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\"/>
    </mc:Choice>
  </mc:AlternateContent>
  <xr:revisionPtr revIDLastSave="0" documentId="13_ncr:1_{9C2448F7-058D-4095-9E90-63A66520DD8B}" xr6:coauthVersionLast="46" xr6:coauthVersionMax="46" xr10:uidLastSave="{00000000-0000-0000-0000-000000000000}"/>
  <bookViews>
    <workbookView xWindow="4335" yWindow="2055" windowWidth="16935" windowHeight="1315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<sst xmlns="http://schemas.openxmlformats.org/spreadsheetml/2006/main" count="1305" uniqueCount="58">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</sst>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6976.5209999999997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8141.1220000000003</c:v>
                </c:pt>
                <c:pt idx="18">
                  <c:v>8094.9160000000002</c:v>
                </c:pt>
                <c:pt idx="19">
                  <c:v>7286.4380000000001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</c:v>
                </c:pt>
                <c:pt idx="42">
                  <c:v>8578.0750000000007</c:v>
                </c:pt>
                <c:pt idx="43">
                  <c:v>8421.6859999999997</c:v>
                </c:pt>
                <c:pt idx="44">
                  <c:v>8477.2309999999998</c:v>
                </c:pt>
                <c:pt idx="45">
                  <c:v>8522.2330000000002</c:v>
                </c:pt>
                <c:pt idx="46">
                  <c:v>8474.9830000000002</c:v>
                </c:pt>
                <c:pt idx="47">
                  <c:v>8617.9</c:v>
                </c:pt>
                <c:pt idx="48">
                  <c:v>8684.8439999999991</c:v>
                </c:pt>
                <c:pt idx="49">
                  <c:v>8648.241</c:v>
                </c:pt>
                <c:pt idx="50">
                  <c:v>8577.0509999999995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8646.2330000000002</c:v>
                </c:pt>
                <c:pt idx="60">
                  <c:v>12585.86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13530.69</c:v>
                </c:pt>
                <c:pt idx="73">
                  <c:v>16655.5</c:v>
                </c:pt>
                <c:pt idx="74">
                  <c:v>19753.23</c:v>
                </c:pt>
                <c:pt idx="75">
                  <c:v>28748.14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38020.07</c:v>
                </c:pt>
                <c:pt idx="81">
                  <c:v>33305.440000000002</c:v>
                </c:pt>
                <c:pt idx="82">
                  <c:v>31940.36</c:v>
                </c:pt>
                <c:pt idx="83">
                  <c:v>29810.48</c:v>
                </c:pt>
                <c:pt idx="84">
                  <c:v>28314.5</c:v>
                </c:pt>
                <c:pt idx="85">
                  <c:v>30112.41</c:v>
                </c:pt>
                <c:pt idx="86">
                  <c:v>29800.58</c:v>
                </c:pt>
                <c:pt idx="87">
                  <c:v>27138.959999999999</c:v>
                </c:pt>
                <c:pt idx="88">
                  <c:v>24928.87</c:v>
                </c:pt>
                <c:pt idx="89">
                  <c:v>22739.05</c:v>
                </c:pt>
                <c:pt idx="90">
                  <c:v>20568.490000000002</c:v>
                </c:pt>
                <c:pt idx="91">
                  <c:v>18549.29</c:v>
                </c:pt>
                <c:pt idx="92">
                  <c:v>16870.47</c:v>
                </c:pt>
                <c:pt idx="93">
                  <c:v>15642.23</c:v>
                </c:pt>
                <c:pt idx="94">
                  <c:v>14285.16</c:v>
                </c:pt>
                <c:pt idx="95">
                  <c:v>20465.68</c:v>
                </c:pt>
                <c:pt idx="96">
                  <c:v>16993.759999999998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16260.07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13167.45</c:v>
                </c:pt>
                <c:pt idx="104">
                  <c:v>12585.43</c:v>
                </c:pt>
                <c:pt idx="105">
                  <c:v>12005.84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10230.65</c:v>
                </c:pt>
                <c:pt idx="109">
                  <c:v>9886.5300000000007</c:v>
                </c:pt>
                <c:pt idx="110">
                  <c:v>9492.1119999999992</c:v>
                </c:pt>
                <c:pt idx="111">
                  <c:v>9138.6890000000003</c:v>
                </c:pt>
                <c:pt idx="112">
                  <c:v>8818.1119999999992</c:v>
                </c:pt>
                <c:pt idx="113">
                  <c:v>8426.06</c:v>
                </c:pt>
                <c:pt idx="114">
                  <c:v>12494.17</c:v>
                </c:pt>
                <c:pt idx="115">
                  <c:v>10487.7</c:v>
                </c:pt>
                <c:pt idx="116">
                  <c:v>10622.17</c:v>
                </c:pt>
                <c:pt idx="117">
                  <c:v>10893.65</c:v>
                </c:pt>
                <c:pt idx="118">
                  <c:v>11229.64</c:v>
                </c:pt>
                <c:pt idx="119">
                  <c:v>11602.63</c:v>
                </c:pt>
                <c:pt idx="120">
                  <c:v>11987.06</c:v>
                </c:pt>
                <c:pt idx="121">
                  <c:v>12366.66</c:v>
                </c:pt>
                <c:pt idx="122">
                  <c:v>12731.84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16322.34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144682.29999999999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81350.66</c:v>
                </c:pt>
                <c:pt idx="145">
                  <c:v>95317.64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66030.350000000006</c:v>
                </c:pt>
                <c:pt idx="149">
                  <c:v>56784.91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36855.519999999997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60641.87</c:v>
                </c:pt>
                <c:pt idx="160">
                  <c:v>74894.36</c:v>
                </c:pt>
                <c:pt idx="161">
                  <c:v>78454.740000000005</c:v>
                </c:pt>
                <c:pt idx="162">
                  <c:v>63969.47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39873.160000000003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23894.51</c:v>
                </c:pt>
                <c:pt idx="172">
                  <c:v>25726.13</c:v>
                </c:pt>
                <c:pt idx="173">
                  <c:v>26919.51</c:v>
                </c:pt>
                <c:pt idx="174">
                  <c:v>33755.96</c:v>
                </c:pt>
                <c:pt idx="175">
                  <c:v>97900.09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73892.679999999993</c:v>
                </c:pt>
                <c:pt idx="180">
                  <c:v>44365.01</c:v>
                </c:pt>
                <c:pt idx="181">
                  <c:v>38768.18</c:v>
                </c:pt>
                <c:pt idx="182">
                  <c:v>50147.05</c:v>
                </c:pt>
                <c:pt idx="183">
                  <c:v>43680.25</c:v>
                </c:pt>
                <c:pt idx="184">
                  <c:v>39937.08</c:v>
                </c:pt>
                <c:pt idx="185">
                  <c:v>60852.959999999999</c:v>
                </c:pt>
                <c:pt idx="186">
                  <c:v>72846.28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69819.38</c:v>
                </c:pt>
                <c:pt idx="190">
                  <c:v>81922.17</c:v>
                </c:pt>
                <c:pt idx="191">
                  <c:v>76292.160000000003</c:v>
                </c:pt>
                <c:pt idx="192">
                  <c:v>67166.34</c:v>
                </c:pt>
                <c:pt idx="193">
                  <c:v>67381.8</c:v>
                </c:pt>
                <c:pt idx="194">
                  <c:v>86951.99</c:v>
                </c:pt>
                <c:pt idx="195">
                  <c:v>91677.71</c:v>
                </c:pt>
                <c:pt idx="196">
                  <c:v>85960.25</c:v>
                </c:pt>
                <c:pt idx="197">
                  <c:v>79536.63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78037.429999999993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50206.91</c:v>
                </c:pt>
                <c:pt idx="206">
                  <c:v>37583.24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39673.53</c:v>
                </c:pt>
                <c:pt idx="210">
                  <c:v>32518.02</c:v>
                </c:pt>
                <c:pt idx="211">
                  <c:v>27357.27</c:v>
                </c:pt>
                <c:pt idx="212">
                  <c:v>20818.57</c:v>
                </c:pt>
                <c:pt idx="213">
                  <c:v>21226.05</c:v>
                </c:pt>
                <c:pt idx="214">
                  <c:v>15333.69</c:v>
                </c:pt>
                <c:pt idx="215">
                  <c:v>12785.98</c:v>
                </c:pt>
                <c:pt idx="216">
                  <c:v>11318.33</c:v>
                </c:pt>
                <c:pt idx="217">
                  <c:v>10424.700000000001</c:v>
                </c:pt>
                <c:pt idx="218">
                  <c:v>9618.2860000000001</c:v>
                </c:pt>
                <c:pt idx="219">
                  <c:v>10050.99</c:v>
                </c:pt>
                <c:pt idx="220">
                  <c:v>10930.72</c:v>
                </c:pt>
                <c:pt idx="221">
                  <c:v>10257.9</c:v>
                </c:pt>
                <c:pt idx="222">
                  <c:v>10093.66</c:v>
                </c:pt>
                <c:pt idx="223">
                  <c:v>10607.26</c:v>
                </c:pt>
                <c:pt idx="224">
                  <c:v>9769.7240000000002</c:v>
                </c:pt>
                <c:pt idx="225">
                  <c:v>9374.31</c:v>
                </c:pt>
                <c:pt idx="226">
                  <c:v>12763.08</c:v>
                </c:pt>
                <c:pt idx="227">
                  <c:v>9625.857</c:v>
                </c:pt>
                <c:pt idx="228">
                  <c:v>9078.5990000000002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13502.68</c:v>
                </c:pt>
                <c:pt idx="235">
                  <c:v>11741.44</c:v>
                </c:pt>
                <c:pt idx="236">
                  <c:v>16621.05</c:v>
                </c:pt>
                <c:pt idx="237">
                  <c:v>17392.669999999998</c:v>
                </c:pt>
                <c:pt idx="238">
                  <c:v>13622.59</c:v>
                </c:pt>
                <c:pt idx="239">
                  <c:v>16444.189999999999</c:v>
                </c:pt>
                <c:pt idx="240">
                  <c:v>12140.8</c:v>
                </c:pt>
                <c:pt idx="241">
                  <c:v>10472.81</c:v>
                </c:pt>
                <c:pt idx="242">
                  <c:v>8971.2749999999996</c:v>
                </c:pt>
                <c:pt idx="243">
                  <c:v>7830.991</c:v>
                </c:pt>
                <c:pt idx="244">
                  <c:v>7159.6130000000003</c:v>
                </c:pt>
                <c:pt idx="245">
                  <c:v>6765.6580000000004</c:v>
                </c:pt>
                <c:pt idx="246">
                  <c:v>6813.2</c:v>
                </c:pt>
                <c:pt idx="247">
                  <c:v>6352.348</c:v>
                </c:pt>
                <c:pt idx="248">
                  <c:v>5957.11</c:v>
                </c:pt>
                <c:pt idx="249">
                  <c:v>5703.1379999999999</c:v>
                </c:pt>
                <c:pt idx="250">
                  <c:v>5515.2550000000001</c:v>
                </c:pt>
                <c:pt idx="251">
                  <c:v>5403.9390000000003</c:v>
                </c:pt>
                <c:pt idx="252">
                  <c:v>5305.5010000000002</c:v>
                </c:pt>
                <c:pt idx="253">
                  <c:v>5228.1840000000002</c:v>
                </c:pt>
                <c:pt idx="254">
                  <c:v>5177.43</c:v>
                </c:pt>
                <c:pt idx="255">
                  <c:v>5103.9830000000002</c:v>
                </c:pt>
                <c:pt idx="256">
                  <c:v>5063.2359999999999</c:v>
                </c:pt>
                <c:pt idx="257">
                  <c:v>5052.4089999999997</c:v>
                </c:pt>
                <c:pt idx="258">
                  <c:v>5043.9279999999999</c:v>
                </c:pt>
                <c:pt idx="259">
                  <c:v>4969.741</c:v>
                </c:pt>
                <c:pt idx="260">
                  <c:v>4884.7809999999999</c:v>
                </c:pt>
                <c:pt idx="261">
                  <c:v>4782.7870000000003</c:v>
                </c:pt>
                <c:pt idx="262">
                  <c:v>4667.34</c:v>
                </c:pt>
                <c:pt idx="263">
                  <c:v>4573.3159999999998</c:v>
                </c:pt>
                <c:pt idx="264">
                  <c:v>4518.6360000000004</c:v>
                </c:pt>
                <c:pt idx="265">
                  <c:v>4456.6270000000004</c:v>
                </c:pt>
                <c:pt idx="266">
                  <c:v>4423.8649999999998</c:v>
                </c:pt>
                <c:pt idx="267">
                  <c:v>4403.1840000000002</c:v>
                </c:pt>
                <c:pt idx="268">
                  <c:v>4384.9369999999999</c:v>
                </c:pt>
                <c:pt idx="269">
                  <c:v>4370.5060000000003</c:v>
                </c:pt>
                <c:pt idx="270">
                  <c:v>4360.1099999999997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4106.3770000000004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4008.739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8031.7120000000004</c:v>
                </c:pt>
                <c:pt idx="372">
                  <c:v>7459.335</c:v>
                </c:pt>
                <c:pt idx="373">
                  <c:v>6762.643</c:v>
                </c:pt>
                <c:pt idx="374">
                  <c:v>8414.5210000000006</c:v>
                </c:pt>
                <c:pt idx="375">
                  <c:v>7899.8509999999997</c:v>
                </c:pt>
                <c:pt idx="376">
                  <c:v>6720.6130000000003</c:v>
                </c:pt>
                <c:pt idx="377">
                  <c:v>6539.2759999999998</c:v>
                </c:pt>
                <c:pt idx="378">
                  <c:v>6884.9830000000002</c:v>
                </c:pt>
                <c:pt idx="379">
                  <c:v>7268.933</c:v>
                </c:pt>
                <c:pt idx="380">
                  <c:v>7917.74</c:v>
                </c:pt>
                <c:pt idx="381">
                  <c:v>8461.3549999999996</c:v>
                </c:pt>
                <c:pt idx="382">
                  <c:v>8779.4009999999998</c:v>
                </c:pt>
                <c:pt idx="383">
                  <c:v>7542.4780000000001</c:v>
                </c:pt>
                <c:pt idx="384">
                  <c:v>6868.9459999999999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5429.7030000000004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7276.6760000000004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20335.46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25959.88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423883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81913.289999999994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37888.400000000001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67818.240000000005</c:v>
                </c:pt>
                <c:pt idx="432">
                  <c:v>92357.1</c:v>
                </c:pt>
                <c:pt idx="433">
                  <c:v>108084.3</c:v>
                </c:pt>
                <c:pt idx="434">
                  <c:v>234041.1</c:v>
                </c:pt>
                <c:pt idx="435">
                  <c:v>240245.9</c:v>
                </c:pt>
                <c:pt idx="436">
                  <c:v>147214.20000000001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89726.37</c:v>
                </c:pt>
                <c:pt idx="442">
                  <c:v>83538.19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23715.61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94549.8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123186.3</c:v>
                </c:pt>
                <c:pt idx="509">
                  <c:v>135597</c:v>
                </c:pt>
                <c:pt idx="510">
                  <c:v>101696.2</c:v>
                </c:pt>
                <c:pt idx="511">
                  <c:v>88957.84</c:v>
                </c:pt>
                <c:pt idx="512">
                  <c:v>85913.37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82275.63</c:v>
                </c:pt>
                <c:pt idx="519">
                  <c:v>67893.649999999994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26536.13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13873.57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11218.82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14783.22</c:v>
                </c:pt>
                <c:pt idx="560">
                  <c:v>15604.35</c:v>
                </c:pt>
                <c:pt idx="561">
                  <c:v>15201.2</c:v>
                </c:pt>
                <c:pt idx="562">
                  <c:v>16350.4</c:v>
                </c:pt>
                <c:pt idx="563">
                  <c:v>19877.400000000001</c:v>
                </c:pt>
                <c:pt idx="564">
                  <c:v>27832.720000000001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67006.62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295085.8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371697.6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266106.09999999998</c:v>
                </c:pt>
                <c:pt idx="591">
                  <c:v>270594</c:v>
                </c:pt>
                <c:pt idx="592">
                  <c:v>292091.2</c:v>
                </c:pt>
                <c:pt idx="593">
                  <c:v>344005.7</c:v>
                </c:pt>
                <c:pt idx="594">
                  <c:v>281362.09999999998</c:v>
                </c:pt>
                <c:pt idx="595">
                  <c:v>255088.3</c:v>
                </c:pt>
                <c:pt idx="596">
                  <c:v>324390.40000000002</c:v>
                </c:pt>
                <c:pt idx="597">
                  <c:v>367922.2</c:v>
                </c:pt>
                <c:pt idx="598">
                  <c:v>376615.4</c:v>
                </c:pt>
                <c:pt idx="599">
                  <c:v>405319.9</c:v>
                </c:pt>
                <c:pt idx="600">
                  <c:v>413198.2</c:v>
                </c:pt>
                <c:pt idx="601">
                  <c:v>401703.8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212771.3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191811.5</c:v>
                </c:pt>
                <c:pt idx="623">
                  <c:v>203481</c:v>
                </c:pt>
                <c:pt idx="624">
                  <c:v>200988.6</c:v>
                </c:pt>
                <c:pt idx="625">
                  <c:v>259978.3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97071.89</c:v>
                </c:pt>
                <c:pt idx="636">
                  <c:v>80084.61</c:v>
                </c:pt>
                <c:pt idx="637">
                  <c:v>96949.09</c:v>
                </c:pt>
                <c:pt idx="638">
                  <c:v>141588.79999999999</c:v>
                </c:pt>
                <c:pt idx="639">
                  <c:v>100655</c:v>
                </c:pt>
                <c:pt idx="640">
                  <c:v>96249.65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70835.22</c:v>
                </c:pt>
                <c:pt idx="646">
                  <c:v>60711.07</c:v>
                </c:pt>
                <c:pt idx="647">
                  <c:v>67349.05</c:v>
                </c:pt>
                <c:pt idx="648">
                  <c:v>64675.3</c:v>
                </c:pt>
                <c:pt idx="649">
                  <c:v>62967.28</c:v>
                </c:pt>
                <c:pt idx="650">
                  <c:v>58254.12</c:v>
                </c:pt>
                <c:pt idx="651">
                  <c:v>55439.82</c:v>
                </c:pt>
                <c:pt idx="652">
                  <c:v>51329.75</c:v>
                </c:pt>
                <c:pt idx="653">
                  <c:v>47233.32</c:v>
                </c:pt>
                <c:pt idx="654">
                  <c:v>41955.12</c:v>
                </c:pt>
                <c:pt idx="655">
                  <c:v>41847.14</c:v>
                </c:pt>
                <c:pt idx="656">
                  <c:v>41428.79</c:v>
                </c:pt>
                <c:pt idx="657">
                  <c:v>39782.18</c:v>
                </c:pt>
                <c:pt idx="658">
                  <c:v>36334.26</c:v>
                </c:pt>
                <c:pt idx="659">
                  <c:v>35301.29</c:v>
                </c:pt>
                <c:pt idx="660">
                  <c:v>33295.58</c:v>
                </c:pt>
                <c:pt idx="661">
                  <c:v>33124.42</c:v>
                </c:pt>
                <c:pt idx="662">
                  <c:v>29860.63</c:v>
                </c:pt>
                <c:pt idx="663">
                  <c:v>30045.18</c:v>
                </c:pt>
                <c:pt idx="664">
                  <c:v>29153.41</c:v>
                </c:pt>
                <c:pt idx="665">
                  <c:v>26722.57</c:v>
                </c:pt>
                <c:pt idx="666">
                  <c:v>26592.04</c:v>
                </c:pt>
                <c:pt idx="667">
                  <c:v>24531.59</c:v>
                </c:pt>
                <c:pt idx="668">
                  <c:v>22345.5</c:v>
                </c:pt>
                <c:pt idx="669">
                  <c:v>23487.71</c:v>
                </c:pt>
                <c:pt idx="670">
                  <c:v>17565.39</c:v>
                </c:pt>
                <c:pt idx="671">
                  <c:v>17574.259999999998</c:v>
                </c:pt>
                <c:pt idx="672">
                  <c:v>17222.95</c:v>
                </c:pt>
                <c:pt idx="673">
                  <c:v>16289.39</c:v>
                </c:pt>
                <c:pt idx="674">
                  <c:v>17086.62</c:v>
                </c:pt>
                <c:pt idx="675">
                  <c:v>16749.79</c:v>
                </c:pt>
                <c:pt idx="676">
                  <c:v>14751.7</c:v>
                </c:pt>
                <c:pt idx="677">
                  <c:v>14566.46</c:v>
                </c:pt>
                <c:pt idx="678">
                  <c:v>13729.35</c:v>
                </c:pt>
                <c:pt idx="679">
                  <c:v>13845.05</c:v>
                </c:pt>
                <c:pt idx="680">
                  <c:v>12844.79</c:v>
                </c:pt>
                <c:pt idx="681">
                  <c:v>12298.2</c:v>
                </c:pt>
                <c:pt idx="682">
                  <c:v>11650.75</c:v>
                </c:pt>
                <c:pt idx="683">
                  <c:v>11831.14</c:v>
                </c:pt>
                <c:pt idx="684">
                  <c:v>10939.94</c:v>
                </c:pt>
                <c:pt idx="685">
                  <c:v>10725.12</c:v>
                </c:pt>
                <c:pt idx="686">
                  <c:v>10479.1</c:v>
                </c:pt>
                <c:pt idx="687">
                  <c:v>10037.76</c:v>
                </c:pt>
                <c:pt idx="688">
                  <c:v>9822.0419999999995</c:v>
                </c:pt>
                <c:pt idx="689">
                  <c:v>9583.1990000000005</c:v>
                </c:pt>
                <c:pt idx="690">
                  <c:v>9488.5949999999993</c:v>
                </c:pt>
                <c:pt idx="691">
                  <c:v>9123.7199999999993</c:v>
                </c:pt>
                <c:pt idx="692">
                  <c:v>8543.0580000000009</c:v>
                </c:pt>
                <c:pt idx="693">
                  <c:v>8014.6270000000004</c:v>
                </c:pt>
                <c:pt idx="694">
                  <c:v>7812.6689999999999</c:v>
                </c:pt>
                <c:pt idx="695">
                  <c:v>7294.3689999999997</c:v>
                </c:pt>
                <c:pt idx="696">
                  <c:v>7148.0069999999996</c:v>
                </c:pt>
                <c:pt idx="697">
                  <c:v>6502.3980000000001</c:v>
                </c:pt>
                <c:pt idx="698">
                  <c:v>6574.616</c:v>
                </c:pt>
                <c:pt idx="699">
                  <c:v>6496.8729999999996</c:v>
                </c:pt>
                <c:pt idx="700">
                  <c:v>6493.1559999999999</c:v>
                </c:pt>
                <c:pt idx="701">
                  <c:v>6433.6859999999997</c:v>
                </c:pt>
                <c:pt idx="702">
                  <c:v>6422.5749999999998</c:v>
                </c:pt>
                <c:pt idx="703">
                  <c:v>6126.2659999999996</c:v>
                </c:pt>
                <c:pt idx="704">
                  <c:v>6020.4070000000002</c:v>
                </c:pt>
                <c:pt idx="705">
                  <c:v>6009.0129999999999</c:v>
                </c:pt>
                <c:pt idx="706">
                  <c:v>5884.2870000000003</c:v>
                </c:pt>
                <c:pt idx="707">
                  <c:v>5684.7539999999999</c:v>
                </c:pt>
                <c:pt idx="708">
                  <c:v>5562.9189999999999</c:v>
                </c:pt>
                <c:pt idx="709">
                  <c:v>5422.79</c:v>
                </c:pt>
                <c:pt idx="710">
                  <c:v>5202.902</c:v>
                </c:pt>
                <c:pt idx="711">
                  <c:v>5090.7079999999996</c:v>
                </c:pt>
                <c:pt idx="712">
                  <c:v>5083.4070000000002</c:v>
                </c:pt>
                <c:pt idx="713">
                  <c:v>4846.6289999999999</c:v>
                </c:pt>
                <c:pt idx="714">
                  <c:v>14950.25</c:v>
                </c:pt>
                <c:pt idx="715">
                  <c:v>11437.33</c:v>
                </c:pt>
                <c:pt idx="716">
                  <c:v>15356.24</c:v>
                </c:pt>
                <c:pt idx="717">
                  <c:v>18464.55</c:v>
                </c:pt>
                <c:pt idx="718">
                  <c:v>23381.79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31507.29</c:v>
                </c:pt>
                <c:pt idx="723">
                  <c:v>50272.79</c:v>
                </c:pt>
                <c:pt idx="724">
                  <c:v>80416.52</c:v>
                </c:pt>
                <c:pt idx="725">
                  <c:v>77984.460000000006</c:v>
                </c:pt>
                <c:pt idx="726">
                  <c:v>66259.17</c:v>
                </c:pt>
                <c:pt idx="727">
                  <c:v>65948.02</c:v>
                </c:pt>
                <c:pt idx="728">
                  <c:v>111110.9</c:v>
                </c:pt>
                <c:pt idx="729">
                  <c:v>60446.32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11582.08</c:v>
                </c:pt>
                <c:pt idx="743">
                  <c:v>10111.049999999999</c:v>
                </c:pt>
                <c:pt idx="744">
                  <c:v>13011.53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9164.2170000000006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77095.16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85528.04</c:v>
                </c:pt>
                <c:pt idx="765">
                  <c:v>99903.73</c:v>
                </c:pt>
                <c:pt idx="766">
                  <c:v>105540.7</c:v>
                </c:pt>
                <c:pt idx="767">
                  <c:v>94544.46</c:v>
                </c:pt>
                <c:pt idx="768">
                  <c:v>71269.570000000007</c:v>
                </c:pt>
                <c:pt idx="769">
                  <c:v>60359.8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40532.18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64736.98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25302.97</c:v>
                </c:pt>
                <c:pt idx="811">
                  <c:v>20511.82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16207.95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15005.41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14358.74</c:v>
                </c:pt>
                <c:pt idx="836">
                  <c:v>14419.44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14313.76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14081.27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13664.73</c:v>
                </c:pt>
                <c:pt idx="859">
                  <c:v>13654.87</c:v>
                </c:pt>
                <c:pt idx="860">
                  <c:v>13642.53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21965.439999999999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61503.55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31919.5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15943.57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12466.38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10423.42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7815.7640000000001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8157.2479999999996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8311.9269999999997</c:v>
                </c:pt>
                <c:pt idx="931">
                  <c:v>12524.39</c:v>
                </c:pt>
                <c:pt idx="932">
                  <c:v>10577.11</c:v>
                </c:pt>
                <c:pt idx="933">
                  <c:v>16260.48</c:v>
                </c:pt>
                <c:pt idx="934">
                  <c:v>17990.45</c:v>
                </c:pt>
                <c:pt idx="935">
                  <c:v>13618.86</c:v>
                </c:pt>
                <c:pt idx="936">
                  <c:v>11995.79</c:v>
                </c:pt>
                <c:pt idx="937">
                  <c:v>11034.38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18110.71</c:v>
                </c:pt>
                <c:pt idx="941">
                  <c:v>17913.18</c:v>
                </c:pt>
                <c:pt idx="942">
                  <c:v>14805.11</c:v>
                </c:pt>
                <c:pt idx="943">
                  <c:v>25233.48</c:v>
                </c:pt>
                <c:pt idx="944">
                  <c:v>25852.15</c:v>
                </c:pt>
                <c:pt idx="945">
                  <c:v>40332.36</c:v>
                </c:pt>
                <c:pt idx="946">
                  <c:v>32684.69</c:v>
                </c:pt>
                <c:pt idx="947">
                  <c:v>23566.639999999999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47609.83</c:v>
                </c:pt>
                <c:pt idx="952">
                  <c:v>37247.96</c:v>
                </c:pt>
                <c:pt idx="953">
                  <c:v>62634.23</c:v>
                </c:pt>
                <c:pt idx="954">
                  <c:v>80227.53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184569.1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522956.4</c:v>
                </c:pt>
                <c:pt idx="970">
                  <c:v>564422.30000000005</c:v>
                </c:pt>
                <c:pt idx="971">
                  <c:v>430969.4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407138.8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301120.8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241349.3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142672.4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79009.47</c:v>
                </c:pt>
                <c:pt idx="1012">
                  <c:v>82615.05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88804.99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33554.83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22242.65</c:v>
                </c:pt>
                <c:pt idx="1039">
                  <c:v>22764.799999999999</c:v>
                </c:pt>
                <c:pt idx="1040">
                  <c:v>21909.45</c:v>
                </c:pt>
                <c:pt idx="1041">
                  <c:v>19440.98</c:v>
                </c:pt>
                <c:pt idx="1042">
                  <c:v>18185.02</c:v>
                </c:pt>
                <c:pt idx="1043">
                  <c:v>38235.32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18295.53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34966.589999999997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29089.55</c:v>
                </c:pt>
                <c:pt idx="1053">
                  <c:v>17187.900000000001</c:v>
                </c:pt>
                <c:pt idx="1054">
                  <c:v>17117.11</c:v>
                </c:pt>
                <c:pt idx="1055">
                  <c:v>22569.89</c:v>
                </c:pt>
                <c:pt idx="1056">
                  <c:v>15322.04</c:v>
                </c:pt>
                <c:pt idx="1057">
                  <c:v>15525.78</c:v>
                </c:pt>
                <c:pt idx="1058">
                  <c:v>13308.27</c:v>
                </c:pt>
                <c:pt idx="1059">
                  <c:v>12934.76</c:v>
                </c:pt>
                <c:pt idx="1060">
                  <c:v>11590.85</c:v>
                </c:pt>
                <c:pt idx="1061">
                  <c:v>10391.459999999999</c:v>
                </c:pt>
                <c:pt idx="1062">
                  <c:v>10000.450000000001</c:v>
                </c:pt>
                <c:pt idx="1063">
                  <c:v>9525.2749999999996</c:v>
                </c:pt>
                <c:pt idx="1064">
                  <c:v>9367.4459999999999</c:v>
                </c:pt>
                <c:pt idx="1065">
                  <c:v>12935.62</c:v>
                </c:pt>
                <c:pt idx="1066">
                  <c:v>10517.53</c:v>
                </c:pt>
                <c:pt idx="1067">
                  <c:v>10719.39</c:v>
                </c:pt>
                <c:pt idx="1068">
                  <c:v>9874.3709999999992</c:v>
                </c:pt>
                <c:pt idx="1069">
                  <c:v>9610.4339999999993</c:v>
                </c:pt>
                <c:pt idx="1070">
                  <c:v>9078.3590000000004</c:v>
                </c:pt>
                <c:pt idx="1071">
                  <c:v>8330.23</c:v>
                </c:pt>
                <c:pt idx="1072">
                  <c:v>8355.6779999999999</c:v>
                </c:pt>
                <c:pt idx="1073">
                  <c:v>7405.4440000000004</c:v>
                </c:pt>
                <c:pt idx="1074">
                  <c:v>7577.1440000000002</c:v>
                </c:pt>
                <c:pt idx="1075">
                  <c:v>7224.223</c:v>
                </c:pt>
                <c:pt idx="1076">
                  <c:v>7200.6970000000001</c:v>
                </c:pt>
                <c:pt idx="1077">
                  <c:v>6906.9539999999997</c:v>
                </c:pt>
                <c:pt idx="1078">
                  <c:v>6614.2520000000004</c:v>
                </c:pt>
                <c:pt idx="1079">
                  <c:v>6408.5309999999999</c:v>
                </c:pt>
                <c:pt idx="1080">
                  <c:v>6429.3850000000002</c:v>
                </c:pt>
                <c:pt idx="1081">
                  <c:v>6478.4579999999996</c:v>
                </c:pt>
                <c:pt idx="1082">
                  <c:v>6090.8280000000004</c:v>
                </c:pt>
                <c:pt idx="1083">
                  <c:v>6135.6779999999999</c:v>
                </c:pt>
                <c:pt idx="1084">
                  <c:v>5487.3919999999998</c:v>
                </c:pt>
                <c:pt idx="1085">
                  <c:v>5524.0209999999997</c:v>
                </c:pt>
                <c:pt idx="1086">
                  <c:v>10994.66</c:v>
                </c:pt>
                <c:pt idx="1087">
                  <c:v>13668.27</c:v>
                </c:pt>
                <c:pt idx="1088">
                  <c:v>8722.7749999999996</c:v>
                </c:pt>
                <c:pt idx="1089">
                  <c:v>8301.9670000000006</c:v>
                </c:pt>
                <c:pt idx="1090">
                  <c:v>8014.6620000000003</c:v>
                </c:pt>
                <c:pt idx="1091">
                  <c:v>7189.076</c:v>
                </c:pt>
                <c:pt idx="1092">
                  <c:v>8597.0759999999991</c:v>
                </c:pt>
                <c:pt idx="1093">
                  <c:v>14989.7</c:v>
                </c:pt>
                <c:pt idx="1094">
                  <c:v>9711.6090000000004</c:v>
                </c:pt>
                <c:pt idx="1095">
                  <c:v>11499.91</c:v>
                </c:pt>
                <c:pt idx="1096">
                  <c:v>9656.0290000000005</c:v>
                </c:pt>
                <c:pt idx="1097">
                  <c:v>8752.7260000000006</c:v>
                </c:pt>
                <c:pt idx="1098">
                  <c:v>8643.5030000000006</c:v>
                </c:pt>
                <c:pt idx="1099">
                  <c:v>7900.8810000000003</c:v>
                </c:pt>
                <c:pt idx="1100">
                  <c:v>7098.4960000000001</c:v>
                </c:pt>
                <c:pt idx="1101">
                  <c:v>6408.6970000000001</c:v>
                </c:pt>
                <c:pt idx="1102">
                  <c:v>5758.768</c:v>
                </c:pt>
                <c:pt idx="1103">
                  <c:v>5379.2079999999996</c:v>
                </c:pt>
                <c:pt idx="1104">
                  <c:v>5027.2460000000001</c:v>
                </c:pt>
                <c:pt idx="1105">
                  <c:v>4989.326</c:v>
                </c:pt>
                <c:pt idx="1106">
                  <c:v>4859.5349999999999</c:v>
                </c:pt>
                <c:pt idx="1107">
                  <c:v>4656.5659999999998</c:v>
                </c:pt>
                <c:pt idx="1108">
                  <c:v>4418.7719999999999</c:v>
                </c:pt>
                <c:pt idx="1109">
                  <c:v>4257.701</c:v>
                </c:pt>
                <c:pt idx="1110">
                  <c:v>4162.0389999999998</c:v>
                </c:pt>
                <c:pt idx="1111">
                  <c:v>4093.172</c:v>
                </c:pt>
                <c:pt idx="1112">
                  <c:v>4042.6379999999999</c:v>
                </c:pt>
                <c:pt idx="1113">
                  <c:v>4017.71</c:v>
                </c:pt>
                <c:pt idx="1114">
                  <c:v>4010.3319999999999</c:v>
                </c:pt>
                <c:pt idx="1115">
                  <c:v>4003.0349999999999</c:v>
                </c:pt>
                <c:pt idx="1116">
                  <c:v>3923.826</c:v>
                </c:pt>
                <c:pt idx="1117">
                  <c:v>5891.2349999999997</c:v>
                </c:pt>
                <c:pt idx="1118">
                  <c:v>6201.7579999999998</c:v>
                </c:pt>
                <c:pt idx="1119">
                  <c:v>5137.7830000000004</c:v>
                </c:pt>
                <c:pt idx="1120">
                  <c:v>5056.3540000000003</c:v>
                </c:pt>
                <c:pt idx="1121">
                  <c:v>4788.9939999999997</c:v>
                </c:pt>
                <c:pt idx="1122">
                  <c:v>4625.5259999999998</c:v>
                </c:pt>
                <c:pt idx="1123">
                  <c:v>6900.48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15340.52</c:v>
                </c:pt>
                <c:pt idx="1127">
                  <c:v>19490.61</c:v>
                </c:pt>
                <c:pt idx="1128">
                  <c:v>22326.3</c:v>
                </c:pt>
                <c:pt idx="1129">
                  <c:v>29010.86</c:v>
                </c:pt>
                <c:pt idx="1130">
                  <c:v>28571.18</c:v>
                </c:pt>
                <c:pt idx="1131">
                  <c:v>41072.370000000003</c:v>
                </c:pt>
                <c:pt idx="1132">
                  <c:v>53809.1</c:v>
                </c:pt>
                <c:pt idx="1133">
                  <c:v>33316.160000000003</c:v>
                </c:pt>
                <c:pt idx="1134">
                  <c:v>34877.949999999997</c:v>
                </c:pt>
                <c:pt idx="1135">
                  <c:v>89854.05</c:v>
                </c:pt>
                <c:pt idx="1136">
                  <c:v>78791.73</c:v>
                </c:pt>
                <c:pt idx="1137">
                  <c:v>51846.91</c:v>
                </c:pt>
                <c:pt idx="1138">
                  <c:v>41986.07</c:v>
                </c:pt>
                <c:pt idx="1139">
                  <c:v>35917.440000000002</c:v>
                </c:pt>
                <c:pt idx="1140">
                  <c:v>31438.44</c:v>
                </c:pt>
                <c:pt idx="1141">
                  <c:v>56105.64</c:v>
                </c:pt>
                <c:pt idx="1142">
                  <c:v>52087</c:v>
                </c:pt>
                <c:pt idx="1143">
                  <c:v>37744.54</c:v>
                </c:pt>
                <c:pt idx="1144">
                  <c:v>32863.449999999997</c:v>
                </c:pt>
                <c:pt idx="1145">
                  <c:v>29753.01</c:v>
                </c:pt>
                <c:pt idx="1146">
                  <c:v>26557.99</c:v>
                </c:pt>
                <c:pt idx="1147">
                  <c:v>24281.07</c:v>
                </c:pt>
                <c:pt idx="1148">
                  <c:v>22527.02</c:v>
                </c:pt>
                <c:pt idx="1149">
                  <c:v>21101.97</c:v>
                </c:pt>
                <c:pt idx="1150">
                  <c:v>19929.75</c:v>
                </c:pt>
                <c:pt idx="1151">
                  <c:v>18960.66</c:v>
                </c:pt>
                <c:pt idx="1152">
                  <c:v>18150.189999999999</c:v>
                </c:pt>
                <c:pt idx="1153">
                  <c:v>17474.82</c:v>
                </c:pt>
                <c:pt idx="1154">
                  <c:v>16906.919999999998</c:v>
                </c:pt>
                <c:pt idx="1155">
                  <c:v>16420.04</c:v>
                </c:pt>
                <c:pt idx="1156">
                  <c:v>15963.19</c:v>
                </c:pt>
                <c:pt idx="1157">
                  <c:v>15612.99</c:v>
                </c:pt>
                <c:pt idx="1158">
                  <c:v>15305.99</c:v>
                </c:pt>
                <c:pt idx="1159">
                  <c:v>15033.86</c:v>
                </c:pt>
                <c:pt idx="1160">
                  <c:v>14803.47</c:v>
                </c:pt>
                <c:pt idx="1161">
                  <c:v>14599.52</c:v>
                </c:pt>
                <c:pt idx="1162">
                  <c:v>14417.55</c:v>
                </c:pt>
                <c:pt idx="1163">
                  <c:v>14260.34</c:v>
                </c:pt>
                <c:pt idx="1164">
                  <c:v>14036.36</c:v>
                </c:pt>
                <c:pt idx="1165">
                  <c:v>13857.45</c:v>
                </c:pt>
                <c:pt idx="1166">
                  <c:v>13711.8</c:v>
                </c:pt>
                <c:pt idx="1167">
                  <c:v>13589.79</c:v>
                </c:pt>
                <c:pt idx="1168">
                  <c:v>13483.87</c:v>
                </c:pt>
                <c:pt idx="1169">
                  <c:v>13388.82</c:v>
                </c:pt>
                <c:pt idx="1170">
                  <c:v>13303.71</c:v>
                </c:pt>
                <c:pt idx="1171">
                  <c:v>13951.63</c:v>
                </c:pt>
                <c:pt idx="1172">
                  <c:v>16351.6</c:v>
                </c:pt>
                <c:pt idx="1173">
                  <c:v>14415.33</c:v>
                </c:pt>
                <c:pt idx="1174">
                  <c:v>14166.82</c:v>
                </c:pt>
                <c:pt idx="1175">
                  <c:v>13933.04</c:v>
                </c:pt>
                <c:pt idx="1176">
                  <c:v>13701.08</c:v>
                </c:pt>
                <c:pt idx="1177">
                  <c:v>13536.43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6976.5209999999997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8141.1220000000003</c:v>
                </c:pt>
                <c:pt idx="18">
                  <c:v>8094.9160000000002</c:v>
                </c:pt>
                <c:pt idx="19">
                  <c:v>7286.4380000000001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</c:v>
                </c:pt>
                <c:pt idx="42">
                  <c:v>8578.0750000000007</c:v>
                </c:pt>
                <c:pt idx="43">
                  <c:v>8421.6859999999997</c:v>
                </c:pt>
                <c:pt idx="44">
                  <c:v>8477.2309999999998</c:v>
                </c:pt>
                <c:pt idx="45">
                  <c:v>8522.2330000000002</c:v>
                </c:pt>
                <c:pt idx="46">
                  <c:v>8474.9830000000002</c:v>
                </c:pt>
                <c:pt idx="47">
                  <c:v>8617.9</c:v>
                </c:pt>
                <c:pt idx="48">
                  <c:v>8684.8439999999991</c:v>
                </c:pt>
                <c:pt idx="49">
                  <c:v>8648.241</c:v>
                </c:pt>
                <c:pt idx="50">
                  <c:v>8577.0509999999995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8646.2330000000002</c:v>
                </c:pt>
                <c:pt idx="60">
                  <c:v>12585.86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13530.69</c:v>
                </c:pt>
                <c:pt idx="73">
                  <c:v>16655.5</c:v>
                </c:pt>
                <c:pt idx="74">
                  <c:v>19753.23</c:v>
                </c:pt>
                <c:pt idx="75">
                  <c:v>28748.14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38020.07</c:v>
                </c:pt>
                <c:pt idx="81">
                  <c:v>33305.440000000002</c:v>
                </c:pt>
                <c:pt idx="82">
                  <c:v>31940.36</c:v>
                </c:pt>
                <c:pt idx="83">
                  <c:v>29810.48</c:v>
                </c:pt>
                <c:pt idx="84">
                  <c:v>28314.5</c:v>
                </c:pt>
                <c:pt idx="85">
                  <c:v>30112.41</c:v>
                </c:pt>
                <c:pt idx="86">
                  <c:v>29800.58</c:v>
                </c:pt>
                <c:pt idx="87">
                  <c:v>27138.959999999999</c:v>
                </c:pt>
                <c:pt idx="88">
                  <c:v>24928.87</c:v>
                </c:pt>
                <c:pt idx="89">
                  <c:v>22739.05</c:v>
                </c:pt>
                <c:pt idx="90">
                  <c:v>20568.490000000002</c:v>
                </c:pt>
                <c:pt idx="91">
                  <c:v>18549.29</c:v>
                </c:pt>
                <c:pt idx="92">
                  <c:v>16870.47</c:v>
                </c:pt>
                <c:pt idx="93">
                  <c:v>15642.23</c:v>
                </c:pt>
                <c:pt idx="94">
                  <c:v>14285.16</c:v>
                </c:pt>
                <c:pt idx="95">
                  <c:v>20465.68</c:v>
                </c:pt>
                <c:pt idx="96">
                  <c:v>16993.759999999998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16260.07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13167.45</c:v>
                </c:pt>
                <c:pt idx="104">
                  <c:v>12585.43</c:v>
                </c:pt>
                <c:pt idx="105">
                  <c:v>12005.84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10230.65</c:v>
                </c:pt>
                <c:pt idx="109">
                  <c:v>9886.5300000000007</c:v>
                </c:pt>
                <c:pt idx="110">
                  <c:v>9492.1119999999992</c:v>
                </c:pt>
                <c:pt idx="111">
                  <c:v>9138.6890000000003</c:v>
                </c:pt>
                <c:pt idx="112">
                  <c:v>8818.1119999999992</c:v>
                </c:pt>
                <c:pt idx="113">
                  <c:v>8426.06</c:v>
                </c:pt>
                <c:pt idx="114">
                  <c:v>12494.17</c:v>
                </c:pt>
                <c:pt idx="115">
                  <c:v>10487.7</c:v>
                </c:pt>
                <c:pt idx="116">
                  <c:v>10622.17</c:v>
                </c:pt>
                <c:pt idx="117">
                  <c:v>10893.65</c:v>
                </c:pt>
                <c:pt idx="118">
                  <c:v>11229.64</c:v>
                </c:pt>
                <c:pt idx="119">
                  <c:v>11602.63</c:v>
                </c:pt>
                <c:pt idx="120">
                  <c:v>11987.06</c:v>
                </c:pt>
                <c:pt idx="121">
                  <c:v>12366.66</c:v>
                </c:pt>
                <c:pt idx="122">
                  <c:v>12731.84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16322.34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144682.29999999999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81350.66</c:v>
                </c:pt>
                <c:pt idx="145">
                  <c:v>95317.64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66030.350000000006</c:v>
                </c:pt>
                <c:pt idx="149">
                  <c:v>56784.91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36855.519999999997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60641.87</c:v>
                </c:pt>
                <c:pt idx="160">
                  <c:v>74894.36</c:v>
                </c:pt>
                <c:pt idx="161">
                  <c:v>78454.740000000005</c:v>
                </c:pt>
                <c:pt idx="162">
                  <c:v>63969.47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39873.160000000003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23894.51</c:v>
                </c:pt>
                <c:pt idx="172">
                  <c:v>25726.13</c:v>
                </c:pt>
                <c:pt idx="173">
                  <c:v>26919.51</c:v>
                </c:pt>
                <c:pt idx="174">
                  <c:v>33755.96</c:v>
                </c:pt>
                <c:pt idx="175">
                  <c:v>97900.09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73892.679999999993</c:v>
                </c:pt>
                <c:pt idx="180">
                  <c:v>44365.01</c:v>
                </c:pt>
                <c:pt idx="181">
                  <c:v>38768.18</c:v>
                </c:pt>
                <c:pt idx="182">
                  <c:v>50147.05</c:v>
                </c:pt>
                <c:pt idx="183">
                  <c:v>43680.25</c:v>
                </c:pt>
                <c:pt idx="184">
                  <c:v>39937.08</c:v>
                </c:pt>
                <c:pt idx="185">
                  <c:v>60852.959999999999</c:v>
                </c:pt>
                <c:pt idx="186">
                  <c:v>72846.28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69819.38</c:v>
                </c:pt>
                <c:pt idx="190">
                  <c:v>81922.17</c:v>
                </c:pt>
                <c:pt idx="191">
                  <c:v>76292.160000000003</c:v>
                </c:pt>
                <c:pt idx="192">
                  <c:v>67166.34</c:v>
                </c:pt>
                <c:pt idx="193">
                  <c:v>67381.8</c:v>
                </c:pt>
                <c:pt idx="194">
                  <c:v>86951.99</c:v>
                </c:pt>
                <c:pt idx="195">
                  <c:v>91677.71</c:v>
                </c:pt>
                <c:pt idx="196">
                  <c:v>85960.25</c:v>
                </c:pt>
                <c:pt idx="197">
                  <c:v>79536.63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78037.429999999993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50206.91</c:v>
                </c:pt>
                <c:pt idx="206">
                  <c:v>37583.24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39673.53</c:v>
                </c:pt>
                <c:pt idx="210">
                  <c:v>32518.02</c:v>
                </c:pt>
                <c:pt idx="211">
                  <c:v>27357.27</c:v>
                </c:pt>
                <c:pt idx="212">
                  <c:v>20818.57</c:v>
                </c:pt>
                <c:pt idx="213">
                  <c:v>21226.05</c:v>
                </c:pt>
                <c:pt idx="214">
                  <c:v>15333.69</c:v>
                </c:pt>
                <c:pt idx="215">
                  <c:v>12785.98</c:v>
                </c:pt>
                <c:pt idx="216">
                  <c:v>11318.33</c:v>
                </c:pt>
                <c:pt idx="217">
                  <c:v>10424.700000000001</c:v>
                </c:pt>
                <c:pt idx="218">
                  <c:v>9618.2860000000001</c:v>
                </c:pt>
                <c:pt idx="219">
                  <c:v>10050.99</c:v>
                </c:pt>
                <c:pt idx="220">
                  <c:v>10930.72</c:v>
                </c:pt>
                <c:pt idx="221">
                  <c:v>10257.9</c:v>
                </c:pt>
                <c:pt idx="222">
                  <c:v>10093.66</c:v>
                </c:pt>
                <c:pt idx="223">
                  <c:v>10607.26</c:v>
                </c:pt>
                <c:pt idx="224">
                  <c:v>9769.7240000000002</c:v>
                </c:pt>
                <c:pt idx="225">
                  <c:v>9374.31</c:v>
                </c:pt>
                <c:pt idx="226">
                  <c:v>12763.08</c:v>
                </c:pt>
                <c:pt idx="227">
                  <c:v>9625.857</c:v>
                </c:pt>
                <c:pt idx="228">
                  <c:v>9078.5990000000002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13502.68</c:v>
                </c:pt>
                <c:pt idx="235">
                  <c:v>11741.44</c:v>
                </c:pt>
                <c:pt idx="236">
                  <c:v>16621.05</c:v>
                </c:pt>
                <c:pt idx="237">
                  <c:v>17392.669999999998</c:v>
                </c:pt>
                <c:pt idx="238">
                  <c:v>13622.59</c:v>
                </c:pt>
                <c:pt idx="239">
                  <c:v>16444.189999999999</c:v>
                </c:pt>
                <c:pt idx="240">
                  <c:v>12140.8</c:v>
                </c:pt>
                <c:pt idx="241">
                  <c:v>10472.81</c:v>
                </c:pt>
                <c:pt idx="242">
                  <c:v>8971.2749999999996</c:v>
                </c:pt>
                <c:pt idx="243">
                  <c:v>7830.991</c:v>
                </c:pt>
                <c:pt idx="244">
                  <c:v>7159.6130000000003</c:v>
                </c:pt>
                <c:pt idx="245">
                  <c:v>6765.6580000000004</c:v>
                </c:pt>
                <c:pt idx="246">
                  <c:v>6813.2</c:v>
                </c:pt>
                <c:pt idx="247">
                  <c:v>6352.348</c:v>
                </c:pt>
                <c:pt idx="248">
                  <c:v>5957.11</c:v>
                </c:pt>
                <c:pt idx="249">
                  <c:v>5703.1379999999999</c:v>
                </c:pt>
                <c:pt idx="250">
                  <c:v>5515.2550000000001</c:v>
                </c:pt>
                <c:pt idx="251">
                  <c:v>5403.9390000000003</c:v>
                </c:pt>
                <c:pt idx="252">
                  <c:v>5305.5010000000002</c:v>
                </c:pt>
                <c:pt idx="253">
                  <c:v>5228.1840000000002</c:v>
                </c:pt>
                <c:pt idx="254">
                  <c:v>5177.43</c:v>
                </c:pt>
                <c:pt idx="255">
                  <c:v>5103.9830000000002</c:v>
                </c:pt>
                <c:pt idx="256">
                  <c:v>5063.2359999999999</c:v>
                </c:pt>
                <c:pt idx="257">
                  <c:v>5052.4089999999997</c:v>
                </c:pt>
                <c:pt idx="258">
                  <c:v>5043.9279999999999</c:v>
                </c:pt>
                <c:pt idx="259">
                  <c:v>4969.741</c:v>
                </c:pt>
                <c:pt idx="260">
                  <c:v>4884.7809999999999</c:v>
                </c:pt>
                <c:pt idx="261">
                  <c:v>4782.7870000000003</c:v>
                </c:pt>
                <c:pt idx="262">
                  <c:v>4667.34</c:v>
                </c:pt>
                <c:pt idx="263">
                  <c:v>4573.3159999999998</c:v>
                </c:pt>
                <c:pt idx="264">
                  <c:v>4518.6360000000004</c:v>
                </c:pt>
                <c:pt idx="265">
                  <c:v>4456.6270000000004</c:v>
                </c:pt>
                <c:pt idx="266">
                  <c:v>4423.8649999999998</c:v>
                </c:pt>
                <c:pt idx="267">
                  <c:v>4403.1840000000002</c:v>
                </c:pt>
                <c:pt idx="268">
                  <c:v>4384.9369999999999</c:v>
                </c:pt>
                <c:pt idx="269">
                  <c:v>4370.5060000000003</c:v>
                </c:pt>
                <c:pt idx="270">
                  <c:v>4360.1099999999997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4106.3770000000004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4008.739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8031.7120000000004</c:v>
                </c:pt>
                <c:pt idx="372">
                  <c:v>7459.335</c:v>
                </c:pt>
                <c:pt idx="373">
                  <c:v>6762.643</c:v>
                </c:pt>
                <c:pt idx="374">
                  <c:v>8414.5210000000006</c:v>
                </c:pt>
                <c:pt idx="375">
                  <c:v>7899.8509999999997</c:v>
                </c:pt>
                <c:pt idx="376">
                  <c:v>6720.6130000000003</c:v>
                </c:pt>
                <c:pt idx="377">
                  <c:v>6539.2759999999998</c:v>
                </c:pt>
                <c:pt idx="378">
                  <c:v>6884.9830000000002</c:v>
                </c:pt>
                <c:pt idx="379">
                  <c:v>7268.933</c:v>
                </c:pt>
                <c:pt idx="380">
                  <c:v>7917.74</c:v>
                </c:pt>
                <c:pt idx="381">
                  <c:v>8461.3549999999996</c:v>
                </c:pt>
                <c:pt idx="382">
                  <c:v>8779.4009999999998</c:v>
                </c:pt>
                <c:pt idx="383">
                  <c:v>7542.4780000000001</c:v>
                </c:pt>
                <c:pt idx="384">
                  <c:v>6868.9459999999999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5429.7030000000004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7276.6760000000004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20335.46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25959.88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423883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81913.289999999994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37888.400000000001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67818.240000000005</c:v>
                </c:pt>
                <c:pt idx="432">
                  <c:v>92357.1</c:v>
                </c:pt>
                <c:pt idx="433">
                  <c:v>108084.3</c:v>
                </c:pt>
                <c:pt idx="434">
                  <c:v>234041.1</c:v>
                </c:pt>
                <c:pt idx="435">
                  <c:v>240245.9</c:v>
                </c:pt>
                <c:pt idx="436">
                  <c:v>147214.20000000001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89726.37</c:v>
                </c:pt>
                <c:pt idx="442">
                  <c:v>83538.19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23715.61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94549.8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123186.3</c:v>
                </c:pt>
                <c:pt idx="509">
                  <c:v>135597</c:v>
                </c:pt>
                <c:pt idx="510">
                  <c:v>101696.2</c:v>
                </c:pt>
                <c:pt idx="511">
                  <c:v>88957.84</c:v>
                </c:pt>
                <c:pt idx="512">
                  <c:v>85913.37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82275.63</c:v>
                </c:pt>
                <c:pt idx="519">
                  <c:v>67893.649999999994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26536.13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13873.57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11218.82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14783.22</c:v>
                </c:pt>
                <c:pt idx="560">
                  <c:v>15604.35</c:v>
                </c:pt>
                <c:pt idx="561">
                  <c:v>15201.2</c:v>
                </c:pt>
                <c:pt idx="562">
                  <c:v>16350.4</c:v>
                </c:pt>
                <c:pt idx="563">
                  <c:v>19877.400000000001</c:v>
                </c:pt>
                <c:pt idx="564">
                  <c:v>27832.720000000001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67006.62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295085.8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371697.6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266106.09999999998</c:v>
                </c:pt>
                <c:pt idx="591">
                  <c:v>270594</c:v>
                </c:pt>
                <c:pt idx="592">
                  <c:v>292091.2</c:v>
                </c:pt>
                <c:pt idx="593">
                  <c:v>344005.7</c:v>
                </c:pt>
                <c:pt idx="594">
                  <c:v>281362.09999999998</c:v>
                </c:pt>
                <c:pt idx="595">
                  <c:v>255088.3</c:v>
                </c:pt>
                <c:pt idx="596">
                  <c:v>324390.40000000002</c:v>
                </c:pt>
                <c:pt idx="597">
                  <c:v>367922.2</c:v>
                </c:pt>
                <c:pt idx="598">
                  <c:v>376615.4</c:v>
                </c:pt>
                <c:pt idx="599">
                  <c:v>405319.9</c:v>
                </c:pt>
                <c:pt idx="600">
                  <c:v>413198.2</c:v>
                </c:pt>
                <c:pt idx="601">
                  <c:v>401703.8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212771.3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191811.5</c:v>
                </c:pt>
                <c:pt idx="623">
                  <c:v>203481</c:v>
                </c:pt>
                <c:pt idx="624">
                  <c:v>200988.6</c:v>
                </c:pt>
                <c:pt idx="625">
                  <c:v>259978.3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97071.89</c:v>
                </c:pt>
                <c:pt idx="636">
                  <c:v>80084.61</c:v>
                </c:pt>
                <c:pt idx="637">
                  <c:v>96949.09</c:v>
                </c:pt>
                <c:pt idx="638">
                  <c:v>141588.79999999999</c:v>
                </c:pt>
                <c:pt idx="639">
                  <c:v>100655</c:v>
                </c:pt>
                <c:pt idx="640">
                  <c:v>96249.65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70835.22</c:v>
                </c:pt>
                <c:pt idx="646">
                  <c:v>60711.07</c:v>
                </c:pt>
                <c:pt idx="647">
                  <c:v>67349.05</c:v>
                </c:pt>
                <c:pt idx="648">
                  <c:v>64675.3</c:v>
                </c:pt>
                <c:pt idx="649">
                  <c:v>62967.28</c:v>
                </c:pt>
                <c:pt idx="650">
                  <c:v>58254.12</c:v>
                </c:pt>
                <c:pt idx="651">
                  <c:v>55439.82</c:v>
                </c:pt>
                <c:pt idx="652">
                  <c:v>51329.75</c:v>
                </c:pt>
                <c:pt idx="653">
                  <c:v>47233.32</c:v>
                </c:pt>
                <c:pt idx="654">
                  <c:v>41955.12</c:v>
                </c:pt>
                <c:pt idx="655">
                  <c:v>41847.14</c:v>
                </c:pt>
                <c:pt idx="656">
                  <c:v>41428.79</c:v>
                </c:pt>
                <c:pt idx="657">
                  <c:v>39782.18</c:v>
                </c:pt>
                <c:pt idx="658">
                  <c:v>36334.26</c:v>
                </c:pt>
                <c:pt idx="659">
                  <c:v>35301.29</c:v>
                </c:pt>
                <c:pt idx="660">
                  <c:v>33295.58</c:v>
                </c:pt>
                <c:pt idx="661">
                  <c:v>33124.42</c:v>
                </c:pt>
                <c:pt idx="662">
                  <c:v>29860.63</c:v>
                </c:pt>
                <c:pt idx="663">
                  <c:v>30045.18</c:v>
                </c:pt>
                <c:pt idx="664">
                  <c:v>29153.41</c:v>
                </c:pt>
                <c:pt idx="665">
                  <c:v>26722.57</c:v>
                </c:pt>
                <c:pt idx="666">
                  <c:v>26592.04</c:v>
                </c:pt>
                <c:pt idx="667">
                  <c:v>24531.59</c:v>
                </c:pt>
                <c:pt idx="668">
                  <c:v>22345.5</c:v>
                </c:pt>
                <c:pt idx="669">
                  <c:v>23487.71</c:v>
                </c:pt>
                <c:pt idx="670">
                  <c:v>17565.39</c:v>
                </c:pt>
                <c:pt idx="671">
                  <c:v>17574.259999999998</c:v>
                </c:pt>
                <c:pt idx="672">
                  <c:v>17222.95</c:v>
                </c:pt>
                <c:pt idx="673">
                  <c:v>16289.39</c:v>
                </c:pt>
                <c:pt idx="674">
                  <c:v>17086.62</c:v>
                </c:pt>
                <c:pt idx="675">
                  <c:v>16749.79</c:v>
                </c:pt>
                <c:pt idx="676">
                  <c:v>14751.7</c:v>
                </c:pt>
                <c:pt idx="677">
                  <c:v>14566.46</c:v>
                </c:pt>
                <c:pt idx="678">
                  <c:v>13729.35</c:v>
                </c:pt>
                <c:pt idx="679">
                  <c:v>13845.05</c:v>
                </c:pt>
                <c:pt idx="680">
                  <c:v>12844.79</c:v>
                </c:pt>
                <c:pt idx="681">
                  <c:v>12298.2</c:v>
                </c:pt>
                <c:pt idx="682">
                  <c:v>11650.75</c:v>
                </c:pt>
                <c:pt idx="683">
                  <c:v>11831.14</c:v>
                </c:pt>
                <c:pt idx="684">
                  <c:v>10939.94</c:v>
                </c:pt>
                <c:pt idx="685">
                  <c:v>10725.12</c:v>
                </c:pt>
                <c:pt idx="686">
                  <c:v>10479.1</c:v>
                </c:pt>
                <c:pt idx="687">
                  <c:v>10037.76</c:v>
                </c:pt>
                <c:pt idx="688">
                  <c:v>9822.0419999999995</c:v>
                </c:pt>
                <c:pt idx="689">
                  <c:v>9583.1990000000005</c:v>
                </c:pt>
                <c:pt idx="690">
                  <c:v>9488.5949999999993</c:v>
                </c:pt>
                <c:pt idx="691">
                  <c:v>9123.7199999999993</c:v>
                </c:pt>
                <c:pt idx="692">
                  <c:v>8543.0580000000009</c:v>
                </c:pt>
                <c:pt idx="693">
                  <c:v>8014.6270000000004</c:v>
                </c:pt>
                <c:pt idx="694">
                  <c:v>7812.6689999999999</c:v>
                </c:pt>
                <c:pt idx="695">
                  <c:v>7294.3689999999997</c:v>
                </c:pt>
                <c:pt idx="696">
                  <c:v>7148.0069999999996</c:v>
                </c:pt>
                <c:pt idx="697">
                  <c:v>6502.3980000000001</c:v>
                </c:pt>
                <c:pt idx="698">
                  <c:v>6574.616</c:v>
                </c:pt>
                <c:pt idx="699">
                  <c:v>6496.8729999999996</c:v>
                </c:pt>
                <c:pt idx="700">
                  <c:v>6493.1559999999999</c:v>
                </c:pt>
                <c:pt idx="701">
                  <c:v>6433.6859999999997</c:v>
                </c:pt>
                <c:pt idx="702">
                  <c:v>6422.5749999999998</c:v>
                </c:pt>
                <c:pt idx="703">
                  <c:v>6126.2659999999996</c:v>
                </c:pt>
                <c:pt idx="704">
                  <c:v>6020.4070000000002</c:v>
                </c:pt>
                <c:pt idx="705">
                  <c:v>6009.0129999999999</c:v>
                </c:pt>
                <c:pt idx="706">
                  <c:v>5884.2870000000003</c:v>
                </c:pt>
                <c:pt idx="707">
                  <c:v>5684.7539999999999</c:v>
                </c:pt>
                <c:pt idx="708">
                  <c:v>5562.9189999999999</c:v>
                </c:pt>
                <c:pt idx="709">
                  <c:v>5422.79</c:v>
                </c:pt>
                <c:pt idx="710">
                  <c:v>5202.902</c:v>
                </c:pt>
                <c:pt idx="711">
                  <c:v>5090.7079999999996</c:v>
                </c:pt>
                <c:pt idx="712">
                  <c:v>5083.4070000000002</c:v>
                </c:pt>
                <c:pt idx="713">
                  <c:v>4846.6289999999999</c:v>
                </c:pt>
                <c:pt idx="714">
                  <c:v>14950.25</c:v>
                </c:pt>
                <c:pt idx="715">
                  <c:v>11437.33</c:v>
                </c:pt>
                <c:pt idx="716">
                  <c:v>15356.24</c:v>
                </c:pt>
                <c:pt idx="717">
                  <c:v>18464.55</c:v>
                </c:pt>
                <c:pt idx="718">
                  <c:v>23381.79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31507.29</c:v>
                </c:pt>
                <c:pt idx="723">
                  <c:v>50272.79</c:v>
                </c:pt>
                <c:pt idx="724">
                  <c:v>80416.52</c:v>
                </c:pt>
                <c:pt idx="725">
                  <c:v>77984.460000000006</c:v>
                </c:pt>
                <c:pt idx="726">
                  <c:v>66259.17</c:v>
                </c:pt>
                <c:pt idx="727">
                  <c:v>65948.02</c:v>
                </c:pt>
                <c:pt idx="728">
                  <c:v>111110.9</c:v>
                </c:pt>
                <c:pt idx="729">
                  <c:v>60446.32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11582.08</c:v>
                </c:pt>
                <c:pt idx="743">
                  <c:v>10111.049999999999</c:v>
                </c:pt>
                <c:pt idx="744">
                  <c:v>13011.53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9164.2170000000006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77095.16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85528.04</c:v>
                </c:pt>
                <c:pt idx="765">
                  <c:v>99903.73</c:v>
                </c:pt>
                <c:pt idx="766">
                  <c:v>105540.7</c:v>
                </c:pt>
                <c:pt idx="767">
                  <c:v>94544.46</c:v>
                </c:pt>
                <c:pt idx="768">
                  <c:v>71269.570000000007</c:v>
                </c:pt>
                <c:pt idx="769">
                  <c:v>60359.8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40532.18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64736.98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25302.97</c:v>
                </c:pt>
                <c:pt idx="811">
                  <c:v>20511.82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16207.95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15005.41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14358.74</c:v>
                </c:pt>
                <c:pt idx="836">
                  <c:v>14419.44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14313.76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14081.27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13664.73</c:v>
                </c:pt>
                <c:pt idx="859">
                  <c:v>13654.87</c:v>
                </c:pt>
                <c:pt idx="860">
                  <c:v>13642.53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21965.439999999999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61503.55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31919.5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15943.57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12466.38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10423.42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7815.7640000000001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8157.2479999999996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8311.9269999999997</c:v>
                </c:pt>
                <c:pt idx="931">
                  <c:v>12524.39</c:v>
                </c:pt>
                <c:pt idx="932">
                  <c:v>10577.11</c:v>
                </c:pt>
                <c:pt idx="933">
                  <c:v>16260.48</c:v>
                </c:pt>
                <c:pt idx="934">
                  <c:v>17990.45</c:v>
                </c:pt>
                <c:pt idx="935">
                  <c:v>13618.86</c:v>
                </c:pt>
                <c:pt idx="936">
                  <c:v>11995.79</c:v>
                </c:pt>
                <c:pt idx="937">
                  <c:v>11034.38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18110.71</c:v>
                </c:pt>
                <c:pt idx="941">
                  <c:v>17913.18</c:v>
                </c:pt>
                <c:pt idx="942">
                  <c:v>14805.11</c:v>
                </c:pt>
                <c:pt idx="943">
                  <c:v>25233.48</c:v>
                </c:pt>
                <c:pt idx="944">
                  <c:v>25852.15</c:v>
                </c:pt>
                <c:pt idx="945">
                  <c:v>40332.36</c:v>
                </c:pt>
                <c:pt idx="946">
                  <c:v>32684.69</c:v>
                </c:pt>
                <c:pt idx="947">
                  <c:v>23566.639999999999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47609.83</c:v>
                </c:pt>
                <c:pt idx="952">
                  <c:v>37247.96</c:v>
                </c:pt>
                <c:pt idx="953">
                  <c:v>62634.23</c:v>
                </c:pt>
                <c:pt idx="954">
                  <c:v>80227.53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184569.1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522956.4</c:v>
                </c:pt>
                <c:pt idx="970">
                  <c:v>564422.30000000005</c:v>
                </c:pt>
                <c:pt idx="971">
                  <c:v>430969.4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407138.8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301120.8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241349.3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142672.4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79009.47</c:v>
                </c:pt>
                <c:pt idx="1012">
                  <c:v>82615.05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88804.99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33554.83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22242.65</c:v>
                </c:pt>
                <c:pt idx="1039">
                  <c:v>22764.799999999999</c:v>
                </c:pt>
                <c:pt idx="1040">
                  <c:v>21909.45</c:v>
                </c:pt>
                <c:pt idx="1041">
                  <c:v>19440.98</c:v>
                </c:pt>
                <c:pt idx="1042">
                  <c:v>18185.02</c:v>
                </c:pt>
                <c:pt idx="1043">
                  <c:v>38235.32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18295.53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34966.589999999997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29089.55</c:v>
                </c:pt>
                <c:pt idx="1053">
                  <c:v>17187.900000000001</c:v>
                </c:pt>
                <c:pt idx="1054">
                  <c:v>17117.11</c:v>
                </c:pt>
                <c:pt idx="1055">
                  <c:v>22569.89</c:v>
                </c:pt>
                <c:pt idx="1056">
                  <c:v>15322.04</c:v>
                </c:pt>
                <c:pt idx="1057">
                  <c:v>15525.78</c:v>
                </c:pt>
                <c:pt idx="1058">
                  <c:v>13308.27</c:v>
                </c:pt>
                <c:pt idx="1059">
                  <c:v>12934.76</c:v>
                </c:pt>
                <c:pt idx="1060">
                  <c:v>11590.85</c:v>
                </c:pt>
                <c:pt idx="1061">
                  <c:v>10391.459999999999</c:v>
                </c:pt>
                <c:pt idx="1062">
                  <c:v>10000.450000000001</c:v>
                </c:pt>
                <c:pt idx="1063">
                  <c:v>9525.2749999999996</c:v>
                </c:pt>
                <c:pt idx="1064">
                  <c:v>9367.4459999999999</c:v>
                </c:pt>
                <c:pt idx="1065">
                  <c:v>12935.62</c:v>
                </c:pt>
                <c:pt idx="1066">
                  <c:v>10517.12</c:v>
                </c:pt>
                <c:pt idx="1067">
                  <c:v>10719.16</c:v>
                </c:pt>
                <c:pt idx="1068">
                  <c:v>9874.2440000000006</c:v>
                </c:pt>
                <c:pt idx="1069">
                  <c:v>9610.3520000000008</c:v>
                </c:pt>
                <c:pt idx="1070">
                  <c:v>9078.3089999999993</c:v>
                </c:pt>
                <c:pt idx="1071">
                  <c:v>8330.1839999999993</c:v>
                </c:pt>
                <c:pt idx="1072">
                  <c:v>8355.6440000000002</c:v>
                </c:pt>
                <c:pt idx="1073">
                  <c:v>7404.9080000000004</c:v>
                </c:pt>
                <c:pt idx="1074">
                  <c:v>7576.8329999999996</c:v>
                </c:pt>
                <c:pt idx="1075">
                  <c:v>7224.0410000000002</c:v>
                </c:pt>
                <c:pt idx="1076">
                  <c:v>7200.585</c:v>
                </c:pt>
                <c:pt idx="1077">
                  <c:v>6906.8810000000003</c:v>
                </c:pt>
                <c:pt idx="1078">
                  <c:v>6614.2020000000002</c:v>
                </c:pt>
                <c:pt idx="1079">
                  <c:v>6408.4970000000003</c:v>
                </c:pt>
                <c:pt idx="1080">
                  <c:v>6429.5510000000004</c:v>
                </c:pt>
                <c:pt idx="1081">
                  <c:v>6478.5280000000002</c:v>
                </c:pt>
                <c:pt idx="1082">
                  <c:v>6090.86</c:v>
                </c:pt>
                <c:pt idx="1083">
                  <c:v>6135.6890000000003</c:v>
                </c:pt>
                <c:pt idx="1084">
                  <c:v>5487.3969999999999</c:v>
                </c:pt>
                <c:pt idx="1085">
                  <c:v>5524.0219999999999</c:v>
                </c:pt>
                <c:pt idx="1086">
                  <c:v>10994.68</c:v>
                </c:pt>
                <c:pt idx="1087">
                  <c:v>13668.06</c:v>
                </c:pt>
                <c:pt idx="1088">
                  <c:v>8722.66</c:v>
                </c:pt>
                <c:pt idx="1089">
                  <c:v>8301.8799999999992</c:v>
                </c:pt>
                <c:pt idx="1090">
                  <c:v>8014.5940000000001</c:v>
                </c:pt>
                <c:pt idx="1091">
                  <c:v>7189.0219999999999</c:v>
                </c:pt>
                <c:pt idx="1092">
                  <c:v>8597.0339999999997</c:v>
                </c:pt>
                <c:pt idx="1093">
                  <c:v>14989.64</c:v>
                </c:pt>
                <c:pt idx="1094">
                  <c:v>9711.0709999999999</c:v>
                </c:pt>
                <c:pt idx="1095">
                  <c:v>11499.62</c:v>
                </c:pt>
                <c:pt idx="1096">
                  <c:v>9655.8760000000002</c:v>
                </c:pt>
                <c:pt idx="1097">
                  <c:v>8752.6450000000004</c:v>
                </c:pt>
                <c:pt idx="1098">
                  <c:v>8643.4590000000007</c:v>
                </c:pt>
                <c:pt idx="1099">
                  <c:v>7900.8549999999996</c:v>
                </c:pt>
                <c:pt idx="1100">
                  <c:v>7098.4790000000003</c:v>
                </c:pt>
                <c:pt idx="1101">
                  <c:v>6408.6940000000004</c:v>
                </c:pt>
                <c:pt idx="1102">
                  <c:v>5758.7659999999996</c:v>
                </c:pt>
                <c:pt idx="1103">
                  <c:v>5379.21</c:v>
                </c:pt>
                <c:pt idx="1104">
                  <c:v>5027.2539999999999</c:v>
                </c:pt>
                <c:pt idx="1105">
                  <c:v>4989.3270000000002</c:v>
                </c:pt>
                <c:pt idx="1106">
                  <c:v>4859.5420000000004</c:v>
                </c:pt>
                <c:pt idx="1107">
                  <c:v>4656.5709999999999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4161.8559999999998</c:v>
                </c:pt>
                <c:pt idx="1111">
                  <c:v>4093.0729999999999</c:v>
                </c:pt>
                <c:pt idx="1112">
                  <c:v>4042.587</c:v>
                </c:pt>
                <c:pt idx="1113">
                  <c:v>4017.681</c:v>
                </c:pt>
                <c:pt idx="1114">
                  <c:v>4010.3240000000001</c:v>
                </c:pt>
                <c:pt idx="1115">
                  <c:v>4003.4250000000002</c:v>
                </c:pt>
                <c:pt idx="1116">
                  <c:v>3923.9810000000002</c:v>
                </c:pt>
                <c:pt idx="1117">
                  <c:v>5891.2489999999998</c:v>
                </c:pt>
                <c:pt idx="1118">
                  <c:v>6201.7870000000003</c:v>
                </c:pt>
                <c:pt idx="1119">
                  <c:v>5137.8</c:v>
                </c:pt>
                <c:pt idx="1120">
                  <c:v>5056.3710000000001</c:v>
                </c:pt>
                <c:pt idx="1121">
                  <c:v>4789.0029999999997</c:v>
                </c:pt>
                <c:pt idx="1122">
                  <c:v>4625.3599999999997</c:v>
                </c:pt>
                <c:pt idx="1123">
                  <c:v>6900.3959999999997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15340.49</c:v>
                </c:pt>
                <c:pt idx="1127">
                  <c:v>19489.919999999998</c:v>
                </c:pt>
                <c:pt idx="1128">
                  <c:v>22325.71</c:v>
                </c:pt>
                <c:pt idx="1129">
                  <c:v>29010.06</c:v>
                </c:pt>
                <c:pt idx="1130">
                  <c:v>28570.55</c:v>
                </c:pt>
                <c:pt idx="1131">
                  <c:v>41071.78</c:v>
                </c:pt>
                <c:pt idx="1132">
                  <c:v>53808.03</c:v>
                </c:pt>
                <c:pt idx="1133">
                  <c:v>33315.449999999997</c:v>
                </c:pt>
                <c:pt idx="1134">
                  <c:v>34877.370000000003</c:v>
                </c:pt>
                <c:pt idx="1135">
                  <c:v>89853.51</c:v>
                </c:pt>
                <c:pt idx="1136">
                  <c:v>78791.67</c:v>
                </c:pt>
                <c:pt idx="1137">
                  <c:v>51846.75</c:v>
                </c:pt>
                <c:pt idx="1138">
                  <c:v>41985.83</c:v>
                </c:pt>
                <c:pt idx="1139">
                  <c:v>35917.199999999997</c:v>
                </c:pt>
                <c:pt idx="1140">
                  <c:v>31438.18</c:v>
                </c:pt>
                <c:pt idx="1141">
                  <c:v>56105.42</c:v>
                </c:pt>
                <c:pt idx="1142">
                  <c:v>52086.79</c:v>
                </c:pt>
                <c:pt idx="1143">
                  <c:v>37744.769999999997</c:v>
                </c:pt>
                <c:pt idx="1144">
                  <c:v>32863.5</c:v>
                </c:pt>
                <c:pt idx="1145">
                  <c:v>29752.97</c:v>
                </c:pt>
                <c:pt idx="1146">
                  <c:v>26557.9</c:v>
                </c:pt>
                <c:pt idx="1147">
                  <c:v>24280.959999999999</c:v>
                </c:pt>
                <c:pt idx="1148">
                  <c:v>22526.89</c:v>
                </c:pt>
                <c:pt idx="1149">
                  <c:v>21101.83</c:v>
                </c:pt>
                <c:pt idx="1150">
                  <c:v>19929.47</c:v>
                </c:pt>
                <c:pt idx="1151">
                  <c:v>18960.490000000002</c:v>
                </c:pt>
                <c:pt idx="1152">
                  <c:v>18150.05</c:v>
                </c:pt>
                <c:pt idx="1153">
                  <c:v>17474.7</c:v>
                </c:pt>
                <c:pt idx="1154">
                  <c:v>16906.8</c:v>
                </c:pt>
                <c:pt idx="1155">
                  <c:v>16419.919999999998</c:v>
                </c:pt>
                <c:pt idx="1156">
                  <c:v>15963.18</c:v>
                </c:pt>
                <c:pt idx="1157">
                  <c:v>15613.78</c:v>
                </c:pt>
                <c:pt idx="1158">
                  <c:v>15306.35</c:v>
                </c:pt>
                <c:pt idx="1159">
                  <c:v>15034.03</c:v>
                </c:pt>
                <c:pt idx="1160">
                  <c:v>14803.55</c:v>
                </c:pt>
                <c:pt idx="1161">
                  <c:v>14599.55</c:v>
                </c:pt>
                <c:pt idx="1162">
                  <c:v>14417.55</c:v>
                </c:pt>
                <c:pt idx="1163">
                  <c:v>14260.33</c:v>
                </c:pt>
                <c:pt idx="1164">
                  <c:v>14036.33</c:v>
                </c:pt>
                <c:pt idx="1165">
                  <c:v>13857.43</c:v>
                </c:pt>
                <c:pt idx="1166">
                  <c:v>13711.77</c:v>
                </c:pt>
                <c:pt idx="1167">
                  <c:v>13589.75</c:v>
                </c:pt>
                <c:pt idx="1168">
                  <c:v>13483.84</c:v>
                </c:pt>
                <c:pt idx="1169">
                  <c:v>13388.79</c:v>
                </c:pt>
                <c:pt idx="1170">
                  <c:v>13303.68</c:v>
                </c:pt>
                <c:pt idx="1171">
                  <c:v>13951.6</c:v>
                </c:pt>
                <c:pt idx="1172">
                  <c:v>16351.57</c:v>
                </c:pt>
                <c:pt idx="1173">
                  <c:v>14415.29</c:v>
                </c:pt>
                <c:pt idx="1174">
                  <c:v>14166.79</c:v>
                </c:pt>
                <c:pt idx="1175">
                  <c:v>13933</c:v>
                </c:pt>
                <c:pt idx="1176">
                  <c:v>13701.03</c:v>
                </c:pt>
                <c:pt idx="1177">
                  <c:v>13536.39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10517.12</c:v>
                </c:pt>
                <c:pt idx="1">
                  <c:v>7404.9080000000004</c:v>
                </c:pt>
                <c:pt idx="2">
                  <c:v>6429.5510000000004</c:v>
                </c:pt>
                <c:pt idx="3">
                  <c:v>13668.06</c:v>
                </c:pt>
                <c:pt idx="4">
                  <c:v>9711.0709999999999</c:v>
                </c:pt>
                <c:pt idx="5">
                  <c:v>6408.6940000000004</c:v>
                </c:pt>
                <c:pt idx="6">
                  <c:v>4418.1189999999997</c:v>
                </c:pt>
                <c:pt idx="7">
                  <c:v>4003.4250000000002</c:v>
                </c:pt>
                <c:pt idx="8">
                  <c:v>4625.3599999999997</c:v>
                </c:pt>
                <c:pt idx="9">
                  <c:v>29010.06</c:v>
                </c:pt>
                <c:pt idx="10">
                  <c:v>78791.67</c:v>
                </c:pt>
                <c:pt idx="11">
                  <c:v>37744.769999999997</c:v>
                </c:pt>
                <c:pt idx="12">
                  <c:v>19929.47</c:v>
                </c:pt>
                <c:pt idx="13">
                  <c:v>15613.78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3.8984056471719868E-3</c:v>
                </c:pt>
                <c:pt idx="1067">
                  <c:v>2.1456905205217893E-3</c:v>
                </c:pt>
                <c:pt idx="1068">
                  <c:v>1.2861744149586384E-3</c:v>
                </c:pt>
                <c:pt idx="1069">
                  <c:v>8.5324658241982916E-4</c:v>
                </c:pt>
                <c:pt idx="1070">
                  <c:v>5.5076336354150757E-4</c:v>
                </c:pt>
                <c:pt idx="1071">
                  <c:v>5.5220869071171167E-4</c:v>
                </c:pt>
                <c:pt idx="1072">
                  <c:v>4.0691058642099582E-4</c:v>
                </c:pt>
                <c:pt idx="1073">
                  <c:v>7.2384423952337852E-3</c:v>
                </c:pt>
                <c:pt idx="1074">
                  <c:v>4.1046173249509911E-3</c:v>
                </c:pt>
                <c:pt idx="1075">
                  <c:v>2.519365546233597E-3</c:v>
                </c:pt>
                <c:pt idx="1076">
                  <c:v>1.555429176936041E-3</c:v>
                </c:pt>
                <c:pt idx="1077">
                  <c:v>1.0569170078275657E-3</c:v>
                </c:pt>
                <c:pt idx="1078">
                  <c:v>7.5594909257657836E-4</c:v>
                </c:pt>
                <c:pt idx="1079">
                  <c:v>5.3054561778917507E-4</c:v>
                </c:pt>
                <c:pt idx="1080">
                  <c:v>2.5818288088883244E-3</c:v>
                </c:pt>
                <c:pt idx="1081">
                  <c:v>1.080492358767585E-3</c:v>
                </c:pt>
                <c:pt idx="1082">
                  <c:v>5.2537736870069752E-4</c:v>
                </c:pt>
                <c:pt idx="1083">
                  <c:v>1.7927896932882362E-4</c:v>
                </c:pt>
                <c:pt idx="1084">
                  <c:v>9.1117883399162471E-5</c:v>
                </c:pt>
                <c:pt idx="1085">
                  <c:v>1.8102751947833061E-5</c:v>
                </c:pt>
                <c:pt idx="1086">
                  <c:v>1.8190615825505206E-4</c:v>
                </c:pt>
                <c:pt idx="1087">
                  <c:v>1.5364287250783644E-3</c:v>
                </c:pt>
                <c:pt idx="1088">
                  <c:v>1.3184051653942917E-3</c:v>
                </c:pt>
                <c:pt idx="1089">
                  <c:v>1.0479554028889038E-3</c:v>
                </c:pt>
                <c:pt idx="1090">
                  <c:v>8.4845221105661747E-4</c:v>
                </c:pt>
                <c:pt idx="1091">
                  <c:v>7.5114528791381241E-4</c:v>
                </c:pt>
                <c:pt idx="1092">
                  <c:v>4.8854058271098589E-4</c:v>
                </c:pt>
                <c:pt idx="1093">
                  <c:v>4.002764576154576E-4</c:v>
                </c:pt>
                <c:pt idx="1094">
                  <c:v>5.5400686494874321E-3</c:v>
                </c:pt>
                <c:pt idx="1095">
                  <c:v>2.521822460212199E-3</c:v>
                </c:pt>
                <c:pt idx="1096">
                  <c:v>1.5845273903708724E-3</c:v>
                </c:pt>
                <c:pt idx="1097">
                  <c:v>9.254345400748112E-4</c:v>
                </c:pt>
                <c:pt idx="1098">
                  <c:v>5.0905546031824794E-4</c:v>
                </c:pt>
                <c:pt idx="1099">
                  <c:v>3.2907830862292025E-4</c:v>
                </c:pt>
                <c:pt idx="1100">
                  <c:v>2.3948792410071758E-4</c:v>
                </c:pt>
                <c:pt idx="1101">
                  <c:v>4.6811409621081699E-5</c:v>
                </c:pt>
                <c:pt idx="1102">
                  <c:v>3.47296625771468E-5</c:v>
                </c:pt>
                <c:pt idx="1103">
                  <c:v>3.7180180740433145E-5</c:v>
                </c:pt>
                <c:pt idx="1104">
                  <c:v>1.5913260002002735E-4</c:v>
                </c:pt>
                <c:pt idx="1105">
                  <c:v>2.0042783329369406E-5</c:v>
                </c:pt>
                <c:pt idx="1106">
                  <c:v>1.4404649657347529E-4</c:v>
                </c:pt>
                <c:pt idx="1107">
                  <c:v>1.0737514793845384E-4</c:v>
                </c:pt>
                <c:pt idx="1108">
                  <c:v>1.4780045535220927E-2</c:v>
                </c:pt>
                <c:pt idx="1109">
                  <c:v>8.0096585677591099E-3</c:v>
                </c:pt>
                <c:pt idx="1110">
                  <c:v>4.3970766888617174E-3</c:v>
                </c:pt>
                <c:pt idx="1111">
                  <c:v>2.4187206043029303E-3</c:v>
                </c:pt>
                <c:pt idx="1112">
                  <c:v>1.2615683966710148E-3</c:v>
                </c:pt>
                <c:pt idx="1113">
                  <c:v>7.2180942190274344E-4</c:v>
                </c:pt>
                <c:pt idx="1114">
                  <c:v>1.9948512887763744E-4</c:v>
                </c:pt>
                <c:pt idx="1115">
                  <c:v>9.7416587047422492E-3</c:v>
                </c:pt>
                <c:pt idx="1116">
                  <c:v>3.950070094636036E-3</c:v>
                </c:pt>
                <c:pt idx="1117">
                  <c:v>2.3764060897992414E-4</c:v>
                </c:pt>
                <c:pt idx="1118">
                  <c:v>4.6760715904062988E-4</c:v>
                </c:pt>
                <c:pt idx="1119">
                  <c:v>3.3088092179192217E-4</c:v>
                </c:pt>
                <c:pt idx="1120">
                  <c:v>3.3620950677522234E-4</c:v>
                </c:pt>
                <c:pt idx="1121">
                  <c:v>1.8793055673622572E-4</c:v>
                </c:pt>
                <c:pt idx="1122">
                  <c:v>3.588909836210962E-3</c:v>
                </c:pt>
                <c:pt idx="1123">
                  <c:v>1.2173214406801095E-3</c:v>
                </c:pt>
                <c:pt idx="1124">
                  <c:v>0</c:v>
                </c:pt>
                <c:pt idx="1125">
                  <c:v>0</c:v>
                </c:pt>
                <c:pt idx="1126">
                  <c:v>1.9556089799383747E-4</c:v>
                </c:pt>
                <c:pt idx="1127">
                  <c:v>3.5402915968989527E-3</c:v>
                </c:pt>
                <c:pt idx="1128">
                  <c:v>2.6426931103205476E-3</c:v>
                </c:pt>
                <c:pt idx="1129">
                  <c:v>2.7576640654975288E-3</c:v>
                </c:pt>
                <c:pt idx="1130">
                  <c:v>2.2050678058385949E-3</c:v>
                </c:pt>
                <c:pt idx="1131">
                  <c:v>1.4365094476153299E-3</c:v>
                </c:pt>
                <c:pt idx="1132">
                  <c:v>1.9885507795020722E-3</c:v>
                </c:pt>
                <c:pt idx="1133">
                  <c:v>2.1311433584310069E-3</c:v>
                </c:pt>
                <c:pt idx="1134">
                  <c:v>1.6629694268646697E-3</c:v>
                </c:pt>
                <c:pt idx="1135">
                  <c:v>6.0097819217985932E-4</c:v>
                </c:pt>
                <c:pt idx="1136">
                  <c:v>7.6150181862716829E-5</c:v>
                </c:pt>
                <c:pt idx="1137">
                  <c:v>3.0860179279027606E-4</c:v>
                </c:pt>
                <c:pt idx="1138">
                  <c:v>5.7162142560469268E-4</c:v>
                </c:pt>
                <c:pt idx="1139">
                  <c:v>6.6820353481128459E-4</c:v>
                </c:pt>
                <c:pt idx="1140">
                  <c:v>8.2701988473378322E-4</c:v>
                </c:pt>
                <c:pt idx="1141">
                  <c:v>3.9211897888147734E-4</c:v>
                </c:pt>
                <c:pt idx="1142">
                  <c:v>4.0317324219658548E-4</c:v>
                </c:pt>
                <c:pt idx="1143">
                  <c:v>6.093559451969782E-4</c:v>
                </c:pt>
                <c:pt idx="1144">
                  <c:v>1.5214447640364047E-4</c:v>
                </c:pt>
                <c:pt idx="1145">
                  <c:v>1.3444036006232365E-4</c:v>
                </c:pt>
                <c:pt idx="1146">
                  <c:v>3.3888221583839651E-4</c:v>
                </c:pt>
                <c:pt idx="1147">
                  <c:v>4.5302986373101426E-4</c:v>
                </c:pt>
                <c:pt idx="1148">
                  <c:v>5.7708809338980502E-4</c:v>
                </c:pt>
                <c:pt idx="1149">
                  <c:v>6.6344956811526727E-4</c:v>
                </c:pt>
                <c:pt idx="1150">
                  <c:v>1.4049545722933717E-3</c:v>
                </c:pt>
                <c:pt idx="1151">
                  <c:v>8.9660130090653647E-4</c:v>
                </c:pt>
                <c:pt idx="1152">
                  <c:v>7.7134773733084994E-4</c:v>
                </c:pt>
                <c:pt idx="1153">
                  <c:v>6.8670706792666749E-4</c:v>
                </c:pt>
                <c:pt idx="1154">
                  <c:v>7.0977358222124455E-4</c:v>
                </c:pt>
                <c:pt idx="1155">
                  <c:v>7.3081963860128043E-4</c:v>
                </c:pt>
                <c:pt idx="1156">
                  <c:v>6.2644159874274916E-5</c:v>
                </c:pt>
                <c:pt idx="1157">
                  <c:v>5.0596332214292317E-3</c:v>
                </c:pt>
                <c:pt idx="1158">
                  <c:v>2.351965034123629E-3</c:v>
                </c:pt>
                <c:pt idx="1159">
                  <c:v>1.1307679976697714E-3</c:v>
                </c:pt>
                <c:pt idx="1160">
                  <c:v>5.4041091494896323E-4</c:v>
                </c:pt>
                <c:pt idx="1161">
                  <c:v>2.0548578551281272E-4</c:v>
                </c:pt>
                <c:pt idx="1162">
                  <c:v>0</c:v>
                </c:pt>
                <c:pt idx="1163">
                  <c:v>7.0124604411106052E-5</c:v>
                </c:pt>
                <c:pt idx="1164">
                  <c:v>2.1373108213225848E-4</c:v>
                </c:pt>
                <c:pt idx="1165">
                  <c:v>1.4432690621880506E-4</c:v>
                </c:pt>
                <c:pt idx="1166">
                  <c:v>2.1879013430677329E-4</c:v>
                </c:pt>
                <c:pt idx="1167">
                  <c:v>2.9433948380855508E-4</c:v>
                </c:pt>
                <c:pt idx="1168">
                  <c:v>2.2248854926085475E-4</c:v>
                </c:pt>
                <c:pt idx="1169">
                  <c:v>2.240680449752057E-4</c:v>
                </c:pt>
                <c:pt idx="1170">
                  <c:v>2.2550151536143267E-4</c:v>
                </c:pt>
                <c:pt idx="1171">
                  <c:v>2.1502910059660431E-4</c:v>
                </c:pt>
                <c:pt idx="1172">
                  <c:v>1.834686210599645E-4</c:v>
                </c:pt>
                <c:pt idx="1173">
                  <c:v>2.7748314462667156E-4</c:v>
                </c:pt>
                <c:pt idx="1174">
                  <c:v>2.1176286229156955E-4</c:v>
                </c:pt>
                <c:pt idx="1175">
                  <c:v>2.87088207858129E-4</c:v>
                </c:pt>
                <c:pt idx="1176">
                  <c:v>3.6493606684513794E-4</c:v>
                </c:pt>
                <c:pt idx="1177">
                  <c:v>2.9549976028226961E-4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3.0000000000000006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I1" zoomScale="85" zoomScaleNormal="85" workbookViewId="0">
      <selection activeCell="B2" sqref="B2"/>
    </sheetView>
  </sheetViews>
  <sheetFormatPr defaultRowHeight="15" x14ac:dyDescent="0.25"/>
  <cols>
    <col min="1" max="1" width="10.7109375" style="1" bestFit="1" customWidth="1"/>
    <col min="2" max="2" width="13.85546875" style="1" bestFit="1" customWidth="1"/>
    <col min="3" max="3" width="10.7109375" style="1" bestFit="1" customWidth="1"/>
    <col min="4" max="4" width="14.28515625" style="1" bestFit="1" customWidth="1"/>
    <col min="5" max="5" width="10.7109375" style="1" bestFit="1" customWidth="1"/>
    <col min="7" max="7" width="12.7109375" bestFit="1" customWidth="1"/>
    <col min="8" max="8" width="10.7109375" bestFit="1" customWidth="1"/>
    <col min="9" max="9" width="13.140625" bestFit="1" customWidth="1"/>
  </cols>
  <sheetData>
    <row r="1" spans="1:11" x14ac:dyDescent="0.25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25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10517.12</v>
      </c>
      <c r="K2">
        <v>1</v>
      </c>
    </row>
    <row r="3" spans="1:11" x14ac:dyDescent="0.25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7404.9080000000004</v>
      </c>
      <c r="J3">
        <f>H3-H2</f>
        <v>7</v>
      </c>
      <c r="K3">
        <v>2</v>
      </c>
    </row>
    <row r="4" spans="1:11" x14ac:dyDescent="0.25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6429.5510000000004</v>
      </c>
      <c r="J4" s="1">
        <f t="shared" ref="J4:J15" si="3">H4-H3</f>
        <v>7</v>
      </c>
      <c r="K4" s="1">
        <v>3</v>
      </c>
    </row>
    <row r="5" spans="1:11" x14ac:dyDescent="0.25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13668.06</v>
      </c>
      <c r="J5" s="1">
        <f t="shared" si="3"/>
        <v>7</v>
      </c>
      <c r="K5" s="1">
        <v>4</v>
      </c>
    </row>
    <row r="6" spans="1:11" x14ac:dyDescent="0.25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9711.0709999999999</v>
      </c>
      <c r="J6" s="1">
        <f t="shared" si="3"/>
        <v>7</v>
      </c>
      <c r="K6" s="1">
        <v>5</v>
      </c>
    </row>
    <row r="7" spans="1:11" x14ac:dyDescent="0.25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6408.6940000000004</v>
      </c>
      <c r="J7" s="1">
        <f t="shared" si="3"/>
        <v>7</v>
      </c>
      <c r="K7" s="1">
        <v>6</v>
      </c>
    </row>
    <row r="8" spans="1:11" x14ac:dyDescent="0.25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4418.1189999999997</v>
      </c>
      <c r="J8" s="1">
        <f t="shared" si="3"/>
        <v>7</v>
      </c>
      <c r="K8" s="1">
        <v>7</v>
      </c>
    </row>
    <row r="9" spans="1:11" x14ac:dyDescent="0.25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4003.4250000000002</v>
      </c>
      <c r="J9" s="1">
        <f t="shared" si="3"/>
        <v>7</v>
      </c>
      <c r="K9" s="1">
        <v>8</v>
      </c>
    </row>
    <row r="10" spans="1:11" x14ac:dyDescent="0.25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4625.3599999999997</v>
      </c>
      <c r="J10" s="1">
        <f t="shared" si="3"/>
        <v>7</v>
      </c>
      <c r="K10" s="1">
        <v>9</v>
      </c>
    </row>
    <row r="11" spans="1:11" x14ac:dyDescent="0.25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29010.06</v>
      </c>
      <c r="J11" s="1">
        <f t="shared" si="3"/>
        <v>7</v>
      </c>
      <c r="K11" s="1">
        <v>10</v>
      </c>
    </row>
    <row r="12" spans="1:11" x14ac:dyDescent="0.25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78791.67</v>
      </c>
      <c r="J12" s="1">
        <f t="shared" si="3"/>
        <v>7</v>
      </c>
      <c r="K12" s="1">
        <v>11</v>
      </c>
    </row>
    <row r="13" spans="1:11" x14ac:dyDescent="0.25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37744.769999999997</v>
      </c>
      <c r="J13" s="1">
        <f t="shared" si="3"/>
        <v>7</v>
      </c>
      <c r="K13" s="1">
        <v>12</v>
      </c>
    </row>
    <row r="14" spans="1:11" x14ac:dyDescent="0.25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19929.47</v>
      </c>
      <c r="J14" s="1">
        <f t="shared" si="3"/>
        <v>7</v>
      </c>
      <c r="K14" s="1">
        <v>13</v>
      </c>
    </row>
    <row r="15" spans="1:11" x14ac:dyDescent="0.25">
      <c r="A15" s="2">
        <v>29508</v>
      </c>
      <c r="B15" s="3">
        <f>Sheet2!B15</f>
        <v>6976.5209999999997</v>
      </c>
      <c r="C15" s="2">
        <v>29508</v>
      </c>
      <c r="D15" s="3">
        <f>Sheet3!B15</f>
        <v>6976.5209999999997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15613.78</v>
      </c>
      <c r="J15" s="1">
        <f t="shared" si="3"/>
        <v>7</v>
      </c>
      <c r="K15" s="1">
        <v>14</v>
      </c>
    </row>
    <row r="16" spans="1:11" x14ac:dyDescent="0.25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25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25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25">
      <c r="A19" s="2">
        <v>29512</v>
      </c>
      <c r="B19" s="3">
        <f>Sheet2!B19</f>
        <v>8141.1220000000003</v>
      </c>
      <c r="C19" s="2">
        <v>29512</v>
      </c>
      <c r="D19" s="3">
        <f>Sheet3!B19</f>
        <v>8141.1220000000003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25">
      <c r="A20" s="2">
        <v>29513</v>
      </c>
      <c r="B20" s="3">
        <f>Sheet2!B20</f>
        <v>8094.9160000000002</v>
      </c>
      <c r="C20" s="2">
        <v>29513</v>
      </c>
      <c r="D20" s="3">
        <f>Sheet3!B20</f>
        <v>8094.9160000000002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25">
      <c r="A21" s="2">
        <v>29514</v>
      </c>
      <c r="B21" s="3">
        <f>Sheet2!B21</f>
        <v>7286.4380000000001</v>
      </c>
      <c r="C21" s="2">
        <v>29514</v>
      </c>
      <c r="D21" s="3">
        <f>Sheet3!B21</f>
        <v>7286.4380000000001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25">
      <c r="A22" s="2">
        <v>29515</v>
      </c>
      <c r="B22" s="3">
        <f>Sheet2!B22</f>
        <v>6867</v>
      </c>
      <c r="C22" s="2">
        <v>29515</v>
      </c>
      <c r="D22" s="3">
        <f>Sheet3!B22</f>
        <v>6867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25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25">
      <c r="A24" s="2">
        <v>29517</v>
      </c>
      <c r="B24" s="3">
        <f>Sheet2!B24</f>
        <v>6498.07</v>
      </c>
      <c r="C24" s="2">
        <v>29517</v>
      </c>
      <c r="D24" s="3">
        <f>Sheet3!B24</f>
        <v>6498.07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25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25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25">
      <c r="A27" s="2">
        <v>29520</v>
      </c>
      <c r="B27" s="3">
        <f>Sheet2!B27</f>
        <v>7319.4380000000001</v>
      </c>
      <c r="C27" s="2">
        <v>29520</v>
      </c>
      <c r="D27" s="3">
        <f>Sheet3!B27</f>
        <v>7319.4380000000001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25">
      <c r="A28" s="2">
        <v>29521</v>
      </c>
      <c r="B28" s="3">
        <f>Sheet2!B28</f>
        <v>6973.8440000000001</v>
      </c>
      <c r="C28" s="2">
        <v>29521</v>
      </c>
      <c r="D28" s="3">
        <f>Sheet3!B28</f>
        <v>6973.8440000000001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25">
      <c r="A29" s="2">
        <v>29522</v>
      </c>
      <c r="B29" s="3">
        <f>Sheet2!B29</f>
        <v>6919.5829999999996</v>
      </c>
      <c r="C29" s="2">
        <v>29522</v>
      </c>
      <c r="D29" s="3">
        <f>Sheet3!B29</f>
        <v>6919.5829999999996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25">
      <c r="A30" s="2">
        <v>29523</v>
      </c>
      <c r="B30" s="3">
        <f>Sheet2!B30</f>
        <v>6889.09</v>
      </c>
      <c r="C30" s="2">
        <v>29523</v>
      </c>
      <c r="D30" s="3">
        <f>Sheet3!B30</f>
        <v>6889.09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25">
      <c r="A31" s="2">
        <v>29524</v>
      </c>
      <c r="B31" s="3">
        <f>Sheet2!B31</f>
        <v>6818.38</v>
      </c>
      <c r="C31" s="2">
        <v>29524</v>
      </c>
      <c r="D31" s="3">
        <f>Sheet3!B31</f>
        <v>6818.38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25">
      <c r="A32" s="2">
        <v>29525</v>
      </c>
      <c r="B32" s="3">
        <f>Sheet2!B32</f>
        <v>6740.9009999999998</v>
      </c>
      <c r="C32" s="2">
        <v>29525</v>
      </c>
      <c r="D32" s="3">
        <f>Sheet3!B32</f>
        <v>6740.9009999999998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25">
      <c r="A33" s="2">
        <v>29526</v>
      </c>
      <c r="B33" s="3">
        <f>Sheet2!B33</f>
        <v>6619.3869999999997</v>
      </c>
      <c r="C33" s="2">
        <v>29526</v>
      </c>
      <c r="D33" s="3">
        <f>Sheet3!B33</f>
        <v>6619.3869999999997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25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25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25">
      <c r="A36" s="2">
        <v>29529</v>
      </c>
      <c r="B36" s="3">
        <f>Sheet2!B36</f>
        <v>6239.3019999999997</v>
      </c>
      <c r="C36" s="2">
        <v>29529</v>
      </c>
      <c r="D36" s="3">
        <f>Sheet3!B36</f>
        <v>6239.3019999999997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25">
      <c r="A37" s="2">
        <v>29530</v>
      </c>
      <c r="B37" s="3">
        <f>Sheet2!B37</f>
        <v>6085.125</v>
      </c>
      <c r="C37" s="2">
        <v>29530</v>
      </c>
      <c r="D37" s="3">
        <f>Sheet3!B37</f>
        <v>6085.125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25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25">
      <c r="A39" s="2">
        <v>29532</v>
      </c>
      <c r="B39" s="3">
        <f>Sheet2!B39</f>
        <v>7759.9960000000001</v>
      </c>
      <c r="C39" s="2">
        <v>29532</v>
      </c>
      <c r="D39" s="3">
        <f>Sheet3!B39</f>
        <v>7759.9960000000001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25">
      <c r="A40" s="2">
        <v>29533</v>
      </c>
      <c r="B40" s="3">
        <f>Sheet2!B40</f>
        <v>10102.879999999999</v>
      </c>
      <c r="C40" s="2">
        <v>29533</v>
      </c>
      <c r="D40" s="3">
        <f>Sheet3!B40</f>
        <v>10102.879999999999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25">
      <c r="A41" s="2">
        <v>29534</v>
      </c>
      <c r="B41" s="3">
        <f>Sheet2!B41</f>
        <v>7688.5649999999996</v>
      </c>
      <c r="C41" s="2">
        <v>29534</v>
      </c>
      <c r="D41" s="3">
        <f>Sheet3!B41</f>
        <v>7688.5649999999996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25">
      <c r="A42" s="2">
        <v>29535</v>
      </c>
      <c r="B42" s="3">
        <f>Sheet2!B42</f>
        <v>7388.8810000000003</v>
      </c>
      <c r="C42" s="2">
        <v>29535</v>
      </c>
      <c r="D42" s="3">
        <f>Sheet3!B42</f>
        <v>7388.8810000000003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25">
      <c r="A43" s="2">
        <v>29536</v>
      </c>
      <c r="B43" s="3">
        <f>Sheet2!B43</f>
        <v>9078.84</v>
      </c>
      <c r="C43" s="2">
        <v>29536</v>
      </c>
      <c r="D43" s="3">
        <f>Sheet3!B43</f>
        <v>9078.84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25">
      <c r="A44" s="2">
        <v>29537</v>
      </c>
      <c r="B44" s="3">
        <f>Sheet2!B44</f>
        <v>8578.0750000000007</v>
      </c>
      <c r="C44" s="2">
        <v>29537</v>
      </c>
      <c r="D44" s="3">
        <f>Sheet3!B44</f>
        <v>8578.0750000000007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25">
      <c r="A45" s="2">
        <v>29538</v>
      </c>
      <c r="B45" s="3">
        <f>Sheet2!B45</f>
        <v>8421.6859999999997</v>
      </c>
      <c r="C45" s="2">
        <v>29538</v>
      </c>
      <c r="D45" s="3">
        <f>Sheet3!B45</f>
        <v>8421.6859999999997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25">
      <c r="A46" s="2">
        <v>29539</v>
      </c>
      <c r="B46" s="3">
        <f>Sheet2!B46</f>
        <v>8477.2309999999998</v>
      </c>
      <c r="C46" s="2">
        <v>29539</v>
      </c>
      <c r="D46" s="3">
        <f>Sheet3!B46</f>
        <v>8477.2309999999998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25">
      <c r="A47" s="2">
        <v>29540</v>
      </c>
      <c r="B47" s="3">
        <f>Sheet2!B47</f>
        <v>8522.2330000000002</v>
      </c>
      <c r="C47" s="2">
        <v>29540</v>
      </c>
      <c r="D47" s="3">
        <f>Sheet3!B47</f>
        <v>8522.2330000000002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25">
      <c r="A48" s="2">
        <v>29541</v>
      </c>
      <c r="B48" s="3">
        <f>Sheet2!B48</f>
        <v>8474.9830000000002</v>
      </c>
      <c r="C48" s="2">
        <v>29541</v>
      </c>
      <c r="D48" s="3">
        <f>Sheet3!B48</f>
        <v>8474.9830000000002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25">
      <c r="A49" s="2">
        <v>29542</v>
      </c>
      <c r="B49" s="3">
        <f>Sheet2!B49</f>
        <v>8617.9</v>
      </c>
      <c r="C49" s="2">
        <v>29542</v>
      </c>
      <c r="D49" s="3">
        <f>Sheet3!B49</f>
        <v>8617.9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25">
      <c r="A50" s="2">
        <v>29543</v>
      </c>
      <c r="B50" s="3">
        <f>Sheet2!B50</f>
        <v>8684.8439999999991</v>
      </c>
      <c r="C50" s="2">
        <v>29543</v>
      </c>
      <c r="D50" s="3">
        <f>Sheet3!B50</f>
        <v>8684.8439999999991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25">
      <c r="A51" s="2">
        <v>29544</v>
      </c>
      <c r="B51" s="3">
        <f>Sheet2!B51</f>
        <v>8648.241</v>
      </c>
      <c r="C51" s="2">
        <v>29544</v>
      </c>
      <c r="D51" s="3">
        <f>Sheet3!B51</f>
        <v>8648.241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25">
      <c r="A52" s="2">
        <v>29545</v>
      </c>
      <c r="B52" s="3">
        <f>Sheet2!B52</f>
        <v>8577.0509999999995</v>
      </c>
      <c r="C52" s="2">
        <v>29545</v>
      </c>
      <c r="D52" s="3">
        <f>Sheet3!B52</f>
        <v>8577.0509999999995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25">
      <c r="A53" s="2">
        <v>29546</v>
      </c>
      <c r="B53" s="3">
        <f>Sheet2!B53</f>
        <v>8461.5730000000003</v>
      </c>
      <c r="C53" s="2">
        <v>29546</v>
      </c>
      <c r="D53" s="3">
        <f>Sheet3!B53</f>
        <v>8461.5730000000003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25">
      <c r="A54" s="2">
        <v>29547</v>
      </c>
      <c r="B54" s="3">
        <f>Sheet2!B54</f>
        <v>8388.8289999999997</v>
      </c>
      <c r="C54" s="2">
        <v>29547</v>
      </c>
      <c r="D54" s="3">
        <f>Sheet3!B54</f>
        <v>8388.8289999999997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25">
      <c r="A55" s="2">
        <v>29548</v>
      </c>
      <c r="B55" s="3">
        <f>Sheet2!B55</f>
        <v>8356.1110000000008</v>
      </c>
      <c r="C55" s="2">
        <v>29548</v>
      </c>
      <c r="D55" s="3">
        <f>Sheet3!B55</f>
        <v>8356.1110000000008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25">
      <c r="A56" s="2">
        <v>29549</v>
      </c>
      <c r="B56" s="3">
        <f>Sheet2!B56</f>
        <v>8366.0619999999999</v>
      </c>
      <c r="C56" s="2">
        <v>29549</v>
      </c>
      <c r="D56" s="3">
        <f>Sheet3!B56</f>
        <v>8366.0619999999999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25">
      <c r="A57" s="2">
        <v>29550</v>
      </c>
      <c r="B57" s="3">
        <f>Sheet2!B57</f>
        <v>8430.86</v>
      </c>
      <c r="C57" s="2">
        <v>29550</v>
      </c>
      <c r="D57" s="3">
        <f>Sheet3!B57</f>
        <v>8430.86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25">
      <c r="A58" s="2">
        <v>29551</v>
      </c>
      <c r="B58" s="3">
        <f>Sheet2!B58</f>
        <v>8538.6589999999997</v>
      </c>
      <c r="C58" s="2">
        <v>29551</v>
      </c>
      <c r="D58" s="3">
        <f>Sheet3!B58</f>
        <v>8538.6589999999997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25">
      <c r="A59" s="2">
        <v>29552</v>
      </c>
      <c r="B59" s="3">
        <f>Sheet2!B59</f>
        <v>8684.8160000000007</v>
      </c>
      <c r="C59" s="2">
        <v>29552</v>
      </c>
      <c r="D59" s="3">
        <f>Sheet3!B59</f>
        <v>8684.8160000000007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25">
      <c r="A60" s="2">
        <v>29553</v>
      </c>
      <c r="B60" s="3">
        <f>Sheet2!B60</f>
        <v>8738.7690000000002</v>
      </c>
      <c r="C60" s="2">
        <v>29553</v>
      </c>
      <c r="D60" s="3">
        <f>Sheet3!B60</f>
        <v>8738.7690000000002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25">
      <c r="A61" s="2">
        <v>29554</v>
      </c>
      <c r="B61" s="3">
        <f>Sheet2!B61</f>
        <v>8646.2330000000002</v>
      </c>
      <c r="C61" s="2">
        <v>29554</v>
      </c>
      <c r="D61" s="3">
        <f>Sheet3!B61</f>
        <v>8646.2330000000002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25">
      <c r="A62" s="2">
        <v>29555</v>
      </c>
      <c r="B62" s="3">
        <f>Sheet2!B62</f>
        <v>12585.86</v>
      </c>
      <c r="C62" s="2">
        <v>29555</v>
      </c>
      <c r="D62" s="3">
        <f>Sheet3!B62</f>
        <v>12585.86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25">
      <c r="A63" s="2">
        <v>29556</v>
      </c>
      <c r="B63" s="3">
        <f>Sheet2!B63</f>
        <v>10592.61</v>
      </c>
      <c r="C63" s="2">
        <v>29556</v>
      </c>
      <c r="D63" s="3">
        <f>Sheet3!B63</f>
        <v>10592.61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25">
      <c r="A64" s="2">
        <v>29557</v>
      </c>
      <c r="B64" s="3">
        <f>Sheet2!B64</f>
        <v>11693.37</v>
      </c>
      <c r="C64" s="2">
        <v>29557</v>
      </c>
      <c r="D64" s="3">
        <f>Sheet3!B64</f>
        <v>11693.37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25">
      <c r="A65" s="2">
        <v>29558</v>
      </c>
      <c r="B65" s="3">
        <f>Sheet2!B65</f>
        <v>11324.39</v>
      </c>
      <c r="C65" s="2">
        <v>29558</v>
      </c>
      <c r="D65" s="3">
        <f>Sheet3!B65</f>
        <v>11324.39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25">
      <c r="A66" s="2">
        <v>29559</v>
      </c>
      <c r="B66" s="3">
        <f>Sheet2!B66</f>
        <v>11360.83</v>
      </c>
      <c r="C66" s="2">
        <v>29559</v>
      </c>
      <c r="D66" s="3">
        <f>Sheet3!B66</f>
        <v>11360.83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25">
      <c r="A67" s="2">
        <v>29560</v>
      </c>
      <c r="B67" s="3">
        <f>Sheet2!B67</f>
        <v>11485.67</v>
      </c>
      <c r="C67" s="2">
        <v>29560</v>
      </c>
      <c r="D67" s="3">
        <f>Sheet3!B67</f>
        <v>11485.67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25">
      <c r="A68" s="2">
        <v>29561</v>
      </c>
      <c r="B68" s="3">
        <f>Sheet2!B68</f>
        <v>11631.77</v>
      </c>
      <c r="C68" s="2">
        <v>29561</v>
      </c>
      <c r="D68" s="3">
        <f>Sheet3!B68</f>
        <v>11631.77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25">
      <c r="A69" s="2">
        <v>29562</v>
      </c>
      <c r="B69" s="3">
        <f>Sheet2!B69</f>
        <v>11787.42</v>
      </c>
      <c r="C69" s="2">
        <v>29562</v>
      </c>
      <c r="D69" s="3">
        <f>Sheet3!B69</f>
        <v>11787.42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25">
      <c r="A70" s="2">
        <v>29563</v>
      </c>
      <c r="B70" s="3">
        <f>Sheet2!B70</f>
        <v>11947.29</v>
      </c>
      <c r="C70" s="2">
        <v>29563</v>
      </c>
      <c r="D70" s="3">
        <f>Sheet3!B70</f>
        <v>11947.29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25">
      <c r="A71" s="2">
        <v>29564</v>
      </c>
      <c r="B71" s="3">
        <f>Sheet2!B71</f>
        <v>12114.47</v>
      </c>
      <c r="C71" s="2">
        <v>29564</v>
      </c>
      <c r="D71" s="3">
        <f>Sheet3!B71</f>
        <v>12114.47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25">
      <c r="A72" s="2">
        <v>29565</v>
      </c>
      <c r="B72" s="3">
        <f>Sheet2!B72</f>
        <v>12285.37</v>
      </c>
      <c r="C72" s="2">
        <v>29565</v>
      </c>
      <c r="D72" s="3">
        <f>Sheet3!B72</f>
        <v>12285.37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25">
      <c r="A73" s="2">
        <v>29566</v>
      </c>
      <c r="B73" s="3">
        <f>Sheet2!B73</f>
        <v>12471.83</v>
      </c>
      <c r="C73" s="2">
        <v>29566</v>
      </c>
      <c r="D73" s="3">
        <f>Sheet3!B73</f>
        <v>12471.83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25">
      <c r="A74" s="2">
        <v>29567</v>
      </c>
      <c r="B74" s="3">
        <f>Sheet2!B74</f>
        <v>13530.69</v>
      </c>
      <c r="C74" s="2">
        <v>29567</v>
      </c>
      <c r="D74" s="3">
        <f>Sheet3!B74</f>
        <v>13530.69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25">
      <c r="A75" s="2">
        <v>29568</v>
      </c>
      <c r="B75" s="3">
        <f>Sheet2!B75</f>
        <v>16655.5</v>
      </c>
      <c r="C75" s="2">
        <v>29568</v>
      </c>
      <c r="D75" s="3">
        <f>Sheet3!B75</f>
        <v>16655.5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25">
      <c r="A76" s="2">
        <v>29569</v>
      </c>
      <c r="B76" s="3">
        <f>Sheet2!B76</f>
        <v>19753.23</v>
      </c>
      <c r="C76" s="2">
        <v>29569</v>
      </c>
      <c r="D76" s="3">
        <f>Sheet3!B76</f>
        <v>19753.23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25">
      <c r="A77" s="2">
        <v>29570</v>
      </c>
      <c r="B77" s="3">
        <f>Sheet2!B77</f>
        <v>28748.14</v>
      </c>
      <c r="C77" s="2">
        <v>29570</v>
      </c>
      <c r="D77" s="3">
        <f>Sheet3!B77</f>
        <v>28748.14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25">
      <c r="A78" s="2">
        <v>29571</v>
      </c>
      <c r="B78" s="3">
        <f>Sheet2!B78</f>
        <v>37201.550000000003</v>
      </c>
      <c r="C78" s="2">
        <v>29571</v>
      </c>
      <c r="D78" s="3">
        <f>Sheet3!B78</f>
        <v>37201.550000000003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25">
      <c r="A79" s="2">
        <v>29572</v>
      </c>
      <c r="B79" s="3">
        <f>Sheet2!B79</f>
        <v>40701.160000000003</v>
      </c>
      <c r="C79" s="2">
        <v>29572</v>
      </c>
      <c r="D79" s="3">
        <f>Sheet3!B79</f>
        <v>40701.160000000003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25">
      <c r="A80" s="2">
        <v>29573</v>
      </c>
      <c r="B80" s="3">
        <f>Sheet2!B80</f>
        <v>41228.589999999997</v>
      </c>
      <c r="C80" s="2">
        <v>29573</v>
      </c>
      <c r="D80" s="3">
        <f>Sheet3!B80</f>
        <v>41228.589999999997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25">
      <c r="A81" s="2">
        <v>29574</v>
      </c>
      <c r="B81" s="3">
        <f>Sheet2!B81</f>
        <v>39001.99</v>
      </c>
      <c r="C81" s="2">
        <v>29574</v>
      </c>
      <c r="D81" s="3">
        <f>Sheet3!B81</f>
        <v>39001.99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25">
      <c r="A82" s="2">
        <v>29575</v>
      </c>
      <c r="B82" s="3">
        <f>Sheet2!B82</f>
        <v>38020.07</v>
      </c>
      <c r="C82" s="2">
        <v>29575</v>
      </c>
      <c r="D82" s="3">
        <f>Sheet3!B82</f>
        <v>38020.07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25">
      <c r="A83" s="2">
        <v>29576</v>
      </c>
      <c r="B83" s="3">
        <f>Sheet2!B83</f>
        <v>33305.440000000002</v>
      </c>
      <c r="C83" s="2">
        <v>29576</v>
      </c>
      <c r="D83" s="3">
        <f>Sheet3!B83</f>
        <v>33305.440000000002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25">
      <c r="A84" s="2">
        <v>29577</v>
      </c>
      <c r="B84" s="3">
        <f>Sheet2!B84</f>
        <v>31940.36</v>
      </c>
      <c r="C84" s="2">
        <v>29577</v>
      </c>
      <c r="D84" s="3">
        <f>Sheet3!B84</f>
        <v>31940.36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25">
      <c r="A85" s="2">
        <v>29578</v>
      </c>
      <c r="B85" s="3">
        <f>Sheet2!B85</f>
        <v>29810.48</v>
      </c>
      <c r="C85" s="2">
        <v>29578</v>
      </c>
      <c r="D85" s="3">
        <f>Sheet3!B85</f>
        <v>29810.48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25">
      <c r="A86" s="2">
        <v>29579</v>
      </c>
      <c r="B86" s="3">
        <f>Sheet2!B86</f>
        <v>28314.5</v>
      </c>
      <c r="C86" s="2">
        <v>29579</v>
      </c>
      <c r="D86" s="3">
        <f>Sheet3!B86</f>
        <v>28314.5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25">
      <c r="A87" s="2">
        <v>29580</v>
      </c>
      <c r="B87" s="3">
        <f>Sheet2!B87</f>
        <v>30112.41</v>
      </c>
      <c r="C87" s="2">
        <v>29580</v>
      </c>
      <c r="D87" s="3">
        <f>Sheet3!B87</f>
        <v>30112.41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25">
      <c r="A88" s="2">
        <v>29581</v>
      </c>
      <c r="B88" s="3">
        <f>Sheet2!B88</f>
        <v>29800.58</v>
      </c>
      <c r="C88" s="2">
        <v>29581</v>
      </c>
      <c r="D88" s="3">
        <f>Sheet3!B88</f>
        <v>29800.58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25">
      <c r="A89" s="2">
        <v>29582</v>
      </c>
      <c r="B89" s="3">
        <f>Sheet2!B89</f>
        <v>27138.959999999999</v>
      </c>
      <c r="C89" s="2">
        <v>29582</v>
      </c>
      <c r="D89" s="3">
        <f>Sheet3!B89</f>
        <v>27138.959999999999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25">
      <c r="A90" s="2">
        <v>29583</v>
      </c>
      <c r="B90" s="3">
        <f>Sheet2!B90</f>
        <v>24928.87</v>
      </c>
      <c r="C90" s="2">
        <v>29583</v>
      </c>
      <c r="D90" s="3">
        <f>Sheet3!B90</f>
        <v>24928.87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25">
      <c r="A91" s="2">
        <v>29584</v>
      </c>
      <c r="B91" s="3">
        <f>Sheet2!B91</f>
        <v>22739.05</v>
      </c>
      <c r="C91" s="2">
        <v>29584</v>
      </c>
      <c r="D91" s="3">
        <f>Sheet3!B91</f>
        <v>22739.05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25">
      <c r="A92" s="2">
        <v>29585</v>
      </c>
      <c r="B92" s="3">
        <f>Sheet2!B92</f>
        <v>20568.490000000002</v>
      </c>
      <c r="C92" s="2">
        <v>29585</v>
      </c>
      <c r="D92" s="3">
        <f>Sheet3!B92</f>
        <v>20568.490000000002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25">
      <c r="A93" s="2">
        <v>29586</v>
      </c>
      <c r="B93" s="3">
        <f>Sheet2!B93</f>
        <v>18549.29</v>
      </c>
      <c r="C93" s="2">
        <v>29586</v>
      </c>
      <c r="D93" s="3">
        <f>Sheet3!B93</f>
        <v>18549.29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25">
      <c r="A94" s="2">
        <v>29587</v>
      </c>
      <c r="B94" s="3">
        <f>Sheet2!B94</f>
        <v>16870.47</v>
      </c>
      <c r="C94" s="2">
        <v>29587</v>
      </c>
      <c r="D94" s="3">
        <f>Sheet3!B94</f>
        <v>16870.47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25">
      <c r="A95" s="2">
        <v>29588</v>
      </c>
      <c r="B95" s="3">
        <f>Sheet2!B95</f>
        <v>15642.23</v>
      </c>
      <c r="C95" s="2">
        <v>29588</v>
      </c>
      <c r="D95" s="3">
        <f>Sheet3!B95</f>
        <v>15642.23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25">
      <c r="A96" s="2">
        <v>29589</v>
      </c>
      <c r="B96" s="3">
        <f>Sheet2!B96</f>
        <v>14285.16</v>
      </c>
      <c r="C96" s="2">
        <v>29589</v>
      </c>
      <c r="D96" s="3">
        <f>Sheet3!B96</f>
        <v>14285.16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25">
      <c r="A97" s="2">
        <v>29590</v>
      </c>
      <c r="B97" s="3">
        <f>Sheet2!B97</f>
        <v>20465.68</v>
      </c>
      <c r="C97" s="2">
        <v>29590</v>
      </c>
      <c r="D97" s="3">
        <f>Sheet3!B97</f>
        <v>20465.68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25">
      <c r="A98" s="2">
        <v>29591</v>
      </c>
      <c r="B98" s="3">
        <f>Sheet2!B98</f>
        <v>16993.759999999998</v>
      </c>
      <c r="C98" s="2">
        <v>29591</v>
      </c>
      <c r="D98" s="3">
        <f>Sheet3!B98</f>
        <v>16993.759999999998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25">
      <c r="A99" s="2">
        <v>29592</v>
      </c>
      <c r="B99" s="3">
        <f>Sheet2!B99</f>
        <v>16820.47</v>
      </c>
      <c r="C99" s="2">
        <v>29592</v>
      </c>
      <c r="D99" s="3">
        <f>Sheet3!B99</f>
        <v>16820.47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25">
      <c r="A100" s="2">
        <v>29593</v>
      </c>
      <c r="B100" s="3">
        <f>Sheet2!B100</f>
        <v>16687.45</v>
      </c>
      <c r="C100" s="2">
        <v>29593</v>
      </c>
      <c r="D100" s="3">
        <f>Sheet3!B100</f>
        <v>16687.45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25">
      <c r="A101" s="2">
        <v>29594</v>
      </c>
      <c r="B101" s="3">
        <f>Sheet2!B101</f>
        <v>16260.07</v>
      </c>
      <c r="C101" s="2">
        <v>29594</v>
      </c>
      <c r="D101" s="3">
        <f>Sheet3!B101</f>
        <v>16260.07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25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25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25">
      <c r="A104" s="2">
        <v>29597</v>
      </c>
      <c r="B104" s="3">
        <f>Sheet2!B104</f>
        <v>13844.58</v>
      </c>
      <c r="C104" s="2">
        <v>29597</v>
      </c>
      <c r="D104" s="3">
        <f>Sheet3!B104</f>
        <v>13844.58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25">
      <c r="A105" s="2">
        <v>29598</v>
      </c>
      <c r="B105" s="3">
        <f>Sheet2!B105</f>
        <v>13167.45</v>
      </c>
      <c r="C105" s="2">
        <v>29598</v>
      </c>
      <c r="D105" s="3">
        <f>Sheet3!B105</f>
        <v>13167.45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25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25">
      <c r="A107" s="2">
        <v>29600</v>
      </c>
      <c r="B107" s="3">
        <f>Sheet2!B107</f>
        <v>12005.84</v>
      </c>
      <c r="C107" s="2">
        <v>29600</v>
      </c>
      <c r="D107" s="3">
        <f>Sheet3!B107</f>
        <v>12005.84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25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25">
      <c r="A109" s="2">
        <v>29602</v>
      </c>
      <c r="B109" s="3">
        <f>Sheet2!B109</f>
        <v>10774.01</v>
      </c>
      <c r="C109" s="2">
        <v>29602</v>
      </c>
      <c r="D109" s="3">
        <f>Sheet3!B109</f>
        <v>10774.01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25">
      <c r="A110" s="2">
        <v>29603</v>
      </c>
      <c r="B110" s="3">
        <f>Sheet2!B110</f>
        <v>10230.65</v>
      </c>
      <c r="C110" s="2">
        <v>29603</v>
      </c>
      <c r="D110" s="3">
        <f>Sheet3!B110</f>
        <v>10230.65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25">
      <c r="A111" s="2">
        <v>29604</v>
      </c>
      <c r="B111" s="3">
        <f>Sheet2!B111</f>
        <v>9886.5300000000007</v>
      </c>
      <c r="C111" s="2">
        <v>29604</v>
      </c>
      <c r="D111" s="3">
        <f>Sheet3!B111</f>
        <v>9886.5300000000007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25">
      <c r="A112" s="2">
        <v>29605</v>
      </c>
      <c r="B112" s="3">
        <f>Sheet2!B112</f>
        <v>9492.1119999999992</v>
      </c>
      <c r="C112" s="2">
        <v>29605</v>
      </c>
      <c r="D112" s="3">
        <f>Sheet3!B112</f>
        <v>9492.1119999999992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25">
      <c r="A113" s="2">
        <v>29606</v>
      </c>
      <c r="B113" s="3">
        <f>Sheet2!B113</f>
        <v>9138.6890000000003</v>
      </c>
      <c r="C113" s="2">
        <v>29606</v>
      </c>
      <c r="D113" s="3">
        <f>Sheet3!B113</f>
        <v>9138.6890000000003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25">
      <c r="A114" s="2">
        <v>29607</v>
      </c>
      <c r="B114" s="3">
        <f>Sheet2!B114</f>
        <v>8818.1119999999992</v>
      </c>
      <c r="C114" s="2">
        <v>29607</v>
      </c>
      <c r="D114" s="3">
        <f>Sheet3!B114</f>
        <v>8818.1119999999992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25">
      <c r="A115" s="2">
        <v>29608</v>
      </c>
      <c r="B115" s="3">
        <f>Sheet2!B115</f>
        <v>8426.06</v>
      </c>
      <c r="C115" s="2">
        <v>29608</v>
      </c>
      <c r="D115" s="3">
        <f>Sheet3!B115</f>
        <v>8426.06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25">
      <c r="A116" s="2">
        <v>29609</v>
      </c>
      <c r="B116" s="3">
        <f>Sheet2!B116</f>
        <v>12494.17</v>
      </c>
      <c r="C116" s="2">
        <v>29609</v>
      </c>
      <c r="D116" s="3">
        <f>Sheet3!B116</f>
        <v>12494.17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25">
      <c r="A117" s="2">
        <v>29610</v>
      </c>
      <c r="B117" s="3">
        <f>Sheet2!B117</f>
        <v>10487.7</v>
      </c>
      <c r="C117" s="2">
        <v>29610</v>
      </c>
      <c r="D117" s="3">
        <f>Sheet3!B117</f>
        <v>10487.7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25">
      <c r="A118" s="2">
        <v>29611</v>
      </c>
      <c r="B118" s="3">
        <f>Sheet2!B118</f>
        <v>10622.17</v>
      </c>
      <c r="C118" s="2">
        <v>29611</v>
      </c>
      <c r="D118" s="3">
        <f>Sheet3!B118</f>
        <v>10622.17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25">
      <c r="A119" s="2">
        <v>29612</v>
      </c>
      <c r="B119" s="3">
        <f>Sheet2!B119</f>
        <v>10893.65</v>
      </c>
      <c r="C119" s="2">
        <v>29612</v>
      </c>
      <c r="D119" s="3">
        <f>Sheet3!B119</f>
        <v>10893.65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25">
      <c r="A120" s="2">
        <v>29613</v>
      </c>
      <c r="B120" s="3">
        <f>Sheet2!B120</f>
        <v>11229.64</v>
      </c>
      <c r="C120" s="2">
        <v>29613</v>
      </c>
      <c r="D120" s="3">
        <f>Sheet3!B120</f>
        <v>11229.64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25">
      <c r="A121" s="2">
        <v>29614</v>
      </c>
      <c r="B121" s="3">
        <f>Sheet2!B121</f>
        <v>11602.63</v>
      </c>
      <c r="C121" s="2">
        <v>29614</v>
      </c>
      <c r="D121" s="3">
        <f>Sheet3!B121</f>
        <v>11602.63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25">
      <c r="A122" s="2">
        <v>29615</v>
      </c>
      <c r="B122" s="3">
        <f>Sheet2!B122</f>
        <v>11987.06</v>
      </c>
      <c r="C122" s="2">
        <v>29615</v>
      </c>
      <c r="D122" s="3">
        <f>Sheet3!B122</f>
        <v>11987.06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25">
      <c r="A123" s="2">
        <v>29616</v>
      </c>
      <c r="B123" s="3">
        <f>Sheet2!B123</f>
        <v>12366.66</v>
      </c>
      <c r="C123" s="2">
        <v>29616</v>
      </c>
      <c r="D123" s="3">
        <f>Sheet3!B123</f>
        <v>12366.66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25">
      <c r="A124" s="2">
        <v>29617</v>
      </c>
      <c r="B124" s="3">
        <f>Sheet2!B124</f>
        <v>12731.84</v>
      </c>
      <c r="C124" s="2">
        <v>29617</v>
      </c>
      <c r="D124" s="3">
        <f>Sheet3!B124</f>
        <v>12731.84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25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25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25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25">
      <c r="A128" s="2">
        <v>29621</v>
      </c>
      <c r="B128" s="3">
        <f>Sheet2!B128</f>
        <v>14041.84</v>
      </c>
      <c r="C128" s="2">
        <v>29621</v>
      </c>
      <c r="D128" s="3">
        <f>Sheet3!B128</f>
        <v>14041.84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25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25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25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25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25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25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25">
      <c r="A135" s="2">
        <v>29628</v>
      </c>
      <c r="B135" s="3">
        <f>Sheet2!B135</f>
        <v>15321.61</v>
      </c>
      <c r="C135" s="2">
        <v>29628</v>
      </c>
      <c r="D135" s="3">
        <f>Sheet3!B135</f>
        <v>15321.61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25">
      <c r="A136" s="2">
        <v>29629</v>
      </c>
      <c r="B136" s="3">
        <f>Sheet2!B136</f>
        <v>16322.34</v>
      </c>
      <c r="C136" s="2">
        <v>29629</v>
      </c>
      <c r="D136" s="3">
        <f>Sheet3!B136</f>
        <v>16322.34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25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25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25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25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25">
      <c r="A141" s="2">
        <v>29634</v>
      </c>
      <c r="B141" s="3">
        <f>Sheet2!B141</f>
        <v>144682.29999999999</v>
      </c>
      <c r="C141" s="2">
        <v>29634</v>
      </c>
      <c r="D141" s="3">
        <f>Sheet3!B141</f>
        <v>144682.29999999999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25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25">
      <c r="A143" s="2">
        <v>29636</v>
      </c>
      <c r="B143" s="3">
        <f>Sheet2!B143</f>
        <v>128529.5</v>
      </c>
      <c r="C143" s="2">
        <v>29636</v>
      </c>
      <c r="D143" s="3">
        <f>Sheet3!B143</f>
        <v>128529.5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25">
      <c r="A144" s="2">
        <v>29637</v>
      </c>
      <c r="B144" s="3">
        <f>Sheet2!B144</f>
        <v>96011.27</v>
      </c>
      <c r="C144" s="2">
        <v>29637</v>
      </c>
      <c r="D144" s="3">
        <f>Sheet3!B144</f>
        <v>96011.27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25">
      <c r="A145" s="2">
        <v>29638</v>
      </c>
      <c r="B145" s="3">
        <f>Sheet2!B145</f>
        <v>79999.66</v>
      </c>
      <c r="C145" s="2">
        <v>29638</v>
      </c>
      <c r="D145" s="3">
        <f>Sheet3!B145</f>
        <v>79999.66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25">
      <c r="A146" s="2">
        <v>29639</v>
      </c>
      <c r="B146" s="3">
        <f>Sheet2!B146</f>
        <v>81350.66</v>
      </c>
      <c r="C146" s="2">
        <v>29639</v>
      </c>
      <c r="D146" s="3">
        <f>Sheet3!B146</f>
        <v>81350.66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25">
      <c r="A147" s="2">
        <v>29640</v>
      </c>
      <c r="B147" s="3">
        <f>Sheet2!B147</f>
        <v>95317.64</v>
      </c>
      <c r="C147" s="2">
        <v>29640</v>
      </c>
      <c r="D147" s="3">
        <f>Sheet3!B147</f>
        <v>95317.64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25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25">
      <c r="A149" s="2">
        <v>29642</v>
      </c>
      <c r="B149" s="3">
        <f>Sheet2!B149</f>
        <v>78596.92</v>
      </c>
      <c r="C149" s="2">
        <v>29642</v>
      </c>
      <c r="D149" s="3">
        <f>Sheet3!B149</f>
        <v>78596.92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25">
      <c r="A150" s="2">
        <v>29643</v>
      </c>
      <c r="B150" s="3">
        <f>Sheet2!B150</f>
        <v>66030.350000000006</v>
      </c>
      <c r="C150" s="2">
        <v>29643</v>
      </c>
      <c r="D150" s="3">
        <f>Sheet3!B150</f>
        <v>66030.350000000006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25">
      <c r="A151" s="2">
        <v>29644</v>
      </c>
      <c r="B151" s="3">
        <f>Sheet2!B151</f>
        <v>56784.91</v>
      </c>
      <c r="C151" s="2">
        <v>29644</v>
      </c>
      <c r="D151" s="3">
        <f>Sheet3!B151</f>
        <v>56784.91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25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25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25">
      <c r="A154" s="2">
        <v>29647</v>
      </c>
      <c r="B154" s="3">
        <f>Sheet2!B154</f>
        <v>40051.67</v>
      </c>
      <c r="C154" s="2">
        <v>29647</v>
      </c>
      <c r="D154" s="3">
        <f>Sheet3!B154</f>
        <v>40051.67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25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25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25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25">
      <c r="A158" s="2">
        <v>29651</v>
      </c>
      <c r="B158" s="3">
        <f>Sheet2!B158</f>
        <v>36855.519999999997</v>
      </c>
      <c r="C158" s="2">
        <v>29651</v>
      </c>
      <c r="D158" s="3">
        <f>Sheet3!B158</f>
        <v>36855.519999999997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25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25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25">
      <c r="A161" s="2">
        <v>29654</v>
      </c>
      <c r="B161" s="3">
        <f>Sheet2!B161</f>
        <v>60641.87</v>
      </c>
      <c r="C161" s="2">
        <v>29654</v>
      </c>
      <c r="D161" s="3">
        <f>Sheet3!B161</f>
        <v>60641.87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25">
      <c r="A162" s="2">
        <v>29655</v>
      </c>
      <c r="B162" s="3">
        <f>Sheet2!B162</f>
        <v>74894.36</v>
      </c>
      <c r="C162" s="2">
        <v>29655</v>
      </c>
      <c r="D162" s="3">
        <f>Sheet3!B162</f>
        <v>74894.36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25">
      <c r="A163" s="2">
        <v>29656</v>
      </c>
      <c r="B163" s="3">
        <f>Sheet2!B163</f>
        <v>78454.740000000005</v>
      </c>
      <c r="C163" s="2">
        <v>29656</v>
      </c>
      <c r="D163" s="3">
        <f>Sheet3!B163</f>
        <v>78454.740000000005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25">
      <c r="A164" s="2">
        <v>29657</v>
      </c>
      <c r="B164" s="3">
        <f>Sheet2!B164</f>
        <v>63969.47</v>
      </c>
      <c r="C164" s="2">
        <v>29657</v>
      </c>
      <c r="D164" s="3">
        <f>Sheet3!B164</f>
        <v>63969.47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25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25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25">
      <c r="A167" s="2">
        <v>29660</v>
      </c>
      <c r="B167" s="3">
        <f>Sheet2!B167</f>
        <v>39873.160000000003</v>
      </c>
      <c r="C167" s="2">
        <v>29660</v>
      </c>
      <c r="D167" s="3">
        <f>Sheet3!B167</f>
        <v>39873.160000000003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25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25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25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25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25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25">
      <c r="A173" s="2">
        <v>29666</v>
      </c>
      <c r="B173" s="3">
        <f>Sheet2!B173</f>
        <v>23894.51</v>
      </c>
      <c r="C173" s="2">
        <v>29666</v>
      </c>
      <c r="D173" s="3">
        <f>Sheet3!B173</f>
        <v>23894.51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25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25">
      <c r="A175" s="2">
        <v>29668</v>
      </c>
      <c r="B175" s="3">
        <f>Sheet2!B175</f>
        <v>26919.51</v>
      </c>
      <c r="C175" s="2">
        <v>29668</v>
      </c>
      <c r="D175" s="3">
        <f>Sheet3!B175</f>
        <v>26919.51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25">
      <c r="A176" s="2">
        <v>29669</v>
      </c>
      <c r="B176" s="3">
        <f>Sheet2!B176</f>
        <v>33755.96</v>
      </c>
      <c r="C176" s="2">
        <v>29669</v>
      </c>
      <c r="D176" s="3">
        <f>Sheet3!B176</f>
        <v>33755.96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25">
      <c r="A177" s="2">
        <v>29670</v>
      </c>
      <c r="B177" s="3">
        <f>Sheet2!B177</f>
        <v>97900.09</v>
      </c>
      <c r="C177" s="2">
        <v>29670</v>
      </c>
      <c r="D177" s="3">
        <f>Sheet3!B177</f>
        <v>97900.09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25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25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25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25">
      <c r="A181" s="2">
        <v>29674</v>
      </c>
      <c r="B181" s="3">
        <f>Sheet2!B181</f>
        <v>73892.679999999993</v>
      </c>
      <c r="C181" s="2">
        <v>29674</v>
      </c>
      <c r="D181" s="3">
        <f>Sheet3!B181</f>
        <v>73892.679999999993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25">
      <c r="A182" s="2">
        <v>29675</v>
      </c>
      <c r="B182" s="3">
        <f>Sheet2!B182</f>
        <v>44365.01</v>
      </c>
      <c r="C182" s="2">
        <v>29675</v>
      </c>
      <c r="D182" s="3">
        <f>Sheet3!B182</f>
        <v>44365.01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25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25">
      <c r="A184" s="2">
        <v>29677</v>
      </c>
      <c r="B184" s="3">
        <f>Sheet2!B184</f>
        <v>50147.05</v>
      </c>
      <c r="C184" s="2">
        <v>29677</v>
      </c>
      <c r="D184" s="3">
        <f>Sheet3!B184</f>
        <v>50147.05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25">
      <c r="A185" s="2">
        <v>29678</v>
      </c>
      <c r="B185" s="3">
        <f>Sheet2!B185</f>
        <v>43680.25</v>
      </c>
      <c r="C185" s="2">
        <v>29678</v>
      </c>
      <c r="D185" s="3">
        <f>Sheet3!B185</f>
        <v>43680.25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25">
      <c r="A186" s="2">
        <v>29679</v>
      </c>
      <c r="B186" s="3">
        <f>Sheet2!B186</f>
        <v>39937.08</v>
      </c>
      <c r="C186" s="2">
        <v>29679</v>
      </c>
      <c r="D186" s="3">
        <f>Sheet3!B186</f>
        <v>39937.08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25">
      <c r="A187" s="2">
        <v>29680</v>
      </c>
      <c r="B187" s="3">
        <f>Sheet2!B187</f>
        <v>60852.959999999999</v>
      </c>
      <c r="C187" s="2">
        <v>29680</v>
      </c>
      <c r="D187" s="3">
        <f>Sheet3!B187</f>
        <v>60852.959999999999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25">
      <c r="A188" s="2">
        <v>29681</v>
      </c>
      <c r="B188" s="3">
        <f>Sheet2!B188</f>
        <v>72846.28</v>
      </c>
      <c r="C188" s="2">
        <v>29681</v>
      </c>
      <c r="D188" s="3">
        <f>Sheet3!B188</f>
        <v>72846.28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25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25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25">
      <c r="A191" s="2">
        <v>29684</v>
      </c>
      <c r="B191" s="3">
        <f>Sheet2!B191</f>
        <v>69819.38</v>
      </c>
      <c r="C191" s="2">
        <v>29684</v>
      </c>
      <c r="D191" s="3">
        <f>Sheet3!B191</f>
        <v>69819.38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25">
      <c r="A192" s="2">
        <v>29685</v>
      </c>
      <c r="B192" s="3">
        <f>Sheet2!B192</f>
        <v>81922.17</v>
      </c>
      <c r="C192" s="2">
        <v>29685</v>
      </c>
      <c r="D192" s="3">
        <f>Sheet3!B192</f>
        <v>81922.17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25">
      <c r="A193" s="2">
        <v>29686</v>
      </c>
      <c r="B193" s="3">
        <f>Sheet2!B193</f>
        <v>76292.160000000003</v>
      </c>
      <c r="C193" s="2">
        <v>29686</v>
      </c>
      <c r="D193" s="3">
        <f>Sheet3!B193</f>
        <v>76292.160000000003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25">
      <c r="A194" s="2">
        <v>29687</v>
      </c>
      <c r="B194" s="3">
        <f>Sheet2!B194</f>
        <v>67166.34</v>
      </c>
      <c r="C194" s="2">
        <v>29687</v>
      </c>
      <c r="D194" s="3">
        <f>Sheet3!B194</f>
        <v>67166.34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25">
      <c r="A195" s="2">
        <v>29688</v>
      </c>
      <c r="B195" s="3">
        <f>Sheet2!B195</f>
        <v>67381.8</v>
      </c>
      <c r="C195" s="2">
        <v>29688</v>
      </c>
      <c r="D195" s="3">
        <f>Sheet3!B195</f>
        <v>67381.8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25">
      <c r="A196" s="2">
        <v>29689</v>
      </c>
      <c r="B196" s="3">
        <f>Sheet2!B196</f>
        <v>86951.99</v>
      </c>
      <c r="C196" s="2">
        <v>29689</v>
      </c>
      <c r="D196" s="3">
        <f>Sheet3!B196</f>
        <v>86951.99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25">
      <c r="A197" s="2">
        <v>29690</v>
      </c>
      <c r="B197" s="3">
        <f>Sheet2!B197</f>
        <v>91677.71</v>
      </c>
      <c r="C197" s="2">
        <v>29690</v>
      </c>
      <c r="D197" s="3">
        <f>Sheet3!B197</f>
        <v>91677.71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25">
      <c r="A198" s="2">
        <v>29691</v>
      </c>
      <c r="B198" s="3">
        <f>Sheet2!B198</f>
        <v>85960.25</v>
      </c>
      <c r="C198" s="2">
        <v>29691</v>
      </c>
      <c r="D198" s="3">
        <f>Sheet3!B198</f>
        <v>85960.25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25">
      <c r="A199" s="2">
        <v>29692</v>
      </c>
      <c r="B199" s="3">
        <f>Sheet2!B199</f>
        <v>79536.63</v>
      </c>
      <c r="C199" s="2">
        <v>29692</v>
      </c>
      <c r="D199" s="3">
        <f>Sheet3!B199</f>
        <v>79536.63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25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25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25">
      <c r="A202" s="2">
        <v>29695</v>
      </c>
      <c r="B202" s="3">
        <f>Sheet2!B202</f>
        <v>78037.429999999993</v>
      </c>
      <c r="C202" s="2">
        <v>29695</v>
      </c>
      <c r="D202" s="3">
        <f>Sheet3!B202</f>
        <v>78037.429999999993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25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25">
      <c r="A204" s="2">
        <v>29697</v>
      </c>
      <c r="B204" s="3">
        <f>Sheet2!B204</f>
        <v>74774.710000000006</v>
      </c>
      <c r="C204" s="2">
        <v>29697</v>
      </c>
      <c r="D204" s="3">
        <f>Sheet3!B204</f>
        <v>74774.710000000006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25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25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25">
      <c r="A207" s="2">
        <v>29700</v>
      </c>
      <c r="B207" s="3">
        <f>Sheet2!B207</f>
        <v>50206.91</v>
      </c>
      <c r="C207" s="2">
        <v>29700</v>
      </c>
      <c r="D207" s="3">
        <f>Sheet3!B207</f>
        <v>50206.91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25">
      <c r="A208" s="2">
        <v>29701</v>
      </c>
      <c r="B208" s="3">
        <f>Sheet2!B208</f>
        <v>37583.24</v>
      </c>
      <c r="C208" s="2">
        <v>29701</v>
      </c>
      <c r="D208" s="3">
        <f>Sheet3!B208</f>
        <v>37583.24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25">
      <c r="A209" s="2">
        <v>29702</v>
      </c>
      <c r="B209" s="3">
        <f>Sheet2!B209</f>
        <v>39626.92</v>
      </c>
      <c r="C209" s="2">
        <v>29702</v>
      </c>
      <c r="D209" s="3">
        <f>Sheet3!B209</f>
        <v>39626.92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25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25">
      <c r="A211" s="2">
        <v>29704</v>
      </c>
      <c r="B211" s="3">
        <f>Sheet2!B211</f>
        <v>39673.53</v>
      </c>
      <c r="C211" s="2">
        <v>29704</v>
      </c>
      <c r="D211" s="3">
        <f>Sheet3!B211</f>
        <v>39673.53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25">
      <c r="A212" s="2">
        <v>29705</v>
      </c>
      <c r="B212" s="3">
        <f>Sheet2!B212</f>
        <v>32518.02</v>
      </c>
      <c r="C212" s="2">
        <v>29705</v>
      </c>
      <c r="D212" s="3">
        <f>Sheet3!B212</f>
        <v>32518.02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25">
      <c r="A213" s="2">
        <v>29706</v>
      </c>
      <c r="B213" s="3">
        <f>Sheet2!B213</f>
        <v>27357.27</v>
      </c>
      <c r="C213" s="2">
        <v>29706</v>
      </c>
      <c r="D213" s="3">
        <f>Sheet3!B213</f>
        <v>27357.27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25">
      <c r="A214" s="2">
        <v>29707</v>
      </c>
      <c r="B214" s="3">
        <f>Sheet2!B214</f>
        <v>20818.57</v>
      </c>
      <c r="C214" s="2">
        <v>29707</v>
      </c>
      <c r="D214" s="3">
        <f>Sheet3!B214</f>
        <v>20818.57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25">
      <c r="A215" s="2">
        <v>29708</v>
      </c>
      <c r="B215" s="3">
        <f>Sheet2!B215</f>
        <v>21226.05</v>
      </c>
      <c r="C215" s="2">
        <v>29708</v>
      </c>
      <c r="D215" s="3">
        <f>Sheet3!B215</f>
        <v>21226.05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25">
      <c r="A216" s="2">
        <v>29709</v>
      </c>
      <c r="B216" s="3">
        <f>Sheet2!B216</f>
        <v>15333.69</v>
      </c>
      <c r="C216" s="2">
        <v>29709</v>
      </c>
      <c r="D216" s="3">
        <f>Sheet3!B216</f>
        <v>15333.69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25">
      <c r="A217" s="2">
        <v>29710</v>
      </c>
      <c r="B217" s="3">
        <f>Sheet2!B217</f>
        <v>12785.98</v>
      </c>
      <c r="C217" s="2">
        <v>29710</v>
      </c>
      <c r="D217" s="3">
        <f>Sheet3!B217</f>
        <v>12785.98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25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25">
      <c r="A219" s="2">
        <v>29712</v>
      </c>
      <c r="B219" s="3">
        <f>Sheet2!B219</f>
        <v>10424.700000000001</v>
      </c>
      <c r="C219" s="2">
        <v>29712</v>
      </c>
      <c r="D219" s="3">
        <f>Sheet3!B219</f>
        <v>10424.700000000001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25">
      <c r="A220" s="2">
        <v>29713</v>
      </c>
      <c r="B220" s="3">
        <f>Sheet2!B220</f>
        <v>9618.2860000000001</v>
      </c>
      <c r="C220" s="2">
        <v>29713</v>
      </c>
      <c r="D220" s="3">
        <f>Sheet3!B220</f>
        <v>9618.2860000000001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25">
      <c r="A221" s="2">
        <v>29714</v>
      </c>
      <c r="B221" s="3">
        <f>Sheet2!B221</f>
        <v>10050.99</v>
      </c>
      <c r="C221" s="2">
        <v>29714</v>
      </c>
      <c r="D221" s="3">
        <f>Sheet3!B221</f>
        <v>10050.99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25">
      <c r="A222" s="2">
        <v>29715</v>
      </c>
      <c r="B222" s="3">
        <f>Sheet2!B222</f>
        <v>10930.72</v>
      </c>
      <c r="C222" s="2">
        <v>29715</v>
      </c>
      <c r="D222" s="3">
        <f>Sheet3!B222</f>
        <v>10930.72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25">
      <c r="A223" s="2">
        <v>29716</v>
      </c>
      <c r="B223" s="3">
        <f>Sheet2!B223</f>
        <v>10257.9</v>
      </c>
      <c r="C223" s="2">
        <v>29716</v>
      </c>
      <c r="D223" s="3">
        <f>Sheet3!B223</f>
        <v>10257.9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25">
      <c r="A224" s="2">
        <v>29717</v>
      </c>
      <c r="B224" s="3">
        <f>Sheet2!B224</f>
        <v>10093.66</v>
      </c>
      <c r="C224" s="2">
        <v>29717</v>
      </c>
      <c r="D224" s="3">
        <f>Sheet3!B224</f>
        <v>10093.66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25">
      <c r="A225" s="2">
        <v>29718</v>
      </c>
      <c r="B225" s="3">
        <f>Sheet2!B225</f>
        <v>10607.26</v>
      </c>
      <c r="C225" s="2">
        <v>29718</v>
      </c>
      <c r="D225" s="3">
        <f>Sheet3!B225</f>
        <v>10607.26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25">
      <c r="A226" s="2">
        <v>29719</v>
      </c>
      <c r="B226" s="3">
        <f>Sheet2!B226</f>
        <v>9769.7240000000002</v>
      </c>
      <c r="C226" s="2">
        <v>29719</v>
      </c>
      <c r="D226" s="3">
        <f>Sheet3!B226</f>
        <v>9769.7240000000002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25">
      <c r="A227" s="2">
        <v>29720</v>
      </c>
      <c r="B227" s="3">
        <f>Sheet2!B227</f>
        <v>9374.31</v>
      </c>
      <c r="C227" s="2">
        <v>29720</v>
      </c>
      <c r="D227" s="3">
        <f>Sheet3!B227</f>
        <v>9374.31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25">
      <c r="A228" s="2">
        <v>29721</v>
      </c>
      <c r="B228" s="3">
        <f>Sheet2!B228</f>
        <v>12763.08</v>
      </c>
      <c r="C228" s="2">
        <v>29721</v>
      </c>
      <c r="D228" s="3">
        <f>Sheet3!B228</f>
        <v>12763.08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25">
      <c r="A229" s="2">
        <v>29722</v>
      </c>
      <c r="B229" s="3">
        <f>Sheet2!B229</f>
        <v>9625.857</v>
      </c>
      <c r="C229" s="2">
        <v>29722</v>
      </c>
      <c r="D229" s="3">
        <f>Sheet3!B229</f>
        <v>9625.857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25">
      <c r="A230" s="2">
        <v>29723</v>
      </c>
      <c r="B230" s="3">
        <f>Sheet2!B230</f>
        <v>9078.5990000000002</v>
      </c>
      <c r="C230" s="2">
        <v>29723</v>
      </c>
      <c r="D230" s="3">
        <f>Sheet3!B230</f>
        <v>9078.5990000000002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25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25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25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25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25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25">
      <c r="A236" s="2">
        <v>29729</v>
      </c>
      <c r="B236" s="3">
        <f>Sheet2!B236</f>
        <v>13502.68</v>
      </c>
      <c r="C236" s="2">
        <v>29729</v>
      </c>
      <c r="D236" s="3">
        <f>Sheet3!B236</f>
        <v>13502.68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25">
      <c r="A237" s="2">
        <v>29730</v>
      </c>
      <c r="B237" s="3">
        <f>Sheet2!B237</f>
        <v>11741.44</v>
      </c>
      <c r="C237" s="2">
        <v>29730</v>
      </c>
      <c r="D237" s="3">
        <f>Sheet3!B237</f>
        <v>11741.44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25">
      <c r="A238" s="2">
        <v>29731</v>
      </c>
      <c r="B238" s="3">
        <f>Sheet2!B238</f>
        <v>16621.05</v>
      </c>
      <c r="C238" s="2">
        <v>29731</v>
      </c>
      <c r="D238" s="3">
        <f>Sheet3!B238</f>
        <v>16621.05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25">
      <c r="A239" s="2">
        <v>29732</v>
      </c>
      <c r="B239" s="3">
        <f>Sheet2!B239</f>
        <v>17392.669999999998</v>
      </c>
      <c r="C239" s="2">
        <v>29732</v>
      </c>
      <c r="D239" s="3">
        <f>Sheet3!B239</f>
        <v>17392.669999999998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25">
      <c r="A240" s="2">
        <v>29733</v>
      </c>
      <c r="B240" s="3">
        <f>Sheet2!B240</f>
        <v>13622.59</v>
      </c>
      <c r="C240" s="2">
        <v>29733</v>
      </c>
      <c r="D240" s="3">
        <f>Sheet3!B240</f>
        <v>13622.59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25">
      <c r="A241" s="2">
        <v>29734</v>
      </c>
      <c r="B241" s="3">
        <f>Sheet2!B241</f>
        <v>16444.189999999999</v>
      </c>
      <c r="C241" s="2">
        <v>29734</v>
      </c>
      <c r="D241" s="3">
        <f>Sheet3!B241</f>
        <v>16444.189999999999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25">
      <c r="A242" s="2">
        <v>29735</v>
      </c>
      <c r="B242" s="3">
        <f>Sheet2!B242</f>
        <v>12140.8</v>
      </c>
      <c r="C242" s="2">
        <v>29735</v>
      </c>
      <c r="D242" s="3">
        <f>Sheet3!B242</f>
        <v>12140.8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25">
      <c r="A243" s="2">
        <v>29736</v>
      </c>
      <c r="B243" s="3">
        <f>Sheet2!B243</f>
        <v>10472.81</v>
      </c>
      <c r="C243" s="2">
        <v>29736</v>
      </c>
      <c r="D243" s="3">
        <f>Sheet3!B243</f>
        <v>10472.81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25">
      <c r="A244" s="2">
        <v>29737</v>
      </c>
      <c r="B244" s="3">
        <f>Sheet2!B244</f>
        <v>8971.2749999999996</v>
      </c>
      <c r="C244" s="2">
        <v>29737</v>
      </c>
      <c r="D244" s="3">
        <f>Sheet3!B244</f>
        <v>8971.2749999999996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25">
      <c r="A245" s="2">
        <v>29738</v>
      </c>
      <c r="B245" s="3">
        <f>Sheet2!B245</f>
        <v>7830.991</v>
      </c>
      <c r="C245" s="2">
        <v>29738</v>
      </c>
      <c r="D245" s="3">
        <f>Sheet3!B245</f>
        <v>7830.991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25">
      <c r="A246" s="2">
        <v>29739</v>
      </c>
      <c r="B246" s="3">
        <f>Sheet2!B246</f>
        <v>7159.6130000000003</v>
      </c>
      <c r="C246" s="2">
        <v>29739</v>
      </c>
      <c r="D246" s="3">
        <f>Sheet3!B246</f>
        <v>7159.6130000000003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25">
      <c r="A247" s="2">
        <v>29740</v>
      </c>
      <c r="B247" s="3">
        <f>Sheet2!B247</f>
        <v>6765.6580000000004</v>
      </c>
      <c r="C247" s="2">
        <v>29740</v>
      </c>
      <c r="D247" s="3">
        <f>Sheet3!B247</f>
        <v>6765.6580000000004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25">
      <c r="A248" s="2">
        <v>29741</v>
      </c>
      <c r="B248" s="3">
        <f>Sheet2!B248</f>
        <v>6813.2</v>
      </c>
      <c r="C248" s="2">
        <v>29741</v>
      </c>
      <c r="D248" s="3">
        <f>Sheet3!B248</f>
        <v>6813.2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25">
      <c r="A249" s="2">
        <v>29742</v>
      </c>
      <c r="B249" s="3">
        <f>Sheet2!B249</f>
        <v>6352.348</v>
      </c>
      <c r="C249" s="2">
        <v>29742</v>
      </c>
      <c r="D249" s="3">
        <f>Sheet3!B249</f>
        <v>6352.348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25">
      <c r="A250" s="2">
        <v>29743</v>
      </c>
      <c r="B250" s="3">
        <f>Sheet2!B250</f>
        <v>5957.11</v>
      </c>
      <c r="C250" s="2">
        <v>29743</v>
      </c>
      <c r="D250" s="3">
        <f>Sheet3!B250</f>
        <v>5957.11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25">
      <c r="A251" s="2">
        <v>29744</v>
      </c>
      <c r="B251" s="3">
        <f>Sheet2!B251</f>
        <v>5703.1379999999999</v>
      </c>
      <c r="C251" s="2">
        <v>29744</v>
      </c>
      <c r="D251" s="3">
        <f>Sheet3!B251</f>
        <v>5703.1379999999999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25">
      <c r="A252" s="2">
        <v>29745</v>
      </c>
      <c r="B252" s="3">
        <f>Sheet2!B252</f>
        <v>5515.2550000000001</v>
      </c>
      <c r="C252" s="2">
        <v>29745</v>
      </c>
      <c r="D252" s="3">
        <f>Sheet3!B252</f>
        <v>5515.2550000000001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25">
      <c r="A253" s="2">
        <v>29746</v>
      </c>
      <c r="B253" s="3">
        <f>Sheet2!B253</f>
        <v>5403.9390000000003</v>
      </c>
      <c r="C253" s="2">
        <v>29746</v>
      </c>
      <c r="D253" s="3">
        <f>Sheet3!B253</f>
        <v>5403.9390000000003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25">
      <c r="A254" s="2">
        <v>29747</v>
      </c>
      <c r="B254" s="3">
        <f>Sheet2!B254</f>
        <v>5305.5010000000002</v>
      </c>
      <c r="C254" s="2">
        <v>29747</v>
      </c>
      <c r="D254" s="3">
        <f>Sheet3!B254</f>
        <v>5305.5010000000002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25">
      <c r="A255" s="2">
        <v>29748</v>
      </c>
      <c r="B255" s="3">
        <f>Sheet2!B255</f>
        <v>5228.1840000000002</v>
      </c>
      <c r="C255" s="2">
        <v>29748</v>
      </c>
      <c r="D255" s="3">
        <f>Sheet3!B255</f>
        <v>5228.1840000000002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25">
      <c r="A256" s="2">
        <v>29749</v>
      </c>
      <c r="B256" s="3">
        <f>Sheet2!B256</f>
        <v>5177.43</v>
      </c>
      <c r="C256" s="2">
        <v>29749</v>
      </c>
      <c r="D256" s="3">
        <f>Sheet3!B256</f>
        <v>5177.43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25">
      <c r="A257" s="2">
        <v>29750</v>
      </c>
      <c r="B257" s="3">
        <f>Sheet2!B257</f>
        <v>5103.9830000000002</v>
      </c>
      <c r="C257" s="2">
        <v>29750</v>
      </c>
      <c r="D257" s="3">
        <f>Sheet3!B257</f>
        <v>5103.9830000000002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25">
      <c r="A258" s="2">
        <v>29751</v>
      </c>
      <c r="B258" s="3">
        <f>Sheet2!B258</f>
        <v>5063.2359999999999</v>
      </c>
      <c r="C258" s="2">
        <v>29751</v>
      </c>
      <c r="D258" s="3">
        <f>Sheet3!B258</f>
        <v>5063.2359999999999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25">
      <c r="A259" s="2">
        <v>29752</v>
      </c>
      <c r="B259" s="3">
        <f>Sheet2!B259</f>
        <v>5052.4089999999997</v>
      </c>
      <c r="C259" s="2">
        <v>29752</v>
      </c>
      <c r="D259" s="3">
        <f>Sheet3!B259</f>
        <v>5052.4089999999997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25">
      <c r="A260" s="2">
        <v>29753</v>
      </c>
      <c r="B260" s="3">
        <f>Sheet2!B260</f>
        <v>5043.9279999999999</v>
      </c>
      <c r="C260" s="2">
        <v>29753</v>
      </c>
      <c r="D260" s="3">
        <f>Sheet3!B260</f>
        <v>5043.9279999999999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25">
      <c r="A261" s="2">
        <v>29754</v>
      </c>
      <c r="B261" s="3">
        <f>Sheet2!B261</f>
        <v>4969.741</v>
      </c>
      <c r="C261" s="2">
        <v>29754</v>
      </c>
      <c r="D261" s="3">
        <f>Sheet3!B261</f>
        <v>4969.741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25">
      <c r="A262" s="2">
        <v>29755</v>
      </c>
      <c r="B262" s="3">
        <f>Sheet2!B262</f>
        <v>4884.7809999999999</v>
      </c>
      <c r="C262" s="2">
        <v>29755</v>
      </c>
      <c r="D262" s="3">
        <f>Sheet3!B262</f>
        <v>4884.7809999999999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25">
      <c r="A263" s="2">
        <v>29756</v>
      </c>
      <c r="B263" s="3">
        <f>Sheet2!B263</f>
        <v>4782.7870000000003</v>
      </c>
      <c r="C263" s="2">
        <v>29756</v>
      </c>
      <c r="D263" s="3">
        <f>Sheet3!B263</f>
        <v>4782.7870000000003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25">
      <c r="A264" s="2">
        <v>29757</v>
      </c>
      <c r="B264" s="3">
        <f>Sheet2!B264</f>
        <v>4667.34</v>
      </c>
      <c r="C264" s="2">
        <v>29757</v>
      </c>
      <c r="D264" s="3">
        <f>Sheet3!B264</f>
        <v>4667.34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25">
      <c r="A265" s="2">
        <v>29758</v>
      </c>
      <c r="B265" s="3">
        <f>Sheet2!B265</f>
        <v>4573.3159999999998</v>
      </c>
      <c r="C265" s="2">
        <v>29758</v>
      </c>
      <c r="D265" s="3">
        <f>Sheet3!B265</f>
        <v>4573.3159999999998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25">
      <c r="A266" s="2">
        <v>29759</v>
      </c>
      <c r="B266" s="3">
        <f>Sheet2!B266</f>
        <v>4518.6360000000004</v>
      </c>
      <c r="C266" s="2">
        <v>29759</v>
      </c>
      <c r="D266" s="3">
        <f>Sheet3!B266</f>
        <v>4518.6360000000004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25">
      <c r="A267" s="2">
        <v>29760</v>
      </c>
      <c r="B267" s="3">
        <f>Sheet2!B267</f>
        <v>4456.6270000000004</v>
      </c>
      <c r="C267" s="2">
        <v>29760</v>
      </c>
      <c r="D267" s="3">
        <f>Sheet3!B267</f>
        <v>4456.6270000000004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25">
      <c r="A268" s="2">
        <v>29761</v>
      </c>
      <c r="B268" s="3">
        <f>Sheet2!B268</f>
        <v>4423.8649999999998</v>
      </c>
      <c r="C268" s="2">
        <v>29761</v>
      </c>
      <c r="D268" s="3">
        <f>Sheet3!B268</f>
        <v>4423.8649999999998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25">
      <c r="A269" s="2">
        <v>29762</v>
      </c>
      <c r="B269" s="3">
        <f>Sheet2!B269</f>
        <v>4403.1840000000002</v>
      </c>
      <c r="C269" s="2">
        <v>29762</v>
      </c>
      <c r="D269" s="3">
        <f>Sheet3!B269</f>
        <v>4403.1840000000002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25">
      <c r="A270" s="2">
        <v>29763</v>
      </c>
      <c r="B270" s="3">
        <f>Sheet2!B270</f>
        <v>4384.9369999999999</v>
      </c>
      <c r="C270" s="2">
        <v>29763</v>
      </c>
      <c r="D270" s="3">
        <f>Sheet3!B270</f>
        <v>4384.9369999999999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25">
      <c r="A271" s="2">
        <v>29764</v>
      </c>
      <c r="B271" s="3">
        <f>Sheet2!B271</f>
        <v>4370.5060000000003</v>
      </c>
      <c r="C271" s="2">
        <v>29764</v>
      </c>
      <c r="D271" s="3">
        <f>Sheet3!B271</f>
        <v>4370.5060000000003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25">
      <c r="A272" s="2">
        <v>29765</v>
      </c>
      <c r="B272" s="3">
        <f>Sheet2!B272</f>
        <v>4360.1099999999997</v>
      </c>
      <c r="C272" s="2">
        <v>29765</v>
      </c>
      <c r="D272" s="3">
        <f>Sheet3!B272</f>
        <v>4360.1099999999997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25">
      <c r="A273" s="2">
        <v>29766</v>
      </c>
      <c r="B273" s="3">
        <f>Sheet2!B273</f>
        <v>4349.92</v>
      </c>
      <c r="C273" s="2">
        <v>29766</v>
      </c>
      <c r="D273" s="3">
        <f>Sheet3!B273</f>
        <v>4349.92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25">
      <c r="A274" s="2">
        <v>29767</v>
      </c>
      <c r="B274" s="3">
        <f>Sheet2!B274</f>
        <v>4339.8850000000002</v>
      </c>
      <c r="C274" s="2">
        <v>29767</v>
      </c>
      <c r="D274" s="3">
        <f>Sheet3!B274</f>
        <v>4339.8850000000002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25">
      <c r="A275" s="2">
        <v>29768</v>
      </c>
      <c r="B275" s="3">
        <f>Sheet2!B275</f>
        <v>4329.9170000000004</v>
      </c>
      <c r="C275" s="2">
        <v>29768</v>
      </c>
      <c r="D275" s="3">
        <f>Sheet3!B275</f>
        <v>4329.9170000000004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25">
      <c r="A276" s="2">
        <v>29769</v>
      </c>
      <c r="B276" s="3">
        <f>Sheet2!B276</f>
        <v>4320.2569999999996</v>
      </c>
      <c r="C276" s="2">
        <v>29769</v>
      </c>
      <c r="D276" s="3">
        <f>Sheet3!B276</f>
        <v>4320.2569999999996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25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25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25">
      <c r="A279" s="2">
        <v>29772</v>
      </c>
      <c r="B279" s="3">
        <f>Sheet2!B279</f>
        <v>4294.4880000000003</v>
      </c>
      <c r="C279" s="2">
        <v>29772</v>
      </c>
      <c r="D279" s="3">
        <f>Sheet3!B279</f>
        <v>4294.4880000000003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25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25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25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25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25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25">
      <c r="A285" s="2">
        <v>29778</v>
      </c>
      <c r="B285" s="3">
        <f>Sheet2!B285</f>
        <v>4290.5640000000003</v>
      </c>
      <c r="C285" s="2">
        <v>29778</v>
      </c>
      <c r="D285" s="3">
        <f>Sheet3!B285</f>
        <v>4290.5640000000003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25">
      <c r="A286" s="2">
        <v>29779</v>
      </c>
      <c r="B286" s="3">
        <f>Sheet2!B286</f>
        <v>4331.8519999999999</v>
      </c>
      <c r="C286" s="2">
        <v>29779</v>
      </c>
      <c r="D286" s="3">
        <f>Sheet3!B286</f>
        <v>4331.8519999999999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25">
      <c r="A287" s="2">
        <v>29780</v>
      </c>
      <c r="B287" s="3">
        <f>Sheet2!B287</f>
        <v>4361.1660000000002</v>
      </c>
      <c r="C287" s="2">
        <v>29780</v>
      </c>
      <c r="D287" s="3">
        <f>Sheet3!B287</f>
        <v>4361.1660000000002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25">
      <c r="A288" s="2">
        <v>29781</v>
      </c>
      <c r="B288" s="3">
        <f>Sheet2!B288</f>
        <v>4376.9549999999999</v>
      </c>
      <c r="C288" s="2">
        <v>29781</v>
      </c>
      <c r="D288" s="3">
        <f>Sheet3!B288</f>
        <v>4376.9549999999999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25">
      <c r="A289" s="2">
        <v>29782</v>
      </c>
      <c r="B289" s="3">
        <f>Sheet2!B289</f>
        <v>4383.9669999999996</v>
      </c>
      <c r="C289" s="2">
        <v>29782</v>
      </c>
      <c r="D289" s="3">
        <f>Sheet3!B289</f>
        <v>4383.9669999999996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25">
      <c r="A290" s="2">
        <v>29783</v>
      </c>
      <c r="B290" s="3">
        <f>Sheet2!B290</f>
        <v>4386.3950000000004</v>
      </c>
      <c r="C290" s="2">
        <v>29783</v>
      </c>
      <c r="D290" s="3">
        <f>Sheet3!B290</f>
        <v>4386.3950000000004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25">
      <c r="A291" s="2">
        <v>29784</v>
      </c>
      <c r="B291" s="3">
        <f>Sheet2!B291</f>
        <v>4386.1319999999996</v>
      </c>
      <c r="C291" s="2">
        <v>29784</v>
      </c>
      <c r="D291" s="3">
        <f>Sheet3!B291</f>
        <v>4386.1319999999996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25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25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25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25">
      <c r="A295" s="2">
        <v>29788</v>
      </c>
      <c r="B295" s="3">
        <f>Sheet2!B295</f>
        <v>4374.9809999999998</v>
      </c>
      <c r="C295" s="2">
        <v>29788</v>
      </c>
      <c r="D295" s="3">
        <f>Sheet3!B295</f>
        <v>4374.9809999999998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25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25">
      <c r="A297" s="2">
        <v>29790</v>
      </c>
      <c r="B297" s="3">
        <f>Sheet2!B297</f>
        <v>4368.2</v>
      </c>
      <c r="C297" s="2">
        <v>29790</v>
      </c>
      <c r="D297" s="3">
        <f>Sheet3!B297</f>
        <v>4368.2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25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25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25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25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25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25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25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25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25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25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25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25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25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25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25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25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25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25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25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25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25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25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25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25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25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25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25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25">
      <c r="A325" s="2">
        <v>29818</v>
      </c>
      <c r="B325" s="3">
        <f>Sheet2!B325</f>
        <v>4106.3770000000004</v>
      </c>
      <c r="C325" s="2">
        <v>29818</v>
      </c>
      <c r="D325" s="3">
        <f>Sheet3!B325</f>
        <v>4106.3770000000004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25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25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25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25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25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25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25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25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25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25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25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25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25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25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25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25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25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25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25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25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25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25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25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25">
      <c r="A349" s="2">
        <v>29842</v>
      </c>
      <c r="B349" s="3">
        <f>Sheet2!B349</f>
        <v>4014.2280000000001</v>
      </c>
      <c r="C349" s="2">
        <v>29842</v>
      </c>
      <c r="D349" s="3">
        <f>Sheet3!B349</f>
        <v>4014.2280000000001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25">
      <c r="A350" s="2">
        <v>29843</v>
      </c>
      <c r="B350" s="3">
        <f>Sheet2!B350</f>
        <v>4008.739</v>
      </c>
      <c r="C350" s="2">
        <v>29843</v>
      </c>
      <c r="D350" s="3">
        <f>Sheet3!B350</f>
        <v>4008.739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25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25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25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25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25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25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25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25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25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25">
      <c r="A360" s="2">
        <v>29853</v>
      </c>
      <c r="B360" s="3">
        <f>Sheet2!B360</f>
        <v>7261.0190000000002</v>
      </c>
      <c r="C360" s="2">
        <v>29853</v>
      </c>
      <c r="D360" s="3">
        <f>Sheet3!B360</f>
        <v>7261.0190000000002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25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25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25">
      <c r="A363" s="2">
        <v>29856</v>
      </c>
      <c r="B363" s="3">
        <f>Sheet2!B363</f>
        <v>5457.1639999999998</v>
      </c>
      <c r="C363" s="2">
        <v>29856</v>
      </c>
      <c r="D363" s="3">
        <f>Sheet3!B363</f>
        <v>5457.1639999999998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25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25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25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25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25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25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25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25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25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25">
      <c r="A373" s="2">
        <v>29866</v>
      </c>
      <c r="B373" s="3">
        <f>Sheet2!B373</f>
        <v>8031.7120000000004</v>
      </c>
      <c r="C373" s="2">
        <v>29866</v>
      </c>
      <c r="D373" s="3">
        <f>Sheet3!B373</f>
        <v>8031.7120000000004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25">
      <c r="A374" s="2">
        <v>29867</v>
      </c>
      <c r="B374" s="3">
        <f>Sheet2!B374</f>
        <v>7459.335</v>
      </c>
      <c r="C374" s="2">
        <v>29867</v>
      </c>
      <c r="D374" s="3">
        <f>Sheet3!B374</f>
        <v>7459.335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25">
      <c r="A375" s="2">
        <v>29868</v>
      </c>
      <c r="B375" s="3">
        <f>Sheet2!B375</f>
        <v>6762.643</v>
      </c>
      <c r="C375" s="2">
        <v>29868</v>
      </c>
      <c r="D375" s="3">
        <f>Sheet3!B375</f>
        <v>6762.643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25">
      <c r="A376" s="2">
        <v>29869</v>
      </c>
      <c r="B376" s="3">
        <f>Sheet2!B376</f>
        <v>8414.5210000000006</v>
      </c>
      <c r="C376" s="2">
        <v>29869</v>
      </c>
      <c r="D376" s="3">
        <f>Sheet3!B376</f>
        <v>8414.5210000000006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25">
      <c r="A377" s="2">
        <v>29870</v>
      </c>
      <c r="B377" s="3">
        <f>Sheet2!B377</f>
        <v>7899.8509999999997</v>
      </c>
      <c r="C377" s="2">
        <v>29870</v>
      </c>
      <c r="D377" s="3">
        <f>Sheet3!B377</f>
        <v>7899.8509999999997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25">
      <c r="A378" s="2">
        <v>29871</v>
      </c>
      <c r="B378" s="3">
        <f>Sheet2!B378</f>
        <v>6720.6130000000003</v>
      </c>
      <c r="C378" s="2">
        <v>29871</v>
      </c>
      <c r="D378" s="3">
        <f>Sheet3!B378</f>
        <v>6720.6130000000003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25">
      <c r="A379" s="2">
        <v>29872</v>
      </c>
      <c r="B379" s="3">
        <f>Sheet2!B379</f>
        <v>6539.2759999999998</v>
      </c>
      <c r="C379" s="2">
        <v>29872</v>
      </c>
      <c r="D379" s="3">
        <f>Sheet3!B379</f>
        <v>6539.2759999999998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25">
      <c r="A380" s="2">
        <v>29873</v>
      </c>
      <c r="B380" s="3">
        <f>Sheet2!B380</f>
        <v>6884.9830000000002</v>
      </c>
      <c r="C380" s="2">
        <v>29873</v>
      </c>
      <c r="D380" s="3">
        <f>Sheet3!B380</f>
        <v>6884.9830000000002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25">
      <c r="A381" s="2">
        <v>29874</v>
      </c>
      <c r="B381" s="3">
        <f>Sheet2!B381</f>
        <v>7268.933</v>
      </c>
      <c r="C381" s="2">
        <v>29874</v>
      </c>
      <c r="D381" s="3">
        <f>Sheet3!B381</f>
        <v>7268.933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25">
      <c r="A382" s="2">
        <v>29875</v>
      </c>
      <c r="B382" s="3">
        <f>Sheet2!B382</f>
        <v>7917.74</v>
      </c>
      <c r="C382" s="2">
        <v>29875</v>
      </c>
      <c r="D382" s="3">
        <f>Sheet3!B382</f>
        <v>7917.74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25">
      <c r="A383" s="2">
        <v>29876</v>
      </c>
      <c r="B383" s="3">
        <f>Sheet2!B383</f>
        <v>8461.3549999999996</v>
      </c>
      <c r="C383" s="2">
        <v>29876</v>
      </c>
      <c r="D383" s="3">
        <f>Sheet3!B383</f>
        <v>8461.3549999999996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25">
      <c r="A384" s="2">
        <v>29877</v>
      </c>
      <c r="B384" s="3">
        <f>Sheet2!B384</f>
        <v>8779.4009999999998</v>
      </c>
      <c r="C384" s="2">
        <v>29877</v>
      </c>
      <c r="D384" s="3">
        <f>Sheet3!B384</f>
        <v>8779.4009999999998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25">
      <c r="A385" s="2">
        <v>29878</v>
      </c>
      <c r="B385" s="3">
        <f>Sheet2!B385</f>
        <v>7542.4780000000001</v>
      </c>
      <c r="C385" s="2">
        <v>29878</v>
      </c>
      <c r="D385" s="3">
        <f>Sheet3!B385</f>
        <v>7542.4780000000001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25">
      <c r="A386" s="2">
        <v>29879</v>
      </c>
      <c r="B386" s="3">
        <f>Sheet2!B386</f>
        <v>6868.9459999999999</v>
      </c>
      <c r="C386" s="2">
        <v>29879</v>
      </c>
      <c r="D386" s="3">
        <f>Sheet3!B386</f>
        <v>6868.9459999999999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25">
      <c r="A387" s="2">
        <v>29880</v>
      </c>
      <c r="B387" s="3">
        <f>Sheet2!B387</f>
        <v>6280.6319999999996</v>
      </c>
      <c r="C387" s="2">
        <v>29880</v>
      </c>
      <c r="D387" s="3">
        <f>Sheet3!B387</f>
        <v>6280.6319999999996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25">
      <c r="A388" s="2">
        <v>29881</v>
      </c>
      <c r="B388" s="3">
        <f>Sheet2!B388</f>
        <v>5806.41</v>
      </c>
      <c r="C388" s="2">
        <v>29881</v>
      </c>
      <c r="D388" s="3">
        <f>Sheet3!B388</f>
        <v>5806.41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25">
      <c r="A389" s="2">
        <v>29882</v>
      </c>
      <c r="B389" s="3">
        <f>Sheet2!B389</f>
        <v>5429.7030000000004</v>
      </c>
      <c r="C389" s="2">
        <v>29882</v>
      </c>
      <c r="D389" s="3">
        <f>Sheet3!B389</f>
        <v>5429.7030000000004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25">
      <c r="A390" s="2">
        <v>29883</v>
      </c>
      <c r="B390" s="3">
        <f>Sheet2!B390</f>
        <v>5133.6260000000002</v>
      </c>
      <c r="C390" s="2">
        <v>29883</v>
      </c>
      <c r="D390" s="3">
        <f>Sheet3!B390</f>
        <v>5133.6260000000002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25">
      <c r="A391" s="2">
        <v>29884</v>
      </c>
      <c r="B391" s="3">
        <f>Sheet2!B391</f>
        <v>4898.8469999999998</v>
      </c>
      <c r="C391" s="2">
        <v>29884</v>
      </c>
      <c r="D391" s="3">
        <f>Sheet3!B391</f>
        <v>4898.8469999999998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25">
      <c r="A392" s="2">
        <v>29885</v>
      </c>
      <c r="B392" s="3">
        <f>Sheet2!B392</f>
        <v>4703.2870000000003</v>
      </c>
      <c r="C392" s="2">
        <v>29885</v>
      </c>
      <c r="D392" s="3">
        <f>Sheet3!B392</f>
        <v>4703.2870000000003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25">
      <c r="A393" s="2">
        <v>29886</v>
      </c>
      <c r="B393" s="3">
        <f>Sheet2!B393</f>
        <v>9013.5560000000005</v>
      </c>
      <c r="C393" s="2">
        <v>29886</v>
      </c>
      <c r="D393" s="3">
        <f>Sheet3!B393</f>
        <v>9013.5560000000005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25">
      <c r="A394" s="2">
        <v>29887</v>
      </c>
      <c r="B394" s="3">
        <f>Sheet2!B394</f>
        <v>7396.0720000000001</v>
      </c>
      <c r="C394" s="2">
        <v>29887</v>
      </c>
      <c r="D394" s="3">
        <f>Sheet3!B394</f>
        <v>7396.0720000000001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25">
      <c r="A395" s="2">
        <v>29888</v>
      </c>
      <c r="B395" s="3">
        <f>Sheet2!B395</f>
        <v>6474.2780000000002</v>
      </c>
      <c r="C395" s="2">
        <v>29888</v>
      </c>
      <c r="D395" s="3">
        <f>Sheet3!B395</f>
        <v>6474.2780000000002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25">
      <c r="A396" s="2">
        <v>29889</v>
      </c>
      <c r="B396" s="3">
        <f>Sheet2!B396</f>
        <v>6319.6530000000002</v>
      </c>
      <c r="C396" s="2">
        <v>29889</v>
      </c>
      <c r="D396" s="3">
        <f>Sheet3!B396</f>
        <v>6319.6530000000002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25">
      <c r="A397" s="2">
        <v>29890</v>
      </c>
      <c r="B397" s="3">
        <f>Sheet2!B397</f>
        <v>7276.6760000000004</v>
      </c>
      <c r="C397" s="2">
        <v>29890</v>
      </c>
      <c r="D397" s="3">
        <f>Sheet3!B397</f>
        <v>7276.6760000000004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25">
      <c r="A398" s="2">
        <v>29891</v>
      </c>
      <c r="B398" s="3">
        <f>Sheet2!B398</f>
        <v>11330.3</v>
      </c>
      <c r="C398" s="2">
        <v>29891</v>
      </c>
      <c r="D398" s="3">
        <f>Sheet3!B398</f>
        <v>11330.3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25">
      <c r="A399" s="2">
        <v>29892</v>
      </c>
      <c r="B399" s="3">
        <f>Sheet2!B399</f>
        <v>15459.78</v>
      </c>
      <c r="C399" s="2">
        <v>29892</v>
      </c>
      <c r="D399" s="3">
        <f>Sheet3!B399</f>
        <v>15459.78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25">
      <c r="A400" s="2">
        <v>29893</v>
      </c>
      <c r="B400" s="3">
        <f>Sheet2!B400</f>
        <v>20335.46</v>
      </c>
      <c r="C400" s="2">
        <v>29893</v>
      </c>
      <c r="D400" s="3">
        <f>Sheet3!B400</f>
        <v>20335.46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25">
      <c r="A401" s="2">
        <v>29894</v>
      </c>
      <c r="B401" s="3">
        <f>Sheet2!B401</f>
        <v>25129.54</v>
      </c>
      <c r="C401" s="2">
        <v>29894</v>
      </c>
      <c r="D401" s="3">
        <f>Sheet3!B401</f>
        <v>25129.54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25">
      <c r="A402" s="2">
        <v>29895</v>
      </c>
      <c r="B402" s="3">
        <f>Sheet2!B402</f>
        <v>26021.53</v>
      </c>
      <c r="C402" s="2">
        <v>29895</v>
      </c>
      <c r="D402" s="3">
        <f>Sheet3!B402</f>
        <v>26021.53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25">
      <c r="A403" s="2">
        <v>29896</v>
      </c>
      <c r="B403" s="3">
        <f>Sheet2!B403</f>
        <v>28099.03</v>
      </c>
      <c r="C403" s="2">
        <v>29896</v>
      </c>
      <c r="D403" s="3">
        <f>Sheet3!B403</f>
        <v>28099.03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25">
      <c r="A404" s="2">
        <v>29897</v>
      </c>
      <c r="B404" s="3">
        <f>Sheet2!B404</f>
        <v>26341.3</v>
      </c>
      <c r="C404" s="2">
        <v>29897</v>
      </c>
      <c r="D404" s="3">
        <f>Sheet3!B404</f>
        <v>26341.3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25">
      <c r="A405" s="2">
        <v>29898</v>
      </c>
      <c r="B405" s="3">
        <f>Sheet2!B405</f>
        <v>25959.88</v>
      </c>
      <c r="C405" s="2">
        <v>29898</v>
      </c>
      <c r="D405" s="3">
        <f>Sheet3!B405</f>
        <v>25959.88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25">
      <c r="A406" s="2">
        <v>29899</v>
      </c>
      <c r="B406" s="3">
        <f>Sheet2!B406</f>
        <v>23767.82</v>
      </c>
      <c r="C406" s="2">
        <v>29899</v>
      </c>
      <c r="D406" s="3">
        <f>Sheet3!B406</f>
        <v>23767.82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25">
      <c r="A407" s="2">
        <v>29900</v>
      </c>
      <c r="B407" s="3">
        <f>Sheet2!B407</f>
        <v>21493.439999999999</v>
      </c>
      <c r="C407" s="2">
        <v>29900</v>
      </c>
      <c r="D407" s="3">
        <f>Sheet3!B407</f>
        <v>21493.439999999999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25">
      <c r="A408" s="2">
        <v>29901</v>
      </c>
      <c r="B408" s="3">
        <f>Sheet2!B408</f>
        <v>19018.150000000001</v>
      </c>
      <c r="C408" s="2">
        <v>29901</v>
      </c>
      <c r="D408" s="3">
        <f>Sheet3!B408</f>
        <v>19018.150000000001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25">
      <c r="A409" s="2">
        <v>29902</v>
      </c>
      <c r="B409" s="3">
        <f>Sheet2!B409</f>
        <v>102753.1</v>
      </c>
      <c r="C409" s="2">
        <v>29902</v>
      </c>
      <c r="D409" s="3">
        <f>Sheet3!B409</f>
        <v>102753.1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25">
      <c r="A410" s="2">
        <v>29903</v>
      </c>
      <c r="B410" s="3">
        <f>Sheet2!B410</f>
        <v>161820.70000000001</v>
      </c>
      <c r="C410" s="2">
        <v>29903</v>
      </c>
      <c r="D410" s="3">
        <f>Sheet3!B410</f>
        <v>161820.70000000001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25">
      <c r="A411" s="2">
        <v>29904</v>
      </c>
      <c r="B411" s="3">
        <f>Sheet2!B411</f>
        <v>113576.2</v>
      </c>
      <c r="C411" s="2">
        <v>29904</v>
      </c>
      <c r="D411" s="3">
        <f>Sheet3!B411</f>
        <v>113576.2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25">
      <c r="A412" s="2">
        <v>29905</v>
      </c>
      <c r="B412" s="3">
        <f>Sheet2!B412</f>
        <v>113577.1</v>
      </c>
      <c r="C412" s="2">
        <v>29905</v>
      </c>
      <c r="D412" s="3">
        <f>Sheet3!B412</f>
        <v>113577.1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25">
      <c r="A413" s="2">
        <v>29906</v>
      </c>
      <c r="B413" s="3">
        <f>Sheet2!B413</f>
        <v>423883</v>
      </c>
      <c r="C413" s="2">
        <v>29906</v>
      </c>
      <c r="D413" s="3">
        <f>Sheet3!B413</f>
        <v>423883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25">
      <c r="A414" s="2">
        <v>29907</v>
      </c>
      <c r="B414" s="3">
        <f>Sheet2!B414</f>
        <v>294636.3</v>
      </c>
      <c r="C414" s="2">
        <v>29907</v>
      </c>
      <c r="D414" s="3">
        <f>Sheet3!B414</f>
        <v>294636.3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25">
      <c r="A415" s="2">
        <v>29908</v>
      </c>
      <c r="B415" s="3">
        <f>Sheet2!B415</f>
        <v>143150.29999999999</v>
      </c>
      <c r="C415" s="2">
        <v>29908</v>
      </c>
      <c r="D415" s="3">
        <f>Sheet3!B415</f>
        <v>143150.29999999999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25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25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25">
      <c r="A418" s="2">
        <v>29911</v>
      </c>
      <c r="B418" s="3">
        <f>Sheet2!B418</f>
        <v>278739.7</v>
      </c>
      <c r="C418" s="2">
        <v>29911</v>
      </c>
      <c r="D418" s="3">
        <f>Sheet3!B418</f>
        <v>278739.7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25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25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25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25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25">
      <c r="A423" s="2">
        <v>29916</v>
      </c>
      <c r="B423" s="3">
        <f>Sheet2!B423</f>
        <v>81913.289999999994</v>
      </c>
      <c r="C423" s="2">
        <v>29916</v>
      </c>
      <c r="D423" s="3">
        <f>Sheet3!B423</f>
        <v>81913.289999999994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25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25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25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25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25">
      <c r="A428" s="2">
        <v>29921</v>
      </c>
      <c r="B428" s="3">
        <f>Sheet2!B428</f>
        <v>37888.400000000001</v>
      </c>
      <c r="C428" s="2">
        <v>29921</v>
      </c>
      <c r="D428" s="3">
        <f>Sheet3!B428</f>
        <v>37888.400000000001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25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25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25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25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25">
      <c r="A433" s="2">
        <v>29926</v>
      </c>
      <c r="B433" s="3">
        <f>Sheet2!B433</f>
        <v>67818.240000000005</v>
      </c>
      <c r="C433" s="2">
        <v>29926</v>
      </c>
      <c r="D433" s="3">
        <f>Sheet3!B433</f>
        <v>67818.240000000005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25">
      <c r="A434" s="2">
        <v>29927</v>
      </c>
      <c r="B434" s="3">
        <f>Sheet2!B434</f>
        <v>92357.1</v>
      </c>
      <c r="C434" s="2">
        <v>29927</v>
      </c>
      <c r="D434" s="3">
        <f>Sheet3!B434</f>
        <v>92357.1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25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25">
      <c r="A436" s="2">
        <v>29929</v>
      </c>
      <c r="B436" s="3">
        <f>Sheet2!B436</f>
        <v>234041.1</v>
      </c>
      <c r="C436" s="2">
        <v>29929</v>
      </c>
      <c r="D436" s="3">
        <f>Sheet3!B436</f>
        <v>234041.1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25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25">
      <c r="A438" s="2">
        <v>29931</v>
      </c>
      <c r="B438" s="3">
        <f>Sheet2!B438</f>
        <v>147214.20000000001</v>
      </c>
      <c r="C438" s="2">
        <v>29931</v>
      </c>
      <c r="D438" s="3">
        <f>Sheet3!B438</f>
        <v>147214.20000000001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25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25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25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25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25">
      <c r="A443" s="2">
        <v>29936</v>
      </c>
      <c r="B443" s="3">
        <f>Sheet2!B443</f>
        <v>89726.37</v>
      </c>
      <c r="C443" s="2">
        <v>29936</v>
      </c>
      <c r="D443" s="3">
        <f>Sheet3!B443</f>
        <v>89726.37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25">
      <c r="A444" s="2">
        <v>29937</v>
      </c>
      <c r="B444" s="3">
        <f>Sheet2!B444</f>
        <v>83538.19</v>
      </c>
      <c r="C444" s="2">
        <v>29937</v>
      </c>
      <c r="D444" s="3">
        <f>Sheet3!B444</f>
        <v>83538.19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25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25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25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25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25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25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25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25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25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25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25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25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25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25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25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25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25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25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25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25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25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25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25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25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25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25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25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25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25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25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25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25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25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25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25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25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25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25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25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25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25">
      <c r="A485" s="2">
        <v>29978</v>
      </c>
      <c r="B485" s="3">
        <f>Sheet2!B485</f>
        <v>15664.78</v>
      </c>
      <c r="C485" s="2">
        <v>29978</v>
      </c>
      <c r="D485" s="3">
        <f>Sheet3!B485</f>
        <v>15664.78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25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25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25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25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25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25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25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25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25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25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25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25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25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25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25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25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25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25">
      <c r="A503" s="2">
        <v>29996</v>
      </c>
      <c r="B503" s="3">
        <f>Sheet2!B503</f>
        <v>23715.61</v>
      </c>
      <c r="C503" s="2">
        <v>29996</v>
      </c>
      <c r="D503" s="3">
        <f>Sheet3!B503</f>
        <v>23715.61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25">
      <c r="A504" s="2">
        <v>29997</v>
      </c>
      <c r="B504" s="3">
        <f>Sheet2!B504</f>
        <v>192711.2</v>
      </c>
      <c r="C504" s="2">
        <v>29997</v>
      </c>
      <c r="D504" s="3">
        <f>Sheet3!B504</f>
        <v>192711.2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25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25">
      <c r="A506" s="2">
        <v>29999</v>
      </c>
      <c r="B506" s="3">
        <f>Sheet2!B506</f>
        <v>94549.8</v>
      </c>
      <c r="C506" s="2">
        <v>29999</v>
      </c>
      <c r="D506" s="3">
        <f>Sheet3!B506</f>
        <v>94549.8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25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25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25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25">
      <c r="A510" s="2">
        <v>30003</v>
      </c>
      <c r="B510" s="3">
        <f>Sheet2!B510</f>
        <v>123186.3</v>
      </c>
      <c r="C510" s="2">
        <v>30003</v>
      </c>
      <c r="D510" s="3">
        <f>Sheet3!B510</f>
        <v>123186.3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25">
      <c r="A511" s="2">
        <v>30004</v>
      </c>
      <c r="B511" s="3">
        <f>Sheet2!B511</f>
        <v>135597</v>
      </c>
      <c r="C511" s="2">
        <v>30004</v>
      </c>
      <c r="D511" s="3">
        <f>Sheet3!B511</f>
        <v>135597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25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25">
      <c r="A513" s="2">
        <v>30006</v>
      </c>
      <c r="B513" s="3">
        <f>Sheet2!B513</f>
        <v>88957.84</v>
      </c>
      <c r="C513" s="2">
        <v>30006</v>
      </c>
      <c r="D513" s="3">
        <f>Sheet3!B513</f>
        <v>88957.84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25">
      <c r="A514" s="2">
        <v>30007</v>
      </c>
      <c r="B514" s="3">
        <f>Sheet2!B514</f>
        <v>85913.37</v>
      </c>
      <c r="C514" s="2">
        <v>30007</v>
      </c>
      <c r="D514" s="3">
        <f>Sheet3!B514</f>
        <v>85913.37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25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25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25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25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25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25">
      <c r="A520" s="2">
        <v>30013</v>
      </c>
      <c r="B520" s="3">
        <f>Sheet2!B520</f>
        <v>82275.63</v>
      </c>
      <c r="C520" s="2">
        <v>30013</v>
      </c>
      <c r="D520" s="3">
        <f>Sheet3!B520</f>
        <v>82275.63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25">
      <c r="A521" s="2">
        <v>30014</v>
      </c>
      <c r="B521" s="3">
        <f>Sheet2!B521</f>
        <v>67893.649999999994</v>
      </c>
      <c r="C521" s="2">
        <v>30014</v>
      </c>
      <c r="D521" s="3">
        <f>Sheet3!B521</f>
        <v>67893.649999999994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25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25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25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25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25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25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25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25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25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25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25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25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25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25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25">
      <c r="A536" s="2">
        <v>30029</v>
      </c>
      <c r="B536" s="3">
        <f>Sheet2!B536</f>
        <v>26536.13</v>
      </c>
      <c r="C536" s="2">
        <v>30029</v>
      </c>
      <c r="D536" s="3">
        <f>Sheet3!B536</f>
        <v>26536.13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25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25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25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25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25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25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25">
      <c r="A543" s="2">
        <v>30036</v>
      </c>
      <c r="B543" s="3">
        <f>Sheet2!B543</f>
        <v>13873.57</v>
      </c>
      <c r="C543" s="2">
        <v>30036</v>
      </c>
      <c r="D543" s="3">
        <f>Sheet3!B543</f>
        <v>13873.57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25">
      <c r="A544" s="2">
        <v>30037</v>
      </c>
      <c r="B544" s="3">
        <f>Sheet2!B544</f>
        <v>13004.1</v>
      </c>
      <c r="C544" s="2">
        <v>30037</v>
      </c>
      <c r="D544" s="3">
        <f>Sheet3!B544</f>
        <v>13004.1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25">
      <c r="A545" s="2">
        <v>30038</v>
      </c>
      <c r="B545" s="3">
        <f>Sheet2!B545</f>
        <v>13951.47</v>
      </c>
      <c r="C545" s="2">
        <v>30038</v>
      </c>
      <c r="D545" s="3">
        <f>Sheet3!B545</f>
        <v>13951.47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25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25">
      <c r="A547" s="2">
        <v>30040</v>
      </c>
      <c r="B547" s="3">
        <f>Sheet2!B547</f>
        <v>12144.11</v>
      </c>
      <c r="C547" s="2">
        <v>30040</v>
      </c>
      <c r="D547" s="3">
        <f>Sheet3!B547</f>
        <v>12144.11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25">
      <c r="A548" s="2">
        <v>30041</v>
      </c>
      <c r="B548" s="3">
        <f>Sheet2!B548</f>
        <v>12043.16</v>
      </c>
      <c r="C548" s="2">
        <v>30041</v>
      </c>
      <c r="D548" s="3">
        <f>Sheet3!B548</f>
        <v>12043.16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25">
      <c r="A549" s="2">
        <v>30042</v>
      </c>
      <c r="B549" s="3">
        <f>Sheet2!B549</f>
        <v>11912.29</v>
      </c>
      <c r="C549" s="2">
        <v>30042</v>
      </c>
      <c r="D549" s="3">
        <f>Sheet3!B549</f>
        <v>11912.29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25">
      <c r="A550" s="2">
        <v>30043</v>
      </c>
      <c r="B550" s="3">
        <f>Sheet2!B550</f>
        <v>11892.46</v>
      </c>
      <c r="C550" s="2">
        <v>30043</v>
      </c>
      <c r="D550" s="3">
        <f>Sheet3!B550</f>
        <v>11892.46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25">
      <c r="A551" s="2">
        <v>30044</v>
      </c>
      <c r="B551" s="3">
        <f>Sheet2!B551</f>
        <v>11827.88</v>
      </c>
      <c r="C551" s="2">
        <v>30044</v>
      </c>
      <c r="D551" s="3">
        <f>Sheet3!B551</f>
        <v>11827.88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25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25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25">
      <c r="A554" s="2">
        <v>30047</v>
      </c>
      <c r="B554" s="3">
        <f>Sheet2!B554</f>
        <v>11218.82</v>
      </c>
      <c r="C554" s="2">
        <v>30047</v>
      </c>
      <c r="D554" s="3">
        <f>Sheet3!B554</f>
        <v>11218.82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25">
      <c r="A555" s="2">
        <v>30048</v>
      </c>
      <c r="B555" s="3">
        <f>Sheet2!B555</f>
        <v>11121.54</v>
      </c>
      <c r="C555" s="2">
        <v>30048</v>
      </c>
      <c r="D555" s="3">
        <f>Sheet3!B555</f>
        <v>11121.54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25">
      <c r="A556" s="2">
        <v>30049</v>
      </c>
      <c r="B556" s="3">
        <f>Sheet2!B556</f>
        <v>11211.22</v>
      </c>
      <c r="C556" s="2">
        <v>30049</v>
      </c>
      <c r="D556" s="3">
        <f>Sheet3!B556</f>
        <v>11211.22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25">
      <c r="A557" s="2">
        <v>30050</v>
      </c>
      <c r="B557" s="3">
        <f>Sheet2!B557</f>
        <v>11378.77</v>
      </c>
      <c r="C557" s="2">
        <v>30050</v>
      </c>
      <c r="D557" s="3">
        <f>Sheet3!B557</f>
        <v>11378.77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25">
      <c r="A558" s="2">
        <v>30051</v>
      </c>
      <c r="B558" s="3">
        <f>Sheet2!B558</f>
        <v>11448.79</v>
      </c>
      <c r="C558" s="2">
        <v>30051</v>
      </c>
      <c r="D558" s="3">
        <f>Sheet3!B558</f>
        <v>11448.79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25">
      <c r="A559" s="2">
        <v>30052</v>
      </c>
      <c r="B559" s="3">
        <f>Sheet2!B559</f>
        <v>23860.02</v>
      </c>
      <c r="C559" s="2">
        <v>30052</v>
      </c>
      <c r="D559" s="3">
        <f>Sheet3!B559</f>
        <v>23860.02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25">
      <c r="A560" s="2">
        <v>30053</v>
      </c>
      <c r="B560" s="3">
        <f>Sheet2!B560</f>
        <v>15483.95</v>
      </c>
      <c r="C560" s="2">
        <v>30053</v>
      </c>
      <c r="D560" s="3">
        <f>Sheet3!B560</f>
        <v>15483.95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25">
      <c r="A561" s="2">
        <v>30054</v>
      </c>
      <c r="B561" s="3">
        <f>Sheet2!B561</f>
        <v>14783.22</v>
      </c>
      <c r="C561" s="2">
        <v>30054</v>
      </c>
      <c r="D561" s="3">
        <f>Sheet3!B561</f>
        <v>14783.22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25">
      <c r="A562" s="2">
        <v>30055</v>
      </c>
      <c r="B562" s="3">
        <f>Sheet2!B562</f>
        <v>15604.35</v>
      </c>
      <c r="C562" s="2">
        <v>30055</v>
      </c>
      <c r="D562" s="3">
        <f>Sheet3!B562</f>
        <v>15604.35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25">
      <c r="A563" s="2">
        <v>30056</v>
      </c>
      <c r="B563" s="3">
        <f>Sheet2!B563</f>
        <v>15201.2</v>
      </c>
      <c r="C563" s="2">
        <v>30056</v>
      </c>
      <c r="D563" s="3">
        <f>Sheet3!B563</f>
        <v>15201.2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25">
      <c r="A564" s="2">
        <v>30057</v>
      </c>
      <c r="B564" s="3">
        <f>Sheet2!B564</f>
        <v>16350.4</v>
      </c>
      <c r="C564" s="2">
        <v>30057</v>
      </c>
      <c r="D564" s="3">
        <f>Sheet3!B564</f>
        <v>16350.4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25">
      <c r="A565" s="2">
        <v>30058</v>
      </c>
      <c r="B565" s="3">
        <f>Sheet2!B565</f>
        <v>19877.400000000001</v>
      </c>
      <c r="C565" s="2">
        <v>30058</v>
      </c>
      <c r="D565" s="3">
        <f>Sheet3!B565</f>
        <v>19877.400000000001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25">
      <c r="A566" s="2">
        <v>30059</v>
      </c>
      <c r="B566" s="3">
        <f>Sheet2!B566</f>
        <v>27832.720000000001</v>
      </c>
      <c r="C566" s="2">
        <v>30059</v>
      </c>
      <c r="D566" s="3">
        <f>Sheet3!B566</f>
        <v>27832.720000000001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25">
      <c r="A567" s="2">
        <v>30060</v>
      </c>
      <c r="B567" s="3">
        <f>Sheet2!B567</f>
        <v>26827.35</v>
      </c>
      <c r="C567" s="2">
        <v>30060</v>
      </c>
      <c r="D567" s="3">
        <f>Sheet3!B567</f>
        <v>26827.35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25">
      <c r="A568" s="2">
        <v>30061</v>
      </c>
      <c r="B568" s="3">
        <f>Sheet2!B568</f>
        <v>27710.89</v>
      </c>
      <c r="C568" s="2">
        <v>30061</v>
      </c>
      <c r="D568" s="3">
        <f>Sheet3!B568</f>
        <v>27710.89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25">
      <c r="A569" s="2">
        <v>30062</v>
      </c>
      <c r="B569" s="3">
        <f>Sheet2!B569</f>
        <v>30312.720000000001</v>
      </c>
      <c r="C569" s="2">
        <v>30062</v>
      </c>
      <c r="D569" s="3">
        <f>Sheet3!B569</f>
        <v>30312.720000000001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25">
      <c r="A570" s="2">
        <v>30063</v>
      </c>
      <c r="B570" s="3">
        <f>Sheet2!B570</f>
        <v>44504.41</v>
      </c>
      <c r="C570" s="2">
        <v>30063</v>
      </c>
      <c r="D570" s="3">
        <f>Sheet3!B570</f>
        <v>44504.41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25">
      <c r="A571" s="2">
        <v>30064</v>
      </c>
      <c r="B571" s="3">
        <f>Sheet2!B571</f>
        <v>63092.02</v>
      </c>
      <c r="C571" s="2">
        <v>30064</v>
      </c>
      <c r="D571" s="3">
        <f>Sheet3!B571</f>
        <v>63092.02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25">
      <c r="A572" s="2">
        <v>30065</v>
      </c>
      <c r="B572" s="3">
        <f>Sheet2!B572</f>
        <v>67006.62</v>
      </c>
      <c r="C572" s="2">
        <v>30065</v>
      </c>
      <c r="D572" s="3">
        <f>Sheet3!B572</f>
        <v>67006.62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25">
      <c r="A573" s="2">
        <v>30066</v>
      </c>
      <c r="B573" s="3">
        <f>Sheet2!B573</f>
        <v>78276.73</v>
      </c>
      <c r="C573" s="2">
        <v>30066</v>
      </c>
      <c r="D573" s="3">
        <f>Sheet3!B573</f>
        <v>78276.73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25">
      <c r="A574" s="2">
        <v>30067</v>
      </c>
      <c r="B574" s="3">
        <f>Sheet2!B574</f>
        <v>93407.39</v>
      </c>
      <c r="C574" s="2">
        <v>30067</v>
      </c>
      <c r="D574" s="3">
        <f>Sheet3!B574</f>
        <v>93407.39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25">
      <c r="A575" s="2">
        <v>30068</v>
      </c>
      <c r="B575" s="3">
        <f>Sheet2!B575</f>
        <v>105362.6</v>
      </c>
      <c r="C575" s="2">
        <v>30068</v>
      </c>
      <c r="D575" s="3">
        <f>Sheet3!B575</f>
        <v>105362.6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25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25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25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25">
      <c r="A579" s="2">
        <v>30072</v>
      </c>
      <c r="B579" s="3">
        <f>Sheet2!B579</f>
        <v>173535.2</v>
      </c>
      <c r="C579" s="2">
        <v>30072</v>
      </c>
      <c r="D579" s="3">
        <f>Sheet3!B579</f>
        <v>173535.2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25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25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25">
      <c r="A582" s="2">
        <v>30075</v>
      </c>
      <c r="B582" s="3">
        <f>Sheet2!B582</f>
        <v>295085.8</v>
      </c>
      <c r="C582" s="2">
        <v>30075</v>
      </c>
      <c r="D582" s="3">
        <f>Sheet3!B582</f>
        <v>295085.8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25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25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25">
      <c r="A585" s="2">
        <v>30078</v>
      </c>
      <c r="B585" s="3">
        <f>Sheet2!B585</f>
        <v>371697.6</v>
      </c>
      <c r="C585" s="2">
        <v>30078</v>
      </c>
      <c r="D585" s="3">
        <f>Sheet3!B585</f>
        <v>371697.6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25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25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25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25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25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25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25">
      <c r="A592" s="2">
        <v>30085</v>
      </c>
      <c r="B592" s="3">
        <f>Sheet2!B592</f>
        <v>266106.09999999998</v>
      </c>
      <c r="C592" s="2">
        <v>30085</v>
      </c>
      <c r="D592" s="3">
        <f>Sheet3!B592</f>
        <v>266106.09999999998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25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25">
      <c r="A594" s="2">
        <v>30087</v>
      </c>
      <c r="B594" s="3">
        <f>Sheet2!B594</f>
        <v>292091.2</v>
      </c>
      <c r="C594" s="2">
        <v>30087</v>
      </c>
      <c r="D594" s="3">
        <f>Sheet3!B594</f>
        <v>292091.2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25">
      <c r="A595" s="2">
        <v>30088</v>
      </c>
      <c r="B595" s="3">
        <f>Sheet2!B595</f>
        <v>344005.7</v>
      </c>
      <c r="C595" s="2">
        <v>30088</v>
      </c>
      <c r="D595" s="3">
        <f>Sheet3!B595</f>
        <v>344005.7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25">
      <c r="A596" s="2">
        <v>30089</v>
      </c>
      <c r="B596" s="3">
        <f>Sheet2!B596</f>
        <v>281362.09999999998</v>
      </c>
      <c r="C596" s="2">
        <v>30089</v>
      </c>
      <c r="D596" s="3">
        <f>Sheet3!B596</f>
        <v>281362.09999999998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25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25">
      <c r="A598" s="2">
        <v>30091</v>
      </c>
      <c r="B598" s="3">
        <f>Sheet2!B598</f>
        <v>324390.40000000002</v>
      </c>
      <c r="C598" s="2">
        <v>30091</v>
      </c>
      <c r="D598" s="3">
        <f>Sheet3!B598</f>
        <v>324390.40000000002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25">
      <c r="A599" s="2">
        <v>30092</v>
      </c>
      <c r="B599" s="3">
        <f>Sheet2!B599</f>
        <v>367922.2</v>
      </c>
      <c r="C599" s="2">
        <v>30092</v>
      </c>
      <c r="D599" s="3">
        <f>Sheet3!B599</f>
        <v>367922.2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25">
      <c r="A600" s="2">
        <v>30093</v>
      </c>
      <c r="B600" s="3">
        <f>Sheet2!B600</f>
        <v>376615.4</v>
      </c>
      <c r="C600" s="2">
        <v>30093</v>
      </c>
      <c r="D600" s="3">
        <f>Sheet3!B600</f>
        <v>376615.4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25">
      <c r="A601" s="2">
        <v>30094</v>
      </c>
      <c r="B601" s="3">
        <f>Sheet2!B601</f>
        <v>405319.9</v>
      </c>
      <c r="C601" s="2">
        <v>30094</v>
      </c>
      <c r="D601" s="3">
        <f>Sheet3!B601</f>
        <v>405319.9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25">
      <c r="A602" s="2">
        <v>30095</v>
      </c>
      <c r="B602" s="3">
        <f>Sheet2!B602</f>
        <v>413198.2</v>
      </c>
      <c r="C602" s="2">
        <v>30095</v>
      </c>
      <c r="D602" s="3">
        <f>Sheet3!B602</f>
        <v>413198.2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25">
      <c r="A603" s="2">
        <v>30096</v>
      </c>
      <c r="B603" s="3">
        <f>Sheet2!B603</f>
        <v>401703.8</v>
      </c>
      <c r="C603" s="2">
        <v>30096</v>
      </c>
      <c r="D603" s="3">
        <f>Sheet3!B603</f>
        <v>401703.8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25">
      <c r="A604" s="2">
        <v>30097</v>
      </c>
      <c r="B604" s="3">
        <f>Sheet2!B604</f>
        <v>425341.2</v>
      </c>
      <c r="C604" s="2">
        <v>30097</v>
      </c>
      <c r="D604" s="3">
        <f>Sheet3!B604</f>
        <v>425341.2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25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25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25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25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25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25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25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25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25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25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25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25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25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25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25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25">
      <c r="A620" s="2">
        <v>30113</v>
      </c>
      <c r="B620" s="3">
        <f>Sheet2!B620</f>
        <v>212771.3</v>
      </c>
      <c r="C620" s="2">
        <v>30113</v>
      </c>
      <c r="D620" s="3">
        <f>Sheet3!B620</f>
        <v>212771.3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25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25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25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25">
      <c r="A624" s="2">
        <v>30117</v>
      </c>
      <c r="B624" s="3">
        <f>Sheet2!B624</f>
        <v>191811.5</v>
      </c>
      <c r="C624" s="2">
        <v>30117</v>
      </c>
      <c r="D624" s="3">
        <f>Sheet3!B624</f>
        <v>191811.5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25">
      <c r="A625" s="2">
        <v>30118</v>
      </c>
      <c r="B625" s="3">
        <f>Sheet2!B625</f>
        <v>203481</v>
      </c>
      <c r="C625" s="2">
        <v>30118</v>
      </c>
      <c r="D625" s="3">
        <f>Sheet3!B625</f>
        <v>203481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25">
      <c r="A626" s="2">
        <v>30119</v>
      </c>
      <c r="B626" s="3">
        <f>Sheet2!B626</f>
        <v>200988.6</v>
      </c>
      <c r="C626" s="2">
        <v>30119</v>
      </c>
      <c r="D626" s="3">
        <f>Sheet3!B626</f>
        <v>200988.6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25">
      <c r="A627" s="2">
        <v>30120</v>
      </c>
      <c r="B627" s="3">
        <f>Sheet2!B627</f>
        <v>259978.3</v>
      </c>
      <c r="C627" s="2">
        <v>30120</v>
      </c>
      <c r="D627" s="3">
        <f>Sheet3!B627</f>
        <v>259978.3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25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25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25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25">
      <c r="A631" s="2">
        <v>30124</v>
      </c>
      <c r="B631" s="3">
        <f>Sheet2!B631</f>
        <v>155625.1</v>
      </c>
      <c r="C631" s="2">
        <v>30124</v>
      </c>
      <c r="D631" s="3">
        <f>Sheet3!B631</f>
        <v>155625.1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25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25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25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25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25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25">
      <c r="A637" s="2">
        <v>30130</v>
      </c>
      <c r="B637" s="3">
        <f>Sheet2!B637</f>
        <v>97071.89</v>
      </c>
      <c r="C637" s="2">
        <v>30130</v>
      </c>
      <c r="D637" s="3">
        <f>Sheet3!B637</f>
        <v>97071.89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25">
      <c r="A638" s="2">
        <v>30131</v>
      </c>
      <c r="B638" s="3">
        <f>Sheet2!B638</f>
        <v>80084.61</v>
      </c>
      <c r="C638" s="2">
        <v>30131</v>
      </c>
      <c r="D638" s="3">
        <f>Sheet3!B638</f>
        <v>80084.61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25">
      <c r="A639" s="2">
        <v>30132</v>
      </c>
      <c r="B639" s="3">
        <f>Sheet2!B639</f>
        <v>96949.09</v>
      </c>
      <c r="C639" s="2">
        <v>30132</v>
      </c>
      <c r="D639" s="3">
        <f>Sheet3!B639</f>
        <v>96949.09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25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25">
      <c r="A641" s="2">
        <v>30134</v>
      </c>
      <c r="B641" s="3">
        <f>Sheet2!B641</f>
        <v>100655</v>
      </c>
      <c r="C641" s="2">
        <v>30134</v>
      </c>
      <c r="D641" s="3">
        <f>Sheet3!B641</f>
        <v>100655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25">
      <c r="A642" s="2">
        <v>30135</v>
      </c>
      <c r="B642" s="3">
        <f>Sheet2!B642</f>
        <v>96249.65</v>
      </c>
      <c r="C642" s="2">
        <v>30135</v>
      </c>
      <c r="D642" s="3">
        <f>Sheet3!B642</f>
        <v>96249.65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25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25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25">
      <c r="A645" s="2">
        <v>30138</v>
      </c>
      <c r="B645" s="3">
        <f>Sheet2!B645</f>
        <v>77500.320000000007</v>
      </c>
      <c r="C645" s="2">
        <v>30138</v>
      </c>
      <c r="D645" s="3">
        <f>Sheet3!B645</f>
        <v>77500.320000000007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25">
      <c r="A646" s="2">
        <v>30139</v>
      </c>
      <c r="B646" s="3">
        <f>Sheet2!B646</f>
        <v>80599.86</v>
      </c>
      <c r="C646" s="2">
        <v>30139</v>
      </c>
      <c r="D646" s="3">
        <f>Sheet3!B646</f>
        <v>80599.86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25">
      <c r="A647" s="2">
        <v>30140</v>
      </c>
      <c r="B647" s="3">
        <f>Sheet2!B647</f>
        <v>70835.22</v>
      </c>
      <c r="C647" s="2">
        <v>30140</v>
      </c>
      <c r="D647" s="3">
        <f>Sheet3!B647</f>
        <v>70835.22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25">
      <c r="A648" s="2">
        <v>30141</v>
      </c>
      <c r="B648" s="3">
        <f>Sheet2!B648</f>
        <v>60711.07</v>
      </c>
      <c r="C648" s="2">
        <v>30141</v>
      </c>
      <c r="D648" s="3">
        <f>Sheet3!B648</f>
        <v>60711.07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25">
      <c r="A649" s="2">
        <v>30142</v>
      </c>
      <c r="B649" s="3">
        <f>Sheet2!B649</f>
        <v>67349.05</v>
      </c>
      <c r="C649" s="2">
        <v>30142</v>
      </c>
      <c r="D649" s="3">
        <f>Sheet3!B649</f>
        <v>67349.05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25">
      <c r="A650" s="2">
        <v>30143</v>
      </c>
      <c r="B650" s="3">
        <f>Sheet2!B650</f>
        <v>64675.3</v>
      </c>
      <c r="C650" s="2">
        <v>30143</v>
      </c>
      <c r="D650" s="3">
        <f>Sheet3!B650</f>
        <v>64675.3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25">
      <c r="A651" s="2">
        <v>30144</v>
      </c>
      <c r="B651" s="3">
        <f>Sheet2!B651</f>
        <v>62967.28</v>
      </c>
      <c r="C651" s="2">
        <v>30144</v>
      </c>
      <c r="D651" s="3">
        <f>Sheet3!B651</f>
        <v>62967.28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25">
      <c r="A652" s="2">
        <v>30145</v>
      </c>
      <c r="B652" s="3">
        <f>Sheet2!B652</f>
        <v>58254.12</v>
      </c>
      <c r="C652" s="2">
        <v>30145</v>
      </c>
      <c r="D652" s="3">
        <f>Sheet3!B652</f>
        <v>58254.12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25">
      <c r="A653" s="2">
        <v>30146</v>
      </c>
      <c r="B653" s="3">
        <f>Sheet2!B653</f>
        <v>55439.82</v>
      </c>
      <c r="C653" s="2">
        <v>30146</v>
      </c>
      <c r="D653" s="3">
        <f>Sheet3!B653</f>
        <v>55439.82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25">
      <c r="A654" s="2">
        <v>30147</v>
      </c>
      <c r="B654" s="3">
        <f>Sheet2!B654</f>
        <v>51329.75</v>
      </c>
      <c r="C654" s="2">
        <v>30147</v>
      </c>
      <c r="D654" s="3">
        <f>Sheet3!B654</f>
        <v>51329.75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25">
      <c r="A655" s="2">
        <v>30148</v>
      </c>
      <c r="B655" s="3">
        <f>Sheet2!B655</f>
        <v>47233.32</v>
      </c>
      <c r="C655" s="2">
        <v>30148</v>
      </c>
      <c r="D655" s="3">
        <f>Sheet3!B655</f>
        <v>47233.32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25">
      <c r="A656" s="2">
        <v>30149</v>
      </c>
      <c r="B656" s="3">
        <f>Sheet2!B656</f>
        <v>41955.12</v>
      </c>
      <c r="C656" s="2">
        <v>30149</v>
      </c>
      <c r="D656" s="3">
        <f>Sheet3!B656</f>
        <v>41955.12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25">
      <c r="A657" s="2">
        <v>30150</v>
      </c>
      <c r="B657" s="3">
        <f>Sheet2!B657</f>
        <v>41847.14</v>
      </c>
      <c r="C657" s="2">
        <v>30150</v>
      </c>
      <c r="D657" s="3">
        <f>Sheet3!B657</f>
        <v>41847.14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25">
      <c r="A658" s="2">
        <v>30151</v>
      </c>
      <c r="B658" s="3">
        <f>Sheet2!B658</f>
        <v>41428.79</v>
      </c>
      <c r="C658" s="2">
        <v>30151</v>
      </c>
      <c r="D658" s="3">
        <f>Sheet3!B658</f>
        <v>41428.79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25">
      <c r="A659" s="2">
        <v>30152</v>
      </c>
      <c r="B659" s="3">
        <f>Sheet2!B659</f>
        <v>39782.18</v>
      </c>
      <c r="C659" s="2">
        <v>30152</v>
      </c>
      <c r="D659" s="3">
        <f>Sheet3!B659</f>
        <v>39782.18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25">
      <c r="A660" s="2">
        <v>30153</v>
      </c>
      <c r="B660" s="3">
        <f>Sheet2!B660</f>
        <v>36334.26</v>
      </c>
      <c r="C660" s="2">
        <v>30153</v>
      </c>
      <c r="D660" s="3">
        <f>Sheet3!B660</f>
        <v>36334.26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25">
      <c r="A661" s="2">
        <v>30154</v>
      </c>
      <c r="B661" s="3">
        <f>Sheet2!B661</f>
        <v>35301.29</v>
      </c>
      <c r="C661" s="2">
        <v>30154</v>
      </c>
      <c r="D661" s="3">
        <f>Sheet3!B661</f>
        <v>35301.29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25">
      <c r="A662" s="2">
        <v>30155</v>
      </c>
      <c r="B662" s="3">
        <f>Sheet2!B662</f>
        <v>33295.58</v>
      </c>
      <c r="C662" s="2">
        <v>30155</v>
      </c>
      <c r="D662" s="3">
        <f>Sheet3!B662</f>
        <v>33295.58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25">
      <c r="A663" s="2">
        <v>30156</v>
      </c>
      <c r="B663" s="3">
        <f>Sheet2!B663</f>
        <v>33124.42</v>
      </c>
      <c r="C663" s="2">
        <v>30156</v>
      </c>
      <c r="D663" s="3">
        <f>Sheet3!B663</f>
        <v>33124.42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25">
      <c r="A664" s="2">
        <v>30157</v>
      </c>
      <c r="B664" s="3">
        <f>Sheet2!B664</f>
        <v>29860.63</v>
      </c>
      <c r="C664" s="2">
        <v>30157</v>
      </c>
      <c r="D664" s="3">
        <f>Sheet3!B664</f>
        <v>29860.63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25">
      <c r="A665" s="2">
        <v>30158</v>
      </c>
      <c r="B665" s="3">
        <f>Sheet2!B665</f>
        <v>30045.18</v>
      </c>
      <c r="C665" s="2">
        <v>30158</v>
      </c>
      <c r="D665" s="3">
        <f>Sheet3!B665</f>
        <v>30045.18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25">
      <c r="A666" s="2">
        <v>30159</v>
      </c>
      <c r="B666" s="3">
        <f>Sheet2!B666</f>
        <v>29153.41</v>
      </c>
      <c r="C666" s="2">
        <v>30159</v>
      </c>
      <c r="D666" s="3">
        <f>Sheet3!B666</f>
        <v>29153.41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25">
      <c r="A667" s="2">
        <v>30160</v>
      </c>
      <c r="B667" s="3">
        <f>Sheet2!B667</f>
        <v>26722.57</v>
      </c>
      <c r="C667" s="2">
        <v>30160</v>
      </c>
      <c r="D667" s="3">
        <f>Sheet3!B667</f>
        <v>26722.57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25">
      <c r="A668" s="2">
        <v>30161</v>
      </c>
      <c r="B668" s="3">
        <f>Sheet2!B668</f>
        <v>26592.04</v>
      </c>
      <c r="C668" s="2">
        <v>30161</v>
      </c>
      <c r="D668" s="3">
        <f>Sheet3!B668</f>
        <v>26592.04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25">
      <c r="A669" s="2">
        <v>30162</v>
      </c>
      <c r="B669" s="3">
        <f>Sheet2!B669</f>
        <v>24531.59</v>
      </c>
      <c r="C669" s="2">
        <v>30162</v>
      </c>
      <c r="D669" s="3">
        <f>Sheet3!B669</f>
        <v>24531.59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25">
      <c r="A670" s="2">
        <v>30163</v>
      </c>
      <c r="B670" s="3">
        <f>Sheet2!B670</f>
        <v>22345.5</v>
      </c>
      <c r="C670" s="2">
        <v>30163</v>
      </c>
      <c r="D670" s="3">
        <f>Sheet3!B670</f>
        <v>22345.5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25">
      <c r="A671" s="2">
        <v>30164</v>
      </c>
      <c r="B671" s="3">
        <f>Sheet2!B671</f>
        <v>23487.71</v>
      </c>
      <c r="C671" s="2">
        <v>30164</v>
      </c>
      <c r="D671" s="3">
        <f>Sheet3!B671</f>
        <v>23487.71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25">
      <c r="A672" s="2">
        <v>30165</v>
      </c>
      <c r="B672" s="3">
        <f>Sheet2!B672</f>
        <v>17565.39</v>
      </c>
      <c r="C672" s="2">
        <v>30165</v>
      </c>
      <c r="D672" s="3">
        <f>Sheet3!B672</f>
        <v>17565.39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25">
      <c r="A673" s="2">
        <v>30166</v>
      </c>
      <c r="B673" s="3">
        <f>Sheet2!B673</f>
        <v>17574.259999999998</v>
      </c>
      <c r="C673" s="2">
        <v>30166</v>
      </c>
      <c r="D673" s="3">
        <f>Sheet3!B673</f>
        <v>17574.259999999998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25">
      <c r="A674" s="2">
        <v>30167</v>
      </c>
      <c r="B674" s="3">
        <f>Sheet2!B674</f>
        <v>17222.95</v>
      </c>
      <c r="C674" s="2">
        <v>30167</v>
      </c>
      <c r="D674" s="3">
        <f>Sheet3!B674</f>
        <v>17222.95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25">
      <c r="A675" s="2">
        <v>30168</v>
      </c>
      <c r="B675" s="3">
        <f>Sheet2!B675</f>
        <v>16289.39</v>
      </c>
      <c r="C675" s="2">
        <v>30168</v>
      </c>
      <c r="D675" s="3">
        <f>Sheet3!B675</f>
        <v>16289.39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25">
      <c r="A676" s="2">
        <v>30169</v>
      </c>
      <c r="B676" s="3">
        <f>Sheet2!B676</f>
        <v>17086.62</v>
      </c>
      <c r="C676" s="2">
        <v>30169</v>
      </c>
      <c r="D676" s="3">
        <f>Sheet3!B676</f>
        <v>17086.62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25">
      <c r="A677" s="2">
        <v>30170</v>
      </c>
      <c r="B677" s="3">
        <f>Sheet2!B677</f>
        <v>16749.79</v>
      </c>
      <c r="C677" s="2">
        <v>30170</v>
      </c>
      <c r="D677" s="3">
        <f>Sheet3!B677</f>
        <v>16749.79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25">
      <c r="A678" s="2">
        <v>30171</v>
      </c>
      <c r="B678" s="3">
        <f>Sheet2!B678</f>
        <v>14751.7</v>
      </c>
      <c r="C678" s="2">
        <v>30171</v>
      </c>
      <c r="D678" s="3">
        <f>Sheet3!B678</f>
        <v>14751.7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25">
      <c r="A679" s="2">
        <v>30172</v>
      </c>
      <c r="B679" s="3">
        <f>Sheet2!B679</f>
        <v>14566.46</v>
      </c>
      <c r="C679" s="2">
        <v>30172</v>
      </c>
      <c r="D679" s="3">
        <f>Sheet3!B679</f>
        <v>14566.46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25">
      <c r="A680" s="2">
        <v>30173</v>
      </c>
      <c r="B680" s="3">
        <f>Sheet2!B680</f>
        <v>13729.35</v>
      </c>
      <c r="C680" s="2">
        <v>30173</v>
      </c>
      <c r="D680" s="3">
        <f>Sheet3!B680</f>
        <v>13729.35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25">
      <c r="A681" s="2">
        <v>30174</v>
      </c>
      <c r="B681" s="3">
        <f>Sheet2!B681</f>
        <v>13845.05</v>
      </c>
      <c r="C681" s="2">
        <v>30174</v>
      </c>
      <c r="D681" s="3">
        <f>Sheet3!B681</f>
        <v>13845.05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25">
      <c r="A682" s="2">
        <v>30175</v>
      </c>
      <c r="B682" s="3">
        <f>Sheet2!B682</f>
        <v>12844.79</v>
      </c>
      <c r="C682" s="2">
        <v>30175</v>
      </c>
      <c r="D682" s="3">
        <f>Sheet3!B682</f>
        <v>12844.79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25">
      <c r="A683" s="2">
        <v>30176</v>
      </c>
      <c r="B683" s="3">
        <f>Sheet2!B683</f>
        <v>12298.2</v>
      </c>
      <c r="C683" s="2">
        <v>30176</v>
      </c>
      <c r="D683" s="3">
        <f>Sheet3!B683</f>
        <v>12298.2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25">
      <c r="A684" s="2">
        <v>30177</v>
      </c>
      <c r="B684" s="3">
        <f>Sheet2!B684</f>
        <v>11650.75</v>
      </c>
      <c r="C684" s="2">
        <v>30177</v>
      </c>
      <c r="D684" s="3">
        <f>Sheet3!B684</f>
        <v>11650.75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25">
      <c r="A685" s="2">
        <v>30178</v>
      </c>
      <c r="B685" s="3">
        <f>Sheet2!B685</f>
        <v>11831.14</v>
      </c>
      <c r="C685" s="2">
        <v>30178</v>
      </c>
      <c r="D685" s="3">
        <f>Sheet3!B685</f>
        <v>11831.14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25">
      <c r="A686" s="2">
        <v>30179</v>
      </c>
      <c r="B686" s="3">
        <f>Sheet2!B686</f>
        <v>10939.94</v>
      </c>
      <c r="C686" s="2">
        <v>30179</v>
      </c>
      <c r="D686" s="3">
        <f>Sheet3!B686</f>
        <v>10939.94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25">
      <c r="A687" s="2">
        <v>30180</v>
      </c>
      <c r="B687" s="3">
        <f>Sheet2!B687</f>
        <v>10725.12</v>
      </c>
      <c r="C687" s="2">
        <v>30180</v>
      </c>
      <c r="D687" s="3">
        <f>Sheet3!B687</f>
        <v>10725.12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25">
      <c r="A688" s="2">
        <v>30181</v>
      </c>
      <c r="B688" s="3">
        <f>Sheet2!B688</f>
        <v>10479.1</v>
      </c>
      <c r="C688" s="2">
        <v>30181</v>
      </c>
      <c r="D688" s="3">
        <f>Sheet3!B688</f>
        <v>10479.1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25">
      <c r="A689" s="2">
        <v>30182</v>
      </c>
      <c r="B689" s="3">
        <f>Sheet2!B689</f>
        <v>10037.76</v>
      </c>
      <c r="C689" s="2">
        <v>30182</v>
      </c>
      <c r="D689" s="3">
        <f>Sheet3!B689</f>
        <v>10037.76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25">
      <c r="A690" s="2">
        <v>30183</v>
      </c>
      <c r="B690" s="3">
        <f>Sheet2!B690</f>
        <v>9822.0419999999995</v>
      </c>
      <c r="C690" s="2">
        <v>30183</v>
      </c>
      <c r="D690" s="3">
        <f>Sheet3!B690</f>
        <v>9822.0419999999995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25">
      <c r="A691" s="2">
        <v>30184</v>
      </c>
      <c r="B691" s="3">
        <f>Sheet2!B691</f>
        <v>9583.1990000000005</v>
      </c>
      <c r="C691" s="2">
        <v>30184</v>
      </c>
      <c r="D691" s="3">
        <f>Sheet3!B691</f>
        <v>9583.1990000000005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25">
      <c r="A692" s="2">
        <v>30185</v>
      </c>
      <c r="B692" s="3">
        <f>Sheet2!B692</f>
        <v>9488.5949999999993</v>
      </c>
      <c r="C692" s="2">
        <v>30185</v>
      </c>
      <c r="D692" s="3">
        <f>Sheet3!B692</f>
        <v>9488.5949999999993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25">
      <c r="A693" s="2">
        <v>30186</v>
      </c>
      <c r="B693" s="3">
        <f>Sheet2!B693</f>
        <v>9123.7199999999993</v>
      </c>
      <c r="C693" s="2">
        <v>30186</v>
      </c>
      <c r="D693" s="3">
        <f>Sheet3!B693</f>
        <v>9123.7199999999993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25">
      <c r="A694" s="2">
        <v>30187</v>
      </c>
      <c r="B694" s="3">
        <f>Sheet2!B694</f>
        <v>8543.0580000000009</v>
      </c>
      <c r="C694" s="2">
        <v>30187</v>
      </c>
      <c r="D694" s="3">
        <f>Sheet3!B694</f>
        <v>8543.0580000000009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25">
      <c r="A695" s="2">
        <v>30188</v>
      </c>
      <c r="B695" s="3">
        <f>Sheet2!B695</f>
        <v>8014.6270000000004</v>
      </c>
      <c r="C695" s="2">
        <v>30188</v>
      </c>
      <c r="D695" s="3">
        <f>Sheet3!B695</f>
        <v>8014.6270000000004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25">
      <c r="A696" s="2">
        <v>30189</v>
      </c>
      <c r="B696" s="3">
        <f>Sheet2!B696</f>
        <v>7812.6689999999999</v>
      </c>
      <c r="C696" s="2">
        <v>30189</v>
      </c>
      <c r="D696" s="3">
        <f>Sheet3!B696</f>
        <v>7812.6689999999999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25">
      <c r="A697" s="2">
        <v>30190</v>
      </c>
      <c r="B697" s="3">
        <f>Sheet2!B697</f>
        <v>7294.3689999999997</v>
      </c>
      <c r="C697" s="2">
        <v>30190</v>
      </c>
      <c r="D697" s="3">
        <f>Sheet3!B697</f>
        <v>7294.3689999999997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25">
      <c r="A698" s="2">
        <v>30191</v>
      </c>
      <c r="B698" s="3">
        <f>Sheet2!B698</f>
        <v>7148.0069999999996</v>
      </c>
      <c r="C698" s="2">
        <v>30191</v>
      </c>
      <c r="D698" s="3">
        <f>Sheet3!B698</f>
        <v>7148.0069999999996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25">
      <c r="A699" s="2">
        <v>30192</v>
      </c>
      <c r="B699" s="3">
        <f>Sheet2!B699</f>
        <v>6502.3980000000001</v>
      </c>
      <c r="C699" s="2">
        <v>30192</v>
      </c>
      <c r="D699" s="3">
        <f>Sheet3!B699</f>
        <v>6502.3980000000001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25">
      <c r="A700" s="2">
        <v>30193</v>
      </c>
      <c r="B700" s="3">
        <f>Sheet2!B700</f>
        <v>6574.616</v>
      </c>
      <c r="C700" s="2">
        <v>30193</v>
      </c>
      <c r="D700" s="3">
        <f>Sheet3!B700</f>
        <v>6574.616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25">
      <c r="A701" s="2">
        <v>30194</v>
      </c>
      <c r="B701" s="3">
        <f>Sheet2!B701</f>
        <v>6496.8729999999996</v>
      </c>
      <c r="C701" s="2">
        <v>30194</v>
      </c>
      <c r="D701" s="3">
        <f>Sheet3!B701</f>
        <v>6496.8729999999996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25">
      <c r="A702" s="2">
        <v>30195</v>
      </c>
      <c r="B702" s="3">
        <f>Sheet2!B702</f>
        <v>6493.1559999999999</v>
      </c>
      <c r="C702" s="2">
        <v>30195</v>
      </c>
      <c r="D702" s="3">
        <f>Sheet3!B702</f>
        <v>6493.1559999999999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25">
      <c r="A703" s="2">
        <v>30196</v>
      </c>
      <c r="B703" s="3">
        <f>Sheet2!B703</f>
        <v>6433.6859999999997</v>
      </c>
      <c r="C703" s="2">
        <v>30196</v>
      </c>
      <c r="D703" s="3">
        <f>Sheet3!B703</f>
        <v>6433.6859999999997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25">
      <c r="A704" s="2">
        <v>30197</v>
      </c>
      <c r="B704" s="3">
        <f>Sheet2!B704</f>
        <v>6422.5749999999998</v>
      </c>
      <c r="C704" s="2">
        <v>30197</v>
      </c>
      <c r="D704" s="3">
        <f>Sheet3!B704</f>
        <v>6422.5749999999998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25">
      <c r="A705" s="2">
        <v>30198</v>
      </c>
      <c r="B705" s="3">
        <f>Sheet2!B705</f>
        <v>6126.2659999999996</v>
      </c>
      <c r="C705" s="2">
        <v>30198</v>
      </c>
      <c r="D705" s="3">
        <f>Sheet3!B705</f>
        <v>6126.2659999999996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25">
      <c r="A706" s="2">
        <v>30199</v>
      </c>
      <c r="B706" s="3">
        <f>Sheet2!B706</f>
        <v>6020.4070000000002</v>
      </c>
      <c r="C706" s="2">
        <v>30199</v>
      </c>
      <c r="D706" s="3">
        <f>Sheet3!B706</f>
        <v>6020.4070000000002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25">
      <c r="A707" s="2">
        <v>30200</v>
      </c>
      <c r="B707" s="3">
        <f>Sheet2!B707</f>
        <v>6009.0129999999999</v>
      </c>
      <c r="C707" s="2">
        <v>30200</v>
      </c>
      <c r="D707" s="3">
        <f>Sheet3!B707</f>
        <v>6009.0129999999999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25">
      <c r="A708" s="2">
        <v>30201</v>
      </c>
      <c r="B708" s="3">
        <f>Sheet2!B708</f>
        <v>5884.2870000000003</v>
      </c>
      <c r="C708" s="2">
        <v>30201</v>
      </c>
      <c r="D708" s="3">
        <f>Sheet3!B708</f>
        <v>5884.2870000000003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25">
      <c r="A709" s="2">
        <v>30202</v>
      </c>
      <c r="B709" s="3">
        <f>Sheet2!B709</f>
        <v>5684.7539999999999</v>
      </c>
      <c r="C709" s="2">
        <v>30202</v>
      </c>
      <c r="D709" s="3">
        <f>Sheet3!B709</f>
        <v>5684.7539999999999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25">
      <c r="A710" s="2">
        <v>30203</v>
      </c>
      <c r="B710" s="3">
        <f>Sheet2!B710</f>
        <v>5562.9189999999999</v>
      </c>
      <c r="C710" s="2">
        <v>30203</v>
      </c>
      <c r="D710" s="3">
        <f>Sheet3!B710</f>
        <v>5562.9189999999999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25">
      <c r="A711" s="2">
        <v>30204</v>
      </c>
      <c r="B711" s="3">
        <f>Sheet2!B711</f>
        <v>5422.79</v>
      </c>
      <c r="C711" s="2">
        <v>30204</v>
      </c>
      <c r="D711" s="3">
        <f>Sheet3!B711</f>
        <v>5422.79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25">
      <c r="A712" s="2">
        <v>30205</v>
      </c>
      <c r="B712" s="3">
        <f>Sheet2!B712</f>
        <v>5202.902</v>
      </c>
      <c r="C712" s="2">
        <v>30205</v>
      </c>
      <c r="D712" s="3">
        <f>Sheet3!B712</f>
        <v>5202.902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25">
      <c r="A713" s="2">
        <v>30206</v>
      </c>
      <c r="B713" s="3">
        <f>Sheet2!B713</f>
        <v>5090.7079999999996</v>
      </c>
      <c r="C713" s="2">
        <v>30206</v>
      </c>
      <c r="D713" s="3">
        <f>Sheet3!B713</f>
        <v>5090.7079999999996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25">
      <c r="A714" s="2">
        <v>30207</v>
      </c>
      <c r="B714" s="3">
        <f>Sheet2!B714</f>
        <v>5083.4070000000002</v>
      </c>
      <c r="C714" s="2">
        <v>30207</v>
      </c>
      <c r="D714" s="3">
        <f>Sheet3!B714</f>
        <v>5083.4070000000002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25">
      <c r="A715" s="2">
        <v>30208</v>
      </c>
      <c r="B715" s="3">
        <f>Sheet2!B715</f>
        <v>4846.6289999999999</v>
      </c>
      <c r="C715" s="2">
        <v>30208</v>
      </c>
      <c r="D715" s="3">
        <f>Sheet3!B715</f>
        <v>4846.6289999999999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25">
      <c r="A716" s="2">
        <v>30209</v>
      </c>
      <c r="B716" s="3">
        <f>Sheet2!B716</f>
        <v>14950.25</v>
      </c>
      <c r="C716" s="2">
        <v>30209</v>
      </c>
      <c r="D716" s="3">
        <f>Sheet3!B716</f>
        <v>14950.25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25">
      <c r="A717" s="2">
        <v>30210</v>
      </c>
      <c r="B717" s="3">
        <f>Sheet2!B717</f>
        <v>11437.33</v>
      </c>
      <c r="C717" s="2">
        <v>30210</v>
      </c>
      <c r="D717" s="3">
        <f>Sheet3!B717</f>
        <v>11437.33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25">
      <c r="A718" s="2">
        <v>30211</v>
      </c>
      <c r="B718" s="3">
        <f>Sheet2!B718</f>
        <v>15356.24</v>
      </c>
      <c r="C718" s="2">
        <v>30211</v>
      </c>
      <c r="D718" s="3">
        <f>Sheet3!B718</f>
        <v>15356.24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25">
      <c r="A719" s="2">
        <v>30212</v>
      </c>
      <c r="B719" s="3">
        <f>Sheet2!B719</f>
        <v>18464.55</v>
      </c>
      <c r="C719" s="2">
        <v>30212</v>
      </c>
      <c r="D719" s="3">
        <f>Sheet3!B719</f>
        <v>18464.55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25">
      <c r="A720" s="2">
        <v>30213</v>
      </c>
      <c r="B720" s="3">
        <f>Sheet2!B720</f>
        <v>23381.79</v>
      </c>
      <c r="C720" s="2">
        <v>30213</v>
      </c>
      <c r="D720" s="3">
        <f>Sheet3!B720</f>
        <v>23381.79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25">
      <c r="A721" s="2">
        <v>30214</v>
      </c>
      <c r="B721" s="3">
        <f>Sheet2!B721</f>
        <v>14809.49</v>
      </c>
      <c r="C721" s="2">
        <v>30214</v>
      </c>
      <c r="D721" s="3">
        <f>Sheet3!B721</f>
        <v>14809.49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25">
      <c r="A722" s="2">
        <v>30215</v>
      </c>
      <c r="B722" s="3">
        <f>Sheet2!B722</f>
        <v>14455.15</v>
      </c>
      <c r="C722" s="2">
        <v>30215</v>
      </c>
      <c r="D722" s="3">
        <f>Sheet3!B722</f>
        <v>14455.15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25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25">
      <c r="A724" s="2">
        <v>30217</v>
      </c>
      <c r="B724" s="3">
        <f>Sheet2!B724</f>
        <v>31507.29</v>
      </c>
      <c r="C724" s="2">
        <v>30217</v>
      </c>
      <c r="D724" s="3">
        <f>Sheet3!B724</f>
        <v>31507.29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25">
      <c r="A725" s="2">
        <v>30218</v>
      </c>
      <c r="B725" s="3">
        <f>Sheet2!B725</f>
        <v>50272.79</v>
      </c>
      <c r="C725" s="2">
        <v>30218</v>
      </c>
      <c r="D725" s="3">
        <f>Sheet3!B725</f>
        <v>50272.79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25">
      <c r="A726" s="2">
        <v>30219</v>
      </c>
      <c r="B726" s="3">
        <f>Sheet2!B726</f>
        <v>80416.52</v>
      </c>
      <c r="C726" s="2">
        <v>30219</v>
      </c>
      <c r="D726" s="3">
        <f>Sheet3!B726</f>
        <v>80416.52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25">
      <c r="A727" s="2">
        <v>30220</v>
      </c>
      <c r="B727" s="3">
        <f>Sheet2!B727</f>
        <v>77984.460000000006</v>
      </c>
      <c r="C727" s="2">
        <v>30220</v>
      </c>
      <c r="D727" s="3">
        <f>Sheet3!B727</f>
        <v>77984.460000000006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25">
      <c r="A728" s="2">
        <v>30221</v>
      </c>
      <c r="B728" s="3">
        <f>Sheet2!B728</f>
        <v>66259.17</v>
      </c>
      <c r="C728" s="2">
        <v>30221</v>
      </c>
      <c r="D728" s="3">
        <f>Sheet3!B728</f>
        <v>66259.17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25">
      <c r="A729" s="2">
        <v>30222</v>
      </c>
      <c r="B729" s="3">
        <f>Sheet2!B729</f>
        <v>65948.02</v>
      </c>
      <c r="C729" s="2">
        <v>30222</v>
      </c>
      <c r="D729" s="3">
        <f>Sheet3!B729</f>
        <v>65948.02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25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25">
      <c r="A731" s="2">
        <v>30224</v>
      </c>
      <c r="B731" s="3">
        <f>Sheet2!B731</f>
        <v>60446.32</v>
      </c>
      <c r="C731" s="2">
        <v>30224</v>
      </c>
      <c r="D731" s="3">
        <f>Sheet3!B731</f>
        <v>60446.32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25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25">
      <c r="A733" s="2">
        <v>30226</v>
      </c>
      <c r="B733" s="3">
        <f>Sheet2!B733</f>
        <v>45997.11</v>
      </c>
      <c r="C733" s="2">
        <v>30226</v>
      </c>
      <c r="D733" s="3">
        <f>Sheet3!B733</f>
        <v>45997.11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25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25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25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25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25">
      <c r="A738" s="2">
        <v>30231</v>
      </c>
      <c r="B738" s="3">
        <f>Sheet2!B738</f>
        <v>20593.32</v>
      </c>
      <c r="C738" s="2">
        <v>30231</v>
      </c>
      <c r="D738" s="3">
        <f>Sheet3!B738</f>
        <v>20593.32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25">
      <c r="A739" s="2">
        <v>30232</v>
      </c>
      <c r="B739" s="3">
        <f>Sheet2!B739</f>
        <v>17306.009999999998</v>
      </c>
      <c r="C739" s="2">
        <v>30232</v>
      </c>
      <c r="D739" s="3">
        <f>Sheet3!B739</f>
        <v>17306.009999999998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25">
      <c r="A740" s="2">
        <v>30233</v>
      </c>
      <c r="B740" s="3">
        <f>Sheet2!B740</f>
        <v>16816.78</v>
      </c>
      <c r="C740" s="2">
        <v>30233</v>
      </c>
      <c r="D740" s="3">
        <f>Sheet3!B740</f>
        <v>16816.78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25">
      <c r="A741" s="2">
        <v>30234</v>
      </c>
      <c r="B741" s="3">
        <f>Sheet2!B741</f>
        <v>16401.78</v>
      </c>
      <c r="C741" s="2">
        <v>30234</v>
      </c>
      <c r="D741" s="3">
        <f>Sheet3!B741</f>
        <v>16401.78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25">
      <c r="A742" s="2">
        <v>30235</v>
      </c>
      <c r="B742" s="3">
        <f>Sheet2!B742</f>
        <v>14802.35</v>
      </c>
      <c r="C742" s="2">
        <v>30235</v>
      </c>
      <c r="D742" s="3">
        <f>Sheet3!B742</f>
        <v>14802.35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25">
      <c r="A743" s="2">
        <v>30236</v>
      </c>
      <c r="B743" s="3">
        <f>Sheet2!B743</f>
        <v>13245.08</v>
      </c>
      <c r="C743" s="2">
        <v>30236</v>
      </c>
      <c r="D743" s="3">
        <f>Sheet3!B743</f>
        <v>13245.08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25">
      <c r="A744" s="2">
        <v>30237</v>
      </c>
      <c r="B744" s="3">
        <f>Sheet2!B744</f>
        <v>11582.08</v>
      </c>
      <c r="C744" s="2">
        <v>30237</v>
      </c>
      <c r="D744" s="3">
        <f>Sheet3!B744</f>
        <v>11582.08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25">
      <c r="A745" s="2">
        <v>30238</v>
      </c>
      <c r="B745" s="3">
        <f>Sheet2!B745</f>
        <v>10111.049999999999</v>
      </c>
      <c r="C745" s="2">
        <v>30238</v>
      </c>
      <c r="D745" s="3">
        <f>Sheet3!B745</f>
        <v>10111.049999999999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25">
      <c r="A746" s="2">
        <v>30239</v>
      </c>
      <c r="B746" s="3">
        <f>Sheet2!B746</f>
        <v>13011.53</v>
      </c>
      <c r="C746" s="2">
        <v>30239</v>
      </c>
      <c r="D746" s="3">
        <f>Sheet3!B746</f>
        <v>13011.53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25">
      <c r="A747" s="2">
        <v>30240</v>
      </c>
      <c r="B747" s="3">
        <f>Sheet2!B747</f>
        <v>9652.8970000000008</v>
      </c>
      <c r="C747" s="2">
        <v>30240</v>
      </c>
      <c r="D747" s="3">
        <f>Sheet3!B747</f>
        <v>9652.8970000000008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25">
      <c r="A748" s="2">
        <v>30241</v>
      </c>
      <c r="B748" s="3">
        <f>Sheet2!B748</f>
        <v>8897.6630000000005</v>
      </c>
      <c r="C748" s="2">
        <v>30241</v>
      </c>
      <c r="D748" s="3">
        <f>Sheet3!B748</f>
        <v>8897.6630000000005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25">
      <c r="A749" s="2">
        <v>30242</v>
      </c>
      <c r="B749" s="3">
        <f>Sheet2!B749</f>
        <v>7990.4170000000004</v>
      </c>
      <c r="C749" s="2">
        <v>30242</v>
      </c>
      <c r="D749" s="3">
        <f>Sheet3!B749</f>
        <v>7990.4170000000004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25">
      <c r="A750" s="2">
        <v>30243</v>
      </c>
      <c r="B750" s="3">
        <f>Sheet2!B750</f>
        <v>7289.7309999999998</v>
      </c>
      <c r="C750" s="2">
        <v>30243</v>
      </c>
      <c r="D750" s="3">
        <f>Sheet3!B750</f>
        <v>7289.7309999999998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25">
      <c r="A751" s="2">
        <v>30244</v>
      </c>
      <c r="B751" s="3">
        <f>Sheet2!B751</f>
        <v>6819.1509999999998</v>
      </c>
      <c r="C751" s="2">
        <v>30244</v>
      </c>
      <c r="D751" s="3">
        <f>Sheet3!B751</f>
        <v>6819.1509999999998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25">
      <c r="A752" s="2">
        <v>30245</v>
      </c>
      <c r="B752" s="3">
        <f>Sheet2!B752</f>
        <v>9164.2170000000006</v>
      </c>
      <c r="C752" s="2">
        <v>30245</v>
      </c>
      <c r="D752" s="3">
        <f>Sheet3!B752</f>
        <v>9164.2170000000006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25">
      <c r="A753" s="2">
        <v>30246</v>
      </c>
      <c r="B753" s="3">
        <f>Sheet2!B753</f>
        <v>15986.36</v>
      </c>
      <c r="C753" s="2">
        <v>30246</v>
      </c>
      <c r="D753" s="3">
        <f>Sheet3!B753</f>
        <v>15986.36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25">
      <c r="A754" s="2">
        <v>30247</v>
      </c>
      <c r="B754" s="3">
        <f>Sheet2!B754</f>
        <v>45670.7</v>
      </c>
      <c r="C754" s="2">
        <v>30247</v>
      </c>
      <c r="D754" s="3">
        <f>Sheet3!B754</f>
        <v>45670.7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25">
      <c r="A755" s="2">
        <v>30248</v>
      </c>
      <c r="B755" s="3">
        <f>Sheet2!B755</f>
        <v>129902.5</v>
      </c>
      <c r="C755" s="2">
        <v>30248</v>
      </c>
      <c r="D755" s="3">
        <f>Sheet3!B755</f>
        <v>129902.5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25">
      <c r="A756" s="2">
        <v>30249</v>
      </c>
      <c r="B756" s="3">
        <f>Sheet2!B756</f>
        <v>72469.88</v>
      </c>
      <c r="C756" s="2">
        <v>30249</v>
      </c>
      <c r="D756" s="3">
        <f>Sheet3!B756</f>
        <v>72469.88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25">
      <c r="A757" s="2">
        <v>30250</v>
      </c>
      <c r="B757" s="3">
        <f>Sheet2!B757</f>
        <v>60816.77</v>
      </c>
      <c r="C757" s="2">
        <v>30250</v>
      </c>
      <c r="D757" s="3">
        <f>Sheet3!B757</f>
        <v>60816.77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25">
      <c r="A758" s="2">
        <v>30251</v>
      </c>
      <c r="B758" s="3">
        <f>Sheet2!B758</f>
        <v>46898.94</v>
      </c>
      <c r="C758" s="2">
        <v>30251</v>
      </c>
      <c r="D758" s="3">
        <f>Sheet3!B758</f>
        <v>46898.94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25">
      <c r="A759" s="2">
        <v>30252</v>
      </c>
      <c r="B759" s="3">
        <f>Sheet2!B759</f>
        <v>47694.33</v>
      </c>
      <c r="C759" s="2">
        <v>30252</v>
      </c>
      <c r="D759" s="3">
        <f>Sheet3!B759</f>
        <v>47694.33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25">
      <c r="A760" s="2">
        <v>30253</v>
      </c>
      <c r="B760" s="3">
        <f>Sheet2!B760</f>
        <v>53273.07</v>
      </c>
      <c r="C760" s="2">
        <v>30253</v>
      </c>
      <c r="D760" s="3">
        <f>Sheet3!B760</f>
        <v>53273.07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25">
      <c r="A761" s="2">
        <v>30254</v>
      </c>
      <c r="B761" s="3">
        <f>Sheet2!B761</f>
        <v>77095.16</v>
      </c>
      <c r="C761" s="2">
        <v>30254</v>
      </c>
      <c r="D761" s="3">
        <f>Sheet3!B761</f>
        <v>77095.16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25">
      <c r="A762" s="2">
        <v>30255</v>
      </c>
      <c r="B762" s="3">
        <f>Sheet2!B762</f>
        <v>57282.33</v>
      </c>
      <c r="C762" s="2">
        <v>30255</v>
      </c>
      <c r="D762" s="3">
        <f>Sheet3!B762</f>
        <v>57282.33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25">
      <c r="A763" s="2">
        <v>30256</v>
      </c>
      <c r="B763" s="3">
        <f>Sheet2!B763</f>
        <v>62674.26</v>
      </c>
      <c r="C763" s="2">
        <v>30256</v>
      </c>
      <c r="D763" s="3">
        <f>Sheet3!B763</f>
        <v>62674.26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25">
      <c r="A764" s="2">
        <v>30257</v>
      </c>
      <c r="B764" s="3">
        <f>Sheet2!B764</f>
        <v>68158.33</v>
      </c>
      <c r="C764" s="2">
        <v>30257</v>
      </c>
      <c r="D764" s="3">
        <f>Sheet3!B764</f>
        <v>68158.33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25">
      <c r="A765" s="2">
        <v>30258</v>
      </c>
      <c r="B765" s="3">
        <f>Sheet2!B765</f>
        <v>75033.08</v>
      </c>
      <c r="C765" s="2">
        <v>30258</v>
      </c>
      <c r="D765" s="3">
        <f>Sheet3!B765</f>
        <v>75033.08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25">
      <c r="A766" s="2">
        <v>30259</v>
      </c>
      <c r="B766" s="3">
        <f>Sheet2!B766</f>
        <v>85528.04</v>
      </c>
      <c r="C766" s="2">
        <v>30259</v>
      </c>
      <c r="D766" s="3">
        <f>Sheet3!B766</f>
        <v>85528.04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25">
      <c r="A767" s="2">
        <v>30260</v>
      </c>
      <c r="B767" s="3">
        <f>Sheet2!B767</f>
        <v>99903.73</v>
      </c>
      <c r="C767" s="2">
        <v>30260</v>
      </c>
      <c r="D767" s="3">
        <f>Sheet3!B767</f>
        <v>99903.73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25">
      <c r="A768" s="2">
        <v>30261</v>
      </c>
      <c r="B768" s="3">
        <f>Sheet2!B768</f>
        <v>105540.7</v>
      </c>
      <c r="C768" s="2">
        <v>30261</v>
      </c>
      <c r="D768" s="3">
        <f>Sheet3!B768</f>
        <v>105540.7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25">
      <c r="A769" s="2">
        <v>30262</v>
      </c>
      <c r="B769" s="3">
        <f>Sheet2!B769</f>
        <v>94544.46</v>
      </c>
      <c r="C769" s="2">
        <v>30262</v>
      </c>
      <c r="D769" s="3">
        <f>Sheet3!B769</f>
        <v>94544.46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25">
      <c r="A770" s="2">
        <v>30263</v>
      </c>
      <c r="B770" s="3">
        <f>Sheet2!B770</f>
        <v>71269.570000000007</v>
      </c>
      <c r="C770" s="2">
        <v>30263</v>
      </c>
      <c r="D770" s="3">
        <f>Sheet3!B770</f>
        <v>71269.570000000007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25">
      <c r="A771" s="2">
        <v>30264</v>
      </c>
      <c r="B771" s="3">
        <f>Sheet2!B771</f>
        <v>60359.8</v>
      </c>
      <c r="C771" s="2">
        <v>30264</v>
      </c>
      <c r="D771" s="3">
        <f>Sheet3!B771</f>
        <v>60359.8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25">
      <c r="A772" s="2">
        <v>30265</v>
      </c>
      <c r="B772" s="3">
        <f>Sheet2!B772</f>
        <v>52084.89</v>
      </c>
      <c r="C772" s="2">
        <v>30265</v>
      </c>
      <c r="D772" s="3">
        <f>Sheet3!B772</f>
        <v>52084.89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25">
      <c r="A773" s="2">
        <v>30266</v>
      </c>
      <c r="B773" s="3">
        <f>Sheet2!B773</f>
        <v>45634.11</v>
      </c>
      <c r="C773" s="2">
        <v>30266</v>
      </c>
      <c r="D773" s="3">
        <f>Sheet3!B773</f>
        <v>45634.11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25">
      <c r="A774" s="2">
        <v>30267</v>
      </c>
      <c r="B774" s="3">
        <f>Sheet2!B774</f>
        <v>40532.18</v>
      </c>
      <c r="C774" s="2">
        <v>30267</v>
      </c>
      <c r="D774" s="3">
        <f>Sheet3!B774</f>
        <v>40532.18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25">
      <c r="A775" s="2">
        <v>30268</v>
      </c>
      <c r="B775" s="3">
        <f>Sheet2!B775</f>
        <v>36462.53</v>
      </c>
      <c r="C775" s="2">
        <v>30268</v>
      </c>
      <c r="D775" s="3">
        <f>Sheet3!B775</f>
        <v>36462.53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25">
      <c r="A776" s="2">
        <v>30269</v>
      </c>
      <c r="B776" s="3">
        <f>Sheet2!B776</f>
        <v>33253.61</v>
      </c>
      <c r="C776" s="2">
        <v>30269</v>
      </c>
      <c r="D776" s="3">
        <f>Sheet3!B776</f>
        <v>33253.61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25">
      <c r="A777" s="2">
        <v>30270</v>
      </c>
      <c r="B777" s="3">
        <f>Sheet2!B777</f>
        <v>33809.800000000003</v>
      </c>
      <c r="C777" s="2">
        <v>30270</v>
      </c>
      <c r="D777" s="3">
        <f>Sheet3!B777</f>
        <v>33809.800000000003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25">
      <c r="A778" s="2">
        <v>30271</v>
      </c>
      <c r="B778" s="3">
        <f>Sheet2!B778</f>
        <v>34290.639999999999</v>
      </c>
      <c r="C778" s="2">
        <v>30271</v>
      </c>
      <c r="D778" s="3">
        <f>Sheet3!B778</f>
        <v>34290.639999999999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25">
      <c r="A779" s="2">
        <v>30272</v>
      </c>
      <c r="B779" s="3">
        <f>Sheet2!B779</f>
        <v>41406.199999999997</v>
      </c>
      <c r="C779" s="2">
        <v>30272</v>
      </c>
      <c r="D779" s="3">
        <f>Sheet3!B779</f>
        <v>41406.199999999997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25">
      <c r="A780" s="2">
        <v>30273</v>
      </c>
      <c r="B780" s="3">
        <f>Sheet2!B780</f>
        <v>64736.98</v>
      </c>
      <c r="C780" s="2">
        <v>30273</v>
      </c>
      <c r="D780" s="3">
        <f>Sheet3!B780</f>
        <v>64736.98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25">
      <c r="A781" s="2">
        <v>30274</v>
      </c>
      <c r="B781" s="3">
        <f>Sheet2!B781</f>
        <v>42612.42</v>
      </c>
      <c r="C781" s="2">
        <v>30274</v>
      </c>
      <c r="D781" s="3">
        <f>Sheet3!B781</f>
        <v>42612.42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25">
      <c r="A782" s="2">
        <v>30275</v>
      </c>
      <c r="B782" s="3">
        <f>Sheet2!B782</f>
        <v>37635.29</v>
      </c>
      <c r="C782" s="2">
        <v>30275</v>
      </c>
      <c r="D782" s="3">
        <f>Sheet3!B782</f>
        <v>37635.29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25">
      <c r="A783" s="2">
        <v>30276</v>
      </c>
      <c r="B783" s="3">
        <f>Sheet2!B783</f>
        <v>33729.800000000003</v>
      </c>
      <c r="C783" s="2">
        <v>30276</v>
      </c>
      <c r="D783" s="3">
        <f>Sheet3!B783</f>
        <v>33729.800000000003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25">
      <c r="A784" s="2">
        <v>30277</v>
      </c>
      <c r="B784" s="3">
        <f>Sheet2!B784</f>
        <v>30614.720000000001</v>
      </c>
      <c r="C784" s="2">
        <v>30277</v>
      </c>
      <c r="D784" s="3">
        <f>Sheet3!B784</f>
        <v>30614.720000000001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25">
      <c r="A785" s="2">
        <v>30278</v>
      </c>
      <c r="B785" s="3">
        <f>Sheet2!B785</f>
        <v>28129.62</v>
      </c>
      <c r="C785" s="2">
        <v>30278</v>
      </c>
      <c r="D785" s="3">
        <f>Sheet3!B785</f>
        <v>28129.62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25">
      <c r="A786" s="2">
        <v>30279</v>
      </c>
      <c r="B786" s="3">
        <f>Sheet2!B786</f>
        <v>26073.5</v>
      </c>
      <c r="C786" s="2">
        <v>30279</v>
      </c>
      <c r="D786" s="3">
        <f>Sheet3!B786</f>
        <v>26073.5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25">
      <c r="A787" s="2">
        <v>30280</v>
      </c>
      <c r="B787" s="3">
        <f>Sheet2!B787</f>
        <v>24389.68</v>
      </c>
      <c r="C787" s="2">
        <v>30280</v>
      </c>
      <c r="D787" s="3">
        <f>Sheet3!B787</f>
        <v>24389.68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25">
      <c r="A788" s="2">
        <v>30281</v>
      </c>
      <c r="B788" s="3">
        <f>Sheet2!B788</f>
        <v>22997.21</v>
      </c>
      <c r="C788" s="2">
        <v>30281</v>
      </c>
      <c r="D788" s="3">
        <f>Sheet3!B788</f>
        <v>22997.21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25">
      <c r="A789" s="2">
        <v>30282</v>
      </c>
      <c r="B789" s="3">
        <f>Sheet2!B789</f>
        <v>21836.09</v>
      </c>
      <c r="C789" s="2">
        <v>30282</v>
      </c>
      <c r="D789" s="3">
        <f>Sheet3!B789</f>
        <v>21836.09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25">
      <c r="A790" s="2">
        <v>30283</v>
      </c>
      <c r="B790" s="3">
        <f>Sheet2!B790</f>
        <v>21479.040000000001</v>
      </c>
      <c r="C790" s="2">
        <v>30283</v>
      </c>
      <c r="D790" s="3">
        <f>Sheet3!B790</f>
        <v>21479.040000000001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25">
      <c r="A791" s="2">
        <v>30284</v>
      </c>
      <c r="B791" s="3">
        <f>Sheet2!B791</f>
        <v>20353.240000000002</v>
      </c>
      <c r="C791" s="2">
        <v>30284</v>
      </c>
      <c r="D791" s="3">
        <f>Sheet3!B791</f>
        <v>20353.240000000002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25">
      <c r="A792" s="2">
        <v>30285</v>
      </c>
      <c r="B792" s="3">
        <f>Sheet2!B792</f>
        <v>19565.45</v>
      </c>
      <c r="C792" s="2">
        <v>30285</v>
      </c>
      <c r="D792" s="3">
        <f>Sheet3!B792</f>
        <v>19565.45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25">
      <c r="A793" s="2">
        <v>30286</v>
      </c>
      <c r="B793" s="3">
        <f>Sheet2!B793</f>
        <v>18914.07</v>
      </c>
      <c r="C793" s="2">
        <v>30286</v>
      </c>
      <c r="D793" s="3">
        <f>Sheet3!B793</f>
        <v>18914.07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25">
      <c r="A794" s="2">
        <v>30287</v>
      </c>
      <c r="B794" s="3">
        <f>Sheet2!B794</f>
        <v>18353.21</v>
      </c>
      <c r="C794" s="2">
        <v>30287</v>
      </c>
      <c r="D794" s="3">
        <f>Sheet3!B794</f>
        <v>18353.21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25">
      <c r="A795" s="2">
        <v>30288</v>
      </c>
      <c r="B795" s="3">
        <f>Sheet2!B795</f>
        <v>17862.88</v>
      </c>
      <c r="C795" s="2">
        <v>30288</v>
      </c>
      <c r="D795" s="3">
        <f>Sheet3!B795</f>
        <v>17862.88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25">
      <c r="A796" s="2">
        <v>30289</v>
      </c>
      <c r="B796" s="3">
        <f>Sheet2!B796</f>
        <v>17437.349999999999</v>
      </c>
      <c r="C796" s="2">
        <v>30289</v>
      </c>
      <c r="D796" s="3">
        <f>Sheet3!B796</f>
        <v>17437.349999999999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25">
      <c r="A797" s="2">
        <v>30290</v>
      </c>
      <c r="B797" s="3">
        <f>Sheet2!B797</f>
        <v>17072.11</v>
      </c>
      <c r="C797" s="2">
        <v>30290</v>
      </c>
      <c r="D797" s="3">
        <f>Sheet3!B797</f>
        <v>17072.11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25">
      <c r="A798" s="2">
        <v>30291</v>
      </c>
      <c r="B798" s="3">
        <f>Sheet2!B798</f>
        <v>16630.34</v>
      </c>
      <c r="C798" s="2">
        <v>30291</v>
      </c>
      <c r="D798" s="3">
        <f>Sheet3!B798</f>
        <v>16630.34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25">
      <c r="A799" s="2">
        <v>30292</v>
      </c>
      <c r="B799" s="3">
        <f>Sheet2!B799</f>
        <v>16380.9</v>
      </c>
      <c r="C799" s="2">
        <v>30292</v>
      </c>
      <c r="D799" s="3">
        <f>Sheet3!B799</f>
        <v>16380.9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25">
      <c r="A800" s="2">
        <v>30293</v>
      </c>
      <c r="B800" s="3">
        <f>Sheet2!B800</f>
        <v>16149.71</v>
      </c>
      <c r="C800" s="2">
        <v>30293</v>
      </c>
      <c r="D800" s="3">
        <f>Sheet3!B800</f>
        <v>16149.71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25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25">
      <c r="A802" s="2">
        <v>30295</v>
      </c>
      <c r="B802" s="3">
        <f>Sheet2!B802</f>
        <v>15752.69</v>
      </c>
      <c r="C802" s="2">
        <v>30295</v>
      </c>
      <c r="D802" s="3">
        <f>Sheet3!B802</f>
        <v>15752.69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25">
      <c r="A803" s="2">
        <v>30296</v>
      </c>
      <c r="B803" s="3">
        <f>Sheet2!B803</f>
        <v>15586.28</v>
      </c>
      <c r="C803" s="2">
        <v>30296</v>
      </c>
      <c r="D803" s="3">
        <f>Sheet3!B803</f>
        <v>15586.28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25">
      <c r="A804" s="2">
        <v>30297</v>
      </c>
      <c r="B804" s="3">
        <f>Sheet2!B804</f>
        <v>15455.53</v>
      </c>
      <c r="C804" s="2">
        <v>30297</v>
      </c>
      <c r="D804" s="3">
        <f>Sheet3!B804</f>
        <v>15455.53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25">
      <c r="A805" s="2">
        <v>30298</v>
      </c>
      <c r="B805" s="3">
        <f>Sheet2!B805</f>
        <v>15349.43</v>
      </c>
      <c r="C805" s="2">
        <v>30298</v>
      </c>
      <c r="D805" s="3">
        <f>Sheet3!B805</f>
        <v>15349.43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25">
      <c r="A806" s="2">
        <v>30299</v>
      </c>
      <c r="B806" s="3">
        <f>Sheet2!B806</f>
        <v>15239.68</v>
      </c>
      <c r="C806" s="2">
        <v>30299</v>
      </c>
      <c r="D806" s="3">
        <f>Sheet3!B806</f>
        <v>15239.68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25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25">
      <c r="A808" s="2">
        <v>30301</v>
      </c>
      <c r="B808" s="3">
        <f>Sheet2!B808</f>
        <v>15161.03</v>
      </c>
      <c r="C808" s="2">
        <v>30301</v>
      </c>
      <c r="D808" s="3">
        <f>Sheet3!B808</f>
        <v>15161.03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25">
      <c r="A809" s="2">
        <v>30302</v>
      </c>
      <c r="B809" s="3">
        <f>Sheet2!B809</f>
        <v>25178.73</v>
      </c>
      <c r="C809" s="2">
        <v>30302</v>
      </c>
      <c r="D809" s="3">
        <f>Sheet3!B809</f>
        <v>25178.73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25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25">
      <c r="A811" s="2">
        <v>30304</v>
      </c>
      <c r="B811" s="3">
        <f>Sheet2!B811</f>
        <v>18258.68</v>
      </c>
      <c r="C811" s="2">
        <v>30304</v>
      </c>
      <c r="D811" s="3">
        <f>Sheet3!B811</f>
        <v>18258.68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25">
      <c r="A812" s="2">
        <v>30305</v>
      </c>
      <c r="B812" s="3">
        <f>Sheet2!B812</f>
        <v>25302.97</v>
      </c>
      <c r="C812" s="2">
        <v>30305</v>
      </c>
      <c r="D812" s="3">
        <f>Sheet3!B812</f>
        <v>25302.97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25">
      <c r="A813" s="2">
        <v>30306</v>
      </c>
      <c r="B813" s="3">
        <f>Sheet2!B813</f>
        <v>20511.82</v>
      </c>
      <c r="C813" s="2">
        <v>30306</v>
      </c>
      <c r="D813" s="3">
        <f>Sheet3!B813</f>
        <v>20511.82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25">
      <c r="A814" s="2">
        <v>30307</v>
      </c>
      <c r="B814" s="3">
        <f>Sheet2!B814</f>
        <v>19484.8</v>
      </c>
      <c r="C814" s="2">
        <v>30307</v>
      </c>
      <c r="D814" s="3">
        <f>Sheet3!B814</f>
        <v>19484.8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25">
      <c r="A815" s="2">
        <v>30308</v>
      </c>
      <c r="B815" s="3">
        <f>Sheet2!B815</f>
        <v>18656.25</v>
      </c>
      <c r="C815" s="2">
        <v>30308</v>
      </c>
      <c r="D815" s="3">
        <f>Sheet3!B815</f>
        <v>18656.25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25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25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25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25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25">
      <c r="A820" s="2">
        <v>30313</v>
      </c>
      <c r="B820" s="3">
        <f>Sheet2!B820</f>
        <v>16207.95</v>
      </c>
      <c r="C820" s="2">
        <v>30313</v>
      </c>
      <c r="D820" s="3">
        <f>Sheet3!B820</f>
        <v>16207.95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25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25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25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25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25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25">
      <c r="A826" s="2">
        <v>30319</v>
      </c>
      <c r="B826" s="3">
        <f>Sheet2!B826</f>
        <v>15005.41</v>
      </c>
      <c r="C826" s="2">
        <v>30319</v>
      </c>
      <c r="D826" s="3">
        <f>Sheet3!B826</f>
        <v>15005.41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25">
      <c r="A827" s="2">
        <v>30320</v>
      </c>
      <c r="B827" s="3">
        <f>Sheet2!B827</f>
        <v>14883.54</v>
      </c>
      <c r="C827" s="2">
        <v>30320</v>
      </c>
      <c r="D827" s="3">
        <f>Sheet3!B827</f>
        <v>14883.54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25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25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25">
      <c r="A830" s="2">
        <v>30323</v>
      </c>
      <c r="B830" s="3">
        <f>Sheet2!B830</f>
        <v>14593.05</v>
      </c>
      <c r="C830" s="2">
        <v>30323</v>
      </c>
      <c r="D830" s="3">
        <f>Sheet3!B830</f>
        <v>14593.05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25">
      <c r="A831" s="2">
        <v>30324</v>
      </c>
      <c r="B831" s="3">
        <f>Sheet2!B831</f>
        <v>14519.47</v>
      </c>
      <c r="C831" s="2">
        <v>30324</v>
      </c>
      <c r="D831" s="3">
        <f>Sheet3!B831</f>
        <v>14519.47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25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25">
      <c r="A833" s="2">
        <v>30326</v>
      </c>
      <c r="B833" s="3">
        <f>Sheet2!B833</f>
        <v>14483.52</v>
      </c>
      <c r="C833" s="2">
        <v>30326</v>
      </c>
      <c r="D833" s="3">
        <f>Sheet3!B833</f>
        <v>14483.52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25">
      <c r="A834" s="2">
        <v>30327</v>
      </c>
      <c r="B834" s="3">
        <f>Sheet2!B834</f>
        <v>14448.15</v>
      </c>
      <c r="C834" s="2">
        <v>30327</v>
      </c>
      <c r="D834" s="3">
        <f>Sheet3!B834</f>
        <v>14448.15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25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25">
      <c r="A836" s="2">
        <v>30329</v>
      </c>
      <c r="B836" s="3">
        <f>Sheet2!B836</f>
        <v>14403.43</v>
      </c>
      <c r="C836" s="2">
        <v>30329</v>
      </c>
      <c r="D836" s="3">
        <f>Sheet3!B836</f>
        <v>14403.43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25">
      <c r="A837" s="2">
        <v>30330</v>
      </c>
      <c r="B837" s="3">
        <f>Sheet2!B837</f>
        <v>14358.74</v>
      </c>
      <c r="C837" s="2">
        <v>30330</v>
      </c>
      <c r="D837" s="3">
        <f>Sheet3!B837</f>
        <v>14358.74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25">
      <c r="A838" s="2">
        <v>30331</v>
      </c>
      <c r="B838" s="3">
        <f>Sheet2!B838</f>
        <v>14419.44</v>
      </c>
      <c r="C838" s="2">
        <v>30331</v>
      </c>
      <c r="D838" s="3">
        <f>Sheet3!B838</f>
        <v>14419.44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25">
      <c r="A839" s="2">
        <v>30332</v>
      </c>
      <c r="B839" s="3">
        <f>Sheet2!B839</f>
        <v>14406.39</v>
      </c>
      <c r="C839" s="2">
        <v>30332</v>
      </c>
      <c r="D839" s="3">
        <f>Sheet3!B839</f>
        <v>14406.39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25">
      <c r="A840" s="2">
        <v>30333</v>
      </c>
      <c r="B840" s="3">
        <f>Sheet2!B840</f>
        <v>14345.59</v>
      </c>
      <c r="C840" s="2">
        <v>30333</v>
      </c>
      <c r="D840" s="3">
        <f>Sheet3!B840</f>
        <v>14345.59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25">
      <c r="A841" s="2">
        <v>30334</v>
      </c>
      <c r="B841" s="3">
        <f>Sheet2!B841</f>
        <v>14313.76</v>
      </c>
      <c r="C841" s="2">
        <v>30334</v>
      </c>
      <c r="D841" s="3">
        <f>Sheet3!B841</f>
        <v>14313.76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25">
      <c r="A842" s="2">
        <v>30335</v>
      </c>
      <c r="B842" s="3">
        <f>Sheet2!B842</f>
        <v>14238.08</v>
      </c>
      <c r="C842" s="2">
        <v>30335</v>
      </c>
      <c r="D842" s="3">
        <f>Sheet3!B842</f>
        <v>14238.08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25">
      <c r="A843" s="2">
        <v>30336</v>
      </c>
      <c r="B843" s="3">
        <f>Sheet2!B843</f>
        <v>14191.36</v>
      </c>
      <c r="C843" s="2">
        <v>30336</v>
      </c>
      <c r="D843" s="3">
        <f>Sheet3!B843</f>
        <v>14191.36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25">
      <c r="A844" s="2">
        <v>30337</v>
      </c>
      <c r="B844" s="3">
        <f>Sheet2!B844</f>
        <v>14150.14</v>
      </c>
      <c r="C844" s="2">
        <v>30337</v>
      </c>
      <c r="D844" s="3">
        <f>Sheet3!B844</f>
        <v>14150.14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25">
      <c r="A845" s="2">
        <v>30338</v>
      </c>
      <c r="B845" s="3">
        <f>Sheet2!B845</f>
        <v>14113.82</v>
      </c>
      <c r="C845" s="2">
        <v>30338</v>
      </c>
      <c r="D845" s="3">
        <f>Sheet3!B845</f>
        <v>14113.82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25">
      <c r="A846" s="2">
        <v>30339</v>
      </c>
      <c r="B846" s="3">
        <f>Sheet2!B846</f>
        <v>14081.27</v>
      </c>
      <c r="C846" s="2">
        <v>30339</v>
      </c>
      <c r="D846" s="3">
        <f>Sheet3!B846</f>
        <v>14081.27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25">
      <c r="A847" s="2">
        <v>30340</v>
      </c>
      <c r="B847" s="3">
        <f>Sheet2!B847</f>
        <v>14051.14</v>
      </c>
      <c r="C847" s="2">
        <v>30340</v>
      </c>
      <c r="D847" s="3">
        <f>Sheet3!B847</f>
        <v>14051.14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25">
      <c r="A848" s="2">
        <v>30341</v>
      </c>
      <c r="B848" s="3">
        <f>Sheet2!B848</f>
        <v>13932.37</v>
      </c>
      <c r="C848" s="2">
        <v>30341</v>
      </c>
      <c r="D848" s="3">
        <f>Sheet3!B848</f>
        <v>13932.37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25">
      <c r="A849" s="2">
        <v>30342</v>
      </c>
      <c r="B849" s="3">
        <f>Sheet2!B849</f>
        <v>13849.41</v>
      </c>
      <c r="C849" s="2">
        <v>30342</v>
      </c>
      <c r="D849" s="3">
        <f>Sheet3!B849</f>
        <v>13849.41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25">
      <c r="A850" s="2">
        <v>30343</v>
      </c>
      <c r="B850" s="3">
        <f>Sheet2!B850</f>
        <v>13790.11</v>
      </c>
      <c r="C850" s="2">
        <v>30343</v>
      </c>
      <c r="D850" s="3">
        <f>Sheet3!B850</f>
        <v>13790.11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25">
      <c r="A851" s="2">
        <v>30344</v>
      </c>
      <c r="B851" s="3">
        <f>Sheet2!B851</f>
        <v>13745.38</v>
      </c>
      <c r="C851" s="2">
        <v>30344</v>
      </c>
      <c r="D851" s="3">
        <f>Sheet3!B851</f>
        <v>13745.38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25">
      <c r="A852" s="2">
        <v>30345</v>
      </c>
      <c r="B852" s="3">
        <f>Sheet2!B852</f>
        <v>13709.29</v>
      </c>
      <c r="C852" s="2">
        <v>30345</v>
      </c>
      <c r="D852" s="3">
        <f>Sheet3!B852</f>
        <v>13709.29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25">
      <c r="A853" s="2">
        <v>30346</v>
      </c>
      <c r="B853" s="3">
        <f>Sheet2!B853</f>
        <v>13679.85</v>
      </c>
      <c r="C853" s="2">
        <v>30346</v>
      </c>
      <c r="D853" s="3">
        <f>Sheet3!B853</f>
        <v>13679.85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25">
      <c r="A854" s="2">
        <v>30347</v>
      </c>
      <c r="B854" s="3">
        <f>Sheet2!B854</f>
        <v>13654.63</v>
      </c>
      <c r="C854" s="2">
        <v>30347</v>
      </c>
      <c r="D854" s="3">
        <f>Sheet3!B854</f>
        <v>13654.63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25">
      <c r="A855" s="2">
        <v>30348</v>
      </c>
      <c r="B855" s="3">
        <f>Sheet2!B855</f>
        <v>13662.41</v>
      </c>
      <c r="C855" s="2">
        <v>30348</v>
      </c>
      <c r="D855" s="3">
        <f>Sheet3!B855</f>
        <v>13662.41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25">
      <c r="A856" s="2">
        <v>30349</v>
      </c>
      <c r="B856" s="3">
        <f>Sheet2!B856</f>
        <v>13655.29</v>
      </c>
      <c r="C856" s="2">
        <v>30349</v>
      </c>
      <c r="D856" s="3">
        <f>Sheet3!B856</f>
        <v>13655.29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25">
      <c r="A857" s="2">
        <v>30350</v>
      </c>
      <c r="B857" s="3">
        <f>Sheet2!B857</f>
        <v>13641.91</v>
      </c>
      <c r="C857" s="2">
        <v>30350</v>
      </c>
      <c r="D857" s="3">
        <f>Sheet3!B857</f>
        <v>13641.91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25">
      <c r="A858" s="2">
        <v>30351</v>
      </c>
      <c r="B858" s="3">
        <f>Sheet2!B858</f>
        <v>13665.92</v>
      </c>
      <c r="C858" s="2">
        <v>30351</v>
      </c>
      <c r="D858" s="3">
        <f>Sheet3!B858</f>
        <v>13665.92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25">
      <c r="A859" s="2">
        <v>30352</v>
      </c>
      <c r="B859" s="3">
        <f>Sheet2!B859</f>
        <v>13670.17</v>
      </c>
      <c r="C859" s="2">
        <v>30352</v>
      </c>
      <c r="D859" s="3">
        <f>Sheet3!B859</f>
        <v>13670.17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25">
      <c r="A860" s="2">
        <v>30353</v>
      </c>
      <c r="B860" s="3">
        <f>Sheet2!B860</f>
        <v>13664.73</v>
      </c>
      <c r="C860" s="2">
        <v>30353</v>
      </c>
      <c r="D860" s="3">
        <f>Sheet3!B860</f>
        <v>13664.73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25">
      <c r="A861" s="2">
        <v>30354</v>
      </c>
      <c r="B861" s="3">
        <f>Sheet2!B861</f>
        <v>13654.87</v>
      </c>
      <c r="C861" s="2">
        <v>30354</v>
      </c>
      <c r="D861" s="3">
        <f>Sheet3!B861</f>
        <v>13654.87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25">
      <c r="A862" s="2">
        <v>30355</v>
      </c>
      <c r="B862" s="3">
        <f>Sheet2!B862</f>
        <v>13642.53</v>
      </c>
      <c r="C862" s="2">
        <v>30355</v>
      </c>
      <c r="D862" s="3">
        <f>Sheet3!B862</f>
        <v>13642.53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25">
      <c r="A863" s="2">
        <v>30356</v>
      </c>
      <c r="B863" s="3">
        <f>Sheet2!B863</f>
        <v>13629.36</v>
      </c>
      <c r="C863" s="2">
        <v>30356</v>
      </c>
      <c r="D863" s="3">
        <f>Sheet3!B863</f>
        <v>13629.36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25">
      <c r="A864" s="2">
        <v>30357</v>
      </c>
      <c r="B864" s="3">
        <f>Sheet2!B864</f>
        <v>13616.2</v>
      </c>
      <c r="C864" s="2">
        <v>30357</v>
      </c>
      <c r="D864" s="3">
        <f>Sheet3!B864</f>
        <v>13616.2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25">
      <c r="A865" s="2">
        <v>30358</v>
      </c>
      <c r="B865" s="3">
        <f>Sheet2!B865</f>
        <v>13635.18</v>
      </c>
      <c r="C865" s="2">
        <v>30358</v>
      </c>
      <c r="D865" s="3">
        <f>Sheet3!B865</f>
        <v>13635.18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25">
      <c r="A866" s="2">
        <v>30359</v>
      </c>
      <c r="B866" s="3">
        <f>Sheet2!B866</f>
        <v>13638.12</v>
      </c>
      <c r="C866" s="2">
        <v>30359</v>
      </c>
      <c r="D866" s="3">
        <f>Sheet3!B866</f>
        <v>13638.12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25">
      <c r="A867" s="2">
        <v>30360</v>
      </c>
      <c r="B867" s="3">
        <f>Sheet2!B867</f>
        <v>13633.29</v>
      </c>
      <c r="C867" s="2">
        <v>30360</v>
      </c>
      <c r="D867" s="3">
        <f>Sheet3!B867</f>
        <v>13633.29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25">
      <c r="A868" s="2">
        <v>30361</v>
      </c>
      <c r="B868" s="3">
        <f>Sheet2!B868</f>
        <v>13625.17</v>
      </c>
      <c r="C868" s="2">
        <v>30361</v>
      </c>
      <c r="D868" s="3">
        <f>Sheet3!B868</f>
        <v>13625.17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25">
      <c r="A869" s="2">
        <v>30362</v>
      </c>
      <c r="B869" s="3">
        <f>Sheet2!B869</f>
        <v>13616.1</v>
      </c>
      <c r="C869" s="2">
        <v>30362</v>
      </c>
      <c r="D869" s="3">
        <f>Sheet3!B869</f>
        <v>13616.1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25">
      <c r="A870" s="2">
        <v>30363</v>
      </c>
      <c r="B870" s="3">
        <f>Sheet2!B870</f>
        <v>13606.11</v>
      </c>
      <c r="C870" s="2">
        <v>30363</v>
      </c>
      <c r="D870" s="3">
        <f>Sheet3!B870</f>
        <v>13606.11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25">
      <c r="A871" s="2">
        <v>30364</v>
      </c>
      <c r="B871" s="3">
        <f>Sheet2!B871</f>
        <v>13717.42</v>
      </c>
      <c r="C871" s="2">
        <v>30364</v>
      </c>
      <c r="D871" s="3">
        <f>Sheet3!B871</f>
        <v>13717.42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25">
      <c r="A872" s="2">
        <v>30365</v>
      </c>
      <c r="B872" s="3">
        <f>Sheet2!B872</f>
        <v>23065.65</v>
      </c>
      <c r="C872" s="2">
        <v>30365</v>
      </c>
      <c r="D872" s="3">
        <f>Sheet3!B872</f>
        <v>23065.65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25">
      <c r="A873" s="2">
        <v>30366</v>
      </c>
      <c r="B873" s="3">
        <f>Sheet2!B873</f>
        <v>17068.5</v>
      </c>
      <c r="C873" s="2">
        <v>30366</v>
      </c>
      <c r="D873" s="3">
        <f>Sheet3!B873</f>
        <v>17068.5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25">
      <c r="A874" s="2">
        <v>30367</v>
      </c>
      <c r="B874" s="3">
        <f>Sheet2!B874</f>
        <v>16407.12</v>
      </c>
      <c r="C874" s="2">
        <v>30367</v>
      </c>
      <c r="D874" s="3">
        <f>Sheet3!B874</f>
        <v>16407.12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25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25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25">
      <c r="A877" s="2">
        <v>30370</v>
      </c>
      <c r="B877" s="3">
        <f>Sheet2!B877</f>
        <v>24367.83</v>
      </c>
      <c r="C877" s="2">
        <v>30370</v>
      </c>
      <c r="D877" s="3">
        <f>Sheet3!B877</f>
        <v>24367.83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25">
      <c r="A878" s="2">
        <v>30371</v>
      </c>
      <c r="B878" s="3">
        <f>Sheet2!B878</f>
        <v>28856</v>
      </c>
      <c r="C878" s="2">
        <v>30371</v>
      </c>
      <c r="D878" s="3">
        <f>Sheet3!B878</f>
        <v>28856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25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25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25">
      <c r="A881" s="2">
        <v>30374</v>
      </c>
      <c r="B881" s="3">
        <f>Sheet2!B881</f>
        <v>21965.439999999999</v>
      </c>
      <c r="C881" s="2">
        <v>30374</v>
      </c>
      <c r="D881" s="3">
        <f>Sheet3!B881</f>
        <v>21965.439999999999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25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25">
      <c r="A883" s="2">
        <v>30376</v>
      </c>
      <c r="B883" s="3">
        <f>Sheet2!B883</f>
        <v>19361.400000000001</v>
      </c>
      <c r="C883" s="2">
        <v>30376</v>
      </c>
      <c r="D883" s="3">
        <f>Sheet3!B883</f>
        <v>19361.400000000001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25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25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25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25">
      <c r="A887" s="2">
        <v>30380</v>
      </c>
      <c r="B887" s="3">
        <f>Sheet2!B887</f>
        <v>17087.63</v>
      </c>
      <c r="C887" s="2">
        <v>30380</v>
      </c>
      <c r="D887" s="3">
        <f>Sheet3!B887</f>
        <v>17087.63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25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25">
      <c r="A889" s="2">
        <v>30382</v>
      </c>
      <c r="B889" s="3">
        <f>Sheet2!B889</f>
        <v>21165.61</v>
      </c>
      <c r="C889" s="2">
        <v>30382</v>
      </c>
      <c r="D889" s="3">
        <f>Sheet3!B889</f>
        <v>21165.61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25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25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25">
      <c r="A892" s="2">
        <v>30385</v>
      </c>
      <c r="B892" s="3">
        <f>Sheet2!B892</f>
        <v>50300.2</v>
      </c>
      <c r="C892" s="2">
        <v>30385</v>
      </c>
      <c r="D892" s="3">
        <f>Sheet3!B892</f>
        <v>50300.2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25">
      <c r="A893" s="2">
        <v>30386</v>
      </c>
      <c r="B893" s="3">
        <f>Sheet2!B893</f>
        <v>61503.55</v>
      </c>
      <c r="C893" s="2">
        <v>30386</v>
      </c>
      <c r="D893" s="3">
        <f>Sheet3!B893</f>
        <v>61503.55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25">
      <c r="A894" s="2">
        <v>30387</v>
      </c>
      <c r="B894" s="3">
        <f>Sheet2!B894</f>
        <v>82811.42</v>
      </c>
      <c r="C894" s="2">
        <v>30387</v>
      </c>
      <c r="D894" s="3">
        <f>Sheet3!B894</f>
        <v>82811.42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25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25">
      <c r="A896" s="2">
        <v>30389</v>
      </c>
      <c r="B896" s="3">
        <f>Sheet2!B896</f>
        <v>44793.45</v>
      </c>
      <c r="C896" s="2">
        <v>30389</v>
      </c>
      <c r="D896" s="3">
        <f>Sheet3!B896</f>
        <v>44793.45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25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25">
      <c r="A898" s="2">
        <v>30391</v>
      </c>
      <c r="B898" s="3">
        <f>Sheet2!B898</f>
        <v>31919.5</v>
      </c>
      <c r="C898" s="2">
        <v>30391</v>
      </c>
      <c r="D898" s="3">
        <f>Sheet3!B898</f>
        <v>31919.5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25">
      <c r="A899" s="2">
        <v>30392</v>
      </c>
      <c r="B899" s="3">
        <f>Sheet2!B899</f>
        <v>28730.18</v>
      </c>
      <c r="C899" s="2">
        <v>30392</v>
      </c>
      <c r="D899" s="3">
        <f>Sheet3!B899</f>
        <v>28730.18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25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25">
      <c r="A901" s="2">
        <v>30394</v>
      </c>
      <c r="B901" s="3">
        <f>Sheet2!B901</f>
        <v>22168.67</v>
      </c>
      <c r="C901" s="2">
        <v>30394</v>
      </c>
      <c r="D901" s="3">
        <f>Sheet3!B901</f>
        <v>22168.67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25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25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25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25">
      <c r="A905" s="2">
        <v>30398</v>
      </c>
      <c r="B905" s="3">
        <f>Sheet2!B905</f>
        <v>15943.57</v>
      </c>
      <c r="C905" s="2">
        <v>30398</v>
      </c>
      <c r="D905" s="3">
        <f>Sheet3!B905</f>
        <v>15943.57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25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25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25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25">
      <c r="A909" s="2">
        <v>30402</v>
      </c>
      <c r="B909" s="3">
        <f>Sheet2!B909</f>
        <v>13257.65</v>
      </c>
      <c r="C909" s="2">
        <v>30402</v>
      </c>
      <c r="D909" s="3">
        <f>Sheet3!B909</f>
        <v>13257.65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25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25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25">
      <c r="A912" s="2">
        <v>30405</v>
      </c>
      <c r="B912" s="3">
        <f>Sheet2!B912</f>
        <v>12463.91</v>
      </c>
      <c r="C912" s="2">
        <v>30405</v>
      </c>
      <c r="D912" s="3">
        <f>Sheet3!B912</f>
        <v>12463.91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25">
      <c r="A913" s="2">
        <v>30406</v>
      </c>
      <c r="B913" s="3">
        <f>Sheet2!B913</f>
        <v>12466.38</v>
      </c>
      <c r="C913" s="2">
        <v>30406</v>
      </c>
      <c r="D913" s="3">
        <f>Sheet3!B913</f>
        <v>12466.38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25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25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25">
      <c r="A916" s="2">
        <v>30409</v>
      </c>
      <c r="B916" s="3">
        <f>Sheet2!B916</f>
        <v>11256.07</v>
      </c>
      <c r="C916" s="2">
        <v>30409</v>
      </c>
      <c r="D916" s="3">
        <f>Sheet3!B916</f>
        <v>11256.07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25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25">
      <c r="A918" s="2">
        <v>30411</v>
      </c>
      <c r="B918" s="3">
        <f>Sheet2!B918</f>
        <v>10918.74</v>
      </c>
      <c r="C918" s="2">
        <v>30411</v>
      </c>
      <c r="D918" s="3">
        <f>Sheet3!B918</f>
        <v>10918.74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25">
      <c r="A919" s="2">
        <v>30412</v>
      </c>
      <c r="B919" s="3">
        <f>Sheet2!B919</f>
        <v>10992.16</v>
      </c>
      <c r="C919" s="2">
        <v>30412</v>
      </c>
      <c r="D919" s="3">
        <f>Sheet3!B919</f>
        <v>10992.16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25">
      <c r="A920" s="2">
        <v>30413</v>
      </c>
      <c r="B920" s="3">
        <f>Sheet2!B920</f>
        <v>11107.44</v>
      </c>
      <c r="C920" s="2">
        <v>30413</v>
      </c>
      <c r="D920" s="3">
        <f>Sheet3!B920</f>
        <v>11107.44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25">
      <c r="A921" s="2">
        <v>30414</v>
      </c>
      <c r="B921" s="3">
        <f>Sheet2!B921</f>
        <v>11144.24</v>
      </c>
      <c r="C921" s="2">
        <v>30414</v>
      </c>
      <c r="D921" s="3">
        <f>Sheet3!B921</f>
        <v>11144.24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25">
      <c r="A922" s="2">
        <v>30415</v>
      </c>
      <c r="B922" s="3">
        <f>Sheet2!B922</f>
        <v>10423.42</v>
      </c>
      <c r="C922" s="2">
        <v>30415</v>
      </c>
      <c r="D922" s="3">
        <f>Sheet3!B922</f>
        <v>10423.42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25">
      <c r="A923" s="2">
        <v>30416</v>
      </c>
      <c r="B923" s="3">
        <f>Sheet2!B923</f>
        <v>9537.0249999999996</v>
      </c>
      <c r="C923" s="2">
        <v>30416</v>
      </c>
      <c r="D923" s="3">
        <f>Sheet3!B923</f>
        <v>9537.0249999999996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25">
      <c r="A924" s="2">
        <v>30417</v>
      </c>
      <c r="B924" s="3">
        <f>Sheet2!B924</f>
        <v>8483.6669999999995</v>
      </c>
      <c r="C924" s="2">
        <v>30417</v>
      </c>
      <c r="D924" s="3">
        <f>Sheet3!B924</f>
        <v>8483.6669999999995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25">
      <c r="A925" s="2">
        <v>30418</v>
      </c>
      <c r="B925" s="3">
        <f>Sheet2!B925</f>
        <v>8025.99</v>
      </c>
      <c r="C925" s="2">
        <v>30418</v>
      </c>
      <c r="D925" s="3">
        <f>Sheet3!B925</f>
        <v>8025.99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25">
      <c r="A926" s="2">
        <v>30419</v>
      </c>
      <c r="B926" s="3">
        <f>Sheet2!B926</f>
        <v>7815.7640000000001</v>
      </c>
      <c r="C926" s="2">
        <v>30419</v>
      </c>
      <c r="D926" s="3">
        <f>Sheet3!B926</f>
        <v>7815.7640000000001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25">
      <c r="A927" s="2">
        <v>30420</v>
      </c>
      <c r="B927" s="3">
        <f>Sheet2!B927</f>
        <v>7848.2380000000003</v>
      </c>
      <c r="C927" s="2">
        <v>30420</v>
      </c>
      <c r="D927" s="3">
        <f>Sheet3!B927</f>
        <v>7848.2380000000003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25">
      <c r="A928" s="2">
        <v>30421</v>
      </c>
      <c r="B928" s="3">
        <f>Sheet2!B928</f>
        <v>8015.3069999999998</v>
      </c>
      <c r="C928" s="2">
        <v>30421</v>
      </c>
      <c r="D928" s="3">
        <f>Sheet3!B928</f>
        <v>8015.3069999999998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25">
      <c r="A929" s="2">
        <v>30422</v>
      </c>
      <c r="B929" s="3">
        <f>Sheet2!B929</f>
        <v>8157.2479999999996</v>
      </c>
      <c r="C929" s="2">
        <v>30422</v>
      </c>
      <c r="D929" s="3">
        <f>Sheet3!B929</f>
        <v>8157.2479999999996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25">
      <c r="A930" s="2">
        <v>30423</v>
      </c>
      <c r="B930" s="3">
        <f>Sheet2!B930</f>
        <v>7939.7349999999997</v>
      </c>
      <c r="C930" s="2">
        <v>30423</v>
      </c>
      <c r="D930" s="3">
        <f>Sheet3!B930</f>
        <v>7939.7349999999997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25">
      <c r="A931" s="2">
        <v>30424</v>
      </c>
      <c r="B931" s="3">
        <f>Sheet2!B931</f>
        <v>7967.0950000000003</v>
      </c>
      <c r="C931" s="2">
        <v>30424</v>
      </c>
      <c r="D931" s="3">
        <f>Sheet3!B931</f>
        <v>7967.0950000000003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25">
      <c r="A932" s="2">
        <v>30425</v>
      </c>
      <c r="B932" s="3">
        <f>Sheet2!B932</f>
        <v>8311.9269999999997</v>
      </c>
      <c r="C932" s="2">
        <v>30425</v>
      </c>
      <c r="D932" s="3">
        <f>Sheet3!B932</f>
        <v>8311.9269999999997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25">
      <c r="A933" s="2">
        <v>30426</v>
      </c>
      <c r="B933" s="3">
        <f>Sheet2!B933</f>
        <v>12524.39</v>
      </c>
      <c r="C933" s="2">
        <v>30426</v>
      </c>
      <c r="D933" s="3">
        <f>Sheet3!B933</f>
        <v>12524.39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25">
      <c r="A934" s="2">
        <v>30427</v>
      </c>
      <c r="B934" s="3">
        <f>Sheet2!B934</f>
        <v>10577.11</v>
      </c>
      <c r="C934" s="2">
        <v>30427</v>
      </c>
      <c r="D934" s="3">
        <f>Sheet3!B934</f>
        <v>10577.11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25">
      <c r="A935" s="2">
        <v>30428</v>
      </c>
      <c r="B935" s="3">
        <f>Sheet2!B935</f>
        <v>16260.48</v>
      </c>
      <c r="C935" s="2">
        <v>30428</v>
      </c>
      <c r="D935" s="3">
        <f>Sheet3!B935</f>
        <v>16260.48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25">
      <c r="A936" s="2">
        <v>30429</v>
      </c>
      <c r="B936" s="3">
        <f>Sheet2!B936</f>
        <v>17990.45</v>
      </c>
      <c r="C936" s="2">
        <v>30429</v>
      </c>
      <c r="D936" s="3">
        <f>Sheet3!B936</f>
        <v>17990.45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25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25">
      <c r="A938" s="2">
        <v>30431</v>
      </c>
      <c r="B938" s="3">
        <f>Sheet2!B938</f>
        <v>11995.79</v>
      </c>
      <c r="C938" s="2">
        <v>30431</v>
      </c>
      <c r="D938" s="3">
        <f>Sheet3!B938</f>
        <v>11995.79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25">
      <c r="A939" s="2">
        <v>30432</v>
      </c>
      <c r="B939" s="3">
        <f>Sheet2!B939</f>
        <v>11034.38</v>
      </c>
      <c r="C939" s="2">
        <v>30432</v>
      </c>
      <c r="D939" s="3">
        <f>Sheet3!B939</f>
        <v>11034.38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25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25">
      <c r="A941" s="2">
        <v>30434</v>
      </c>
      <c r="B941" s="3">
        <f>Sheet2!B941</f>
        <v>11788.49</v>
      </c>
      <c r="C941" s="2">
        <v>30434</v>
      </c>
      <c r="D941" s="3">
        <f>Sheet3!B941</f>
        <v>11788.49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25">
      <c r="A942" s="2">
        <v>30435</v>
      </c>
      <c r="B942" s="3">
        <f>Sheet2!B942</f>
        <v>18110.71</v>
      </c>
      <c r="C942" s="2">
        <v>30435</v>
      </c>
      <c r="D942" s="3">
        <f>Sheet3!B942</f>
        <v>18110.71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25">
      <c r="A943" s="2">
        <v>30436</v>
      </c>
      <c r="B943" s="3">
        <f>Sheet2!B943</f>
        <v>17913.18</v>
      </c>
      <c r="C943" s="2">
        <v>30436</v>
      </c>
      <c r="D943" s="3">
        <f>Sheet3!B943</f>
        <v>17913.18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25">
      <c r="A944" s="2">
        <v>30437</v>
      </c>
      <c r="B944" s="3">
        <f>Sheet2!B944</f>
        <v>14805.11</v>
      </c>
      <c r="C944" s="2">
        <v>30437</v>
      </c>
      <c r="D944" s="3">
        <f>Sheet3!B944</f>
        <v>14805.11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25">
      <c r="A945" s="2">
        <v>30438</v>
      </c>
      <c r="B945" s="3">
        <f>Sheet2!B945</f>
        <v>25233.48</v>
      </c>
      <c r="C945" s="2">
        <v>30438</v>
      </c>
      <c r="D945" s="3">
        <f>Sheet3!B945</f>
        <v>25233.48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25">
      <c r="A946" s="2">
        <v>30439</v>
      </c>
      <c r="B946" s="3">
        <f>Sheet2!B946</f>
        <v>25852.15</v>
      </c>
      <c r="C946" s="2">
        <v>30439</v>
      </c>
      <c r="D946" s="3">
        <f>Sheet3!B946</f>
        <v>25852.15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25">
      <c r="A947" s="2">
        <v>30440</v>
      </c>
      <c r="B947" s="3">
        <f>Sheet2!B947</f>
        <v>40332.36</v>
      </c>
      <c r="C947" s="2">
        <v>30440</v>
      </c>
      <c r="D947" s="3">
        <f>Sheet3!B947</f>
        <v>40332.36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25">
      <c r="A948" s="2">
        <v>30441</v>
      </c>
      <c r="B948" s="3">
        <f>Sheet2!B948</f>
        <v>32684.69</v>
      </c>
      <c r="C948" s="2">
        <v>30441</v>
      </c>
      <c r="D948" s="3">
        <f>Sheet3!B948</f>
        <v>32684.69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25">
      <c r="A949" s="2">
        <v>30442</v>
      </c>
      <c r="B949" s="3">
        <f>Sheet2!B949</f>
        <v>23566.639999999999</v>
      </c>
      <c r="C949" s="2">
        <v>30442</v>
      </c>
      <c r="D949" s="3">
        <f>Sheet3!B949</f>
        <v>23566.639999999999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25">
      <c r="A950" s="2">
        <v>30443</v>
      </c>
      <c r="B950" s="3">
        <f>Sheet2!B950</f>
        <v>31963.11</v>
      </c>
      <c r="C950" s="2">
        <v>30443</v>
      </c>
      <c r="D950" s="3">
        <f>Sheet3!B950</f>
        <v>31963.11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25">
      <c r="A951" s="2">
        <v>30444</v>
      </c>
      <c r="B951" s="3">
        <f>Sheet2!B951</f>
        <v>41427.839999999997</v>
      </c>
      <c r="C951" s="2">
        <v>30444</v>
      </c>
      <c r="D951" s="3">
        <f>Sheet3!B951</f>
        <v>41427.839999999997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25">
      <c r="A952" s="2">
        <v>30445</v>
      </c>
      <c r="B952" s="3">
        <f>Sheet2!B952</f>
        <v>50488.81</v>
      </c>
      <c r="C952" s="2">
        <v>30445</v>
      </c>
      <c r="D952" s="3">
        <f>Sheet3!B952</f>
        <v>50488.81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25">
      <c r="A953" s="2">
        <v>30446</v>
      </c>
      <c r="B953" s="3">
        <f>Sheet2!B953</f>
        <v>47609.83</v>
      </c>
      <c r="C953" s="2">
        <v>30446</v>
      </c>
      <c r="D953" s="3">
        <f>Sheet3!B953</f>
        <v>47609.83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25">
      <c r="A954" s="2">
        <v>30447</v>
      </c>
      <c r="B954" s="3">
        <f>Sheet2!B954</f>
        <v>37247.96</v>
      </c>
      <c r="C954" s="2">
        <v>30447</v>
      </c>
      <c r="D954" s="3">
        <f>Sheet3!B954</f>
        <v>37247.96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25">
      <c r="A955" s="2">
        <v>30448</v>
      </c>
      <c r="B955" s="3">
        <f>Sheet2!B955</f>
        <v>62634.23</v>
      </c>
      <c r="C955" s="2">
        <v>30448</v>
      </c>
      <c r="D955" s="3">
        <f>Sheet3!B955</f>
        <v>62634.23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25">
      <c r="A956" s="2">
        <v>30449</v>
      </c>
      <c r="B956" s="3">
        <f>Sheet2!B956</f>
        <v>80227.53</v>
      </c>
      <c r="C956" s="2">
        <v>30449</v>
      </c>
      <c r="D956" s="3">
        <f>Sheet3!B956</f>
        <v>80227.53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25">
      <c r="A957" s="2">
        <v>30450</v>
      </c>
      <c r="B957" s="3">
        <f>Sheet2!B957</f>
        <v>84919.23</v>
      </c>
      <c r="C957" s="2">
        <v>30450</v>
      </c>
      <c r="D957" s="3">
        <f>Sheet3!B957</f>
        <v>84919.23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25">
      <c r="A958" s="2">
        <v>30451</v>
      </c>
      <c r="B958" s="3">
        <f>Sheet2!B958</f>
        <v>114408.1</v>
      </c>
      <c r="C958" s="2">
        <v>30451</v>
      </c>
      <c r="D958" s="3">
        <f>Sheet3!B958</f>
        <v>114408.1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25">
      <c r="A959" s="2">
        <v>30452</v>
      </c>
      <c r="B959" s="3">
        <f>Sheet2!B959</f>
        <v>118235.7</v>
      </c>
      <c r="C959" s="2">
        <v>30452</v>
      </c>
      <c r="D959" s="3">
        <f>Sheet3!B959</f>
        <v>118235.7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25">
      <c r="A960" s="2">
        <v>30453</v>
      </c>
      <c r="B960" s="3">
        <f>Sheet2!B960</f>
        <v>137427.1</v>
      </c>
      <c r="C960" s="2">
        <v>30453</v>
      </c>
      <c r="D960" s="3">
        <f>Sheet3!B960</f>
        <v>137427.1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25">
      <c r="A961" s="2">
        <v>30454</v>
      </c>
      <c r="B961" s="3">
        <f>Sheet2!B961</f>
        <v>184569.1</v>
      </c>
      <c r="C961" s="2">
        <v>30454</v>
      </c>
      <c r="D961" s="3">
        <f>Sheet3!B961</f>
        <v>184569.1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25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25">
      <c r="A963" s="2">
        <v>30456</v>
      </c>
      <c r="B963" s="3">
        <f>Sheet2!B963</f>
        <v>255836.7</v>
      </c>
      <c r="C963" s="2">
        <v>30456</v>
      </c>
      <c r="D963" s="3">
        <f>Sheet3!B963</f>
        <v>255836.7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25">
      <c r="A964" s="2">
        <v>30457</v>
      </c>
      <c r="B964" s="3">
        <f>Sheet2!B964</f>
        <v>294651.8</v>
      </c>
      <c r="C964" s="2">
        <v>30457</v>
      </c>
      <c r="D964" s="3">
        <f>Sheet3!B964</f>
        <v>294651.8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25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25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25">
      <c r="A967" s="2">
        <v>30460</v>
      </c>
      <c r="B967" s="3">
        <f>Sheet2!B967</f>
        <v>411144.3</v>
      </c>
      <c r="C967" s="2">
        <v>30460</v>
      </c>
      <c r="D967" s="3">
        <f>Sheet3!B967</f>
        <v>411144.3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25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25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25">
      <c r="A970" s="2">
        <v>30463</v>
      </c>
      <c r="B970" s="3">
        <f>Sheet2!B970</f>
        <v>501087.1</v>
      </c>
      <c r="C970" s="2">
        <v>30463</v>
      </c>
      <c r="D970" s="3">
        <f>Sheet3!B970</f>
        <v>501087.1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25">
      <c r="A971" s="2">
        <v>30464</v>
      </c>
      <c r="B971" s="3">
        <f>Sheet2!B971</f>
        <v>522956.4</v>
      </c>
      <c r="C971" s="2">
        <v>30464</v>
      </c>
      <c r="D971" s="3">
        <f>Sheet3!B971</f>
        <v>522956.4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25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25">
      <c r="A973" s="2">
        <v>30466</v>
      </c>
      <c r="B973" s="3">
        <f>Sheet2!B973</f>
        <v>430969.4</v>
      </c>
      <c r="C973" s="2">
        <v>30466</v>
      </c>
      <c r="D973" s="3">
        <f>Sheet3!B973</f>
        <v>430969.4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25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25">
      <c r="A975" s="2">
        <v>30468</v>
      </c>
      <c r="B975" s="3">
        <f>Sheet2!B975</f>
        <v>262594.90000000002</v>
      </c>
      <c r="C975" s="2">
        <v>30468</v>
      </c>
      <c r="D975" s="3">
        <f>Sheet3!B975</f>
        <v>262594.90000000002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25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25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25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25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25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25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25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25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25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25">
      <c r="A985" s="2">
        <v>30478</v>
      </c>
      <c r="B985" s="3">
        <f>Sheet2!B985</f>
        <v>407138.8</v>
      </c>
      <c r="C985" s="2">
        <v>30478</v>
      </c>
      <c r="D985" s="3">
        <f>Sheet3!B985</f>
        <v>407138.8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25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25">
      <c r="A987" s="2">
        <v>30480</v>
      </c>
      <c r="B987" s="3">
        <f>Sheet2!B987</f>
        <v>354527.2</v>
      </c>
      <c r="C987" s="2">
        <v>30480</v>
      </c>
      <c r="D987" s="3">
        <f>Sheet3!B987</f>
        <v>354527.2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25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25">
      <c r="A989" s="2">
        <v>30482</v>
      </c>
      <c r="B989" s="3">
        <f>Sheet2!B989</f>
        <v>351231.3</v>
      </c>
      <c r="C989" s="2">
        <v>30482</v>
      </c>
      <c r="D989" s="3">
        <f>Sheet3!B989</f>
        <v>351231.3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25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25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25">
      <c r="A992" s="2">
        <v>30485</v>
      </c>
      <c r="B992" s="3">
        <f>Sheet2!B992</f>
        <v>301120.8</v>
      </c>
      <c r="C992" s="2">
        <v>30485</v>
      </c>
      <c r="D992" s="3">
        <f>Sheet3!B992</f>
        <v>301120.8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25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25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25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25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25">
      <c r="A997" s="2">
        <v>30490</v>
      </c>
      <c r="B997" s="3">
        <f>Sheet2!B997</f>
        <v>241349.3</v>
      </c>
      <c r="C997" s="2">
        <v>30490</v>
      </c>
      <c r="D997" s="3">
        <f>Sheet3!B997</f>
        <v>241349.3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25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25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25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25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25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25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25">
      <c r="A1004" s="2">
        <v>30497</v>
      </c>
      <c r="B1004" s="3">
        <f>Sheet2!B1004</f>
        <v>142672.4</v>
      </c>
      <c r="C1004" s="2">
        <v>30497</v>
      </c>
      <c r="D1004" s="3">
        <f>Sheet3!B1004</f>
        <v>142672.4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25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25">
      <c r="A1006" s="2">
        <v>30499</v>
      </c>
      <c r="B1006" s="3">
        <f>Sheet2!B1006</f>
        <v>116586</v>
      </c>
      <c r="C1006" s="2">
        <v>30499</v>
      </c>
      <c r="D1006" s="3">
        <f>Sheet3!B1006</f>
        <v>116586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25">
      <c r="A1007" s="2">
        <v>30500</v>
      </c>
      <c r="B1007" s="3">
        <f>Sheet2!B1007</f>
        <v>148436.79999999999</v>
      </c>
      <c r="C1007" s="2">
        <v>30500</v>
      </c>
      <c r="D1007" s="3">
        <f>Sheet3!B1007</f>
        <v>148436.79999999999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25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25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25">
      <c r="A1010" s="2">
        <v>30503</v>
      </c>
      <c r="B1010" s="3">
        <f>Sheet2!B1010</f>
        <v>148982.79999999999</v>
      </c>
      <c r="C1010" s="2">
        <v>30503</v>
      </c>
      <c r="D1010" s="3">
        <f>Sheet3!B1010</f>
        <v>148982.79999999999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25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25">
      <c r="A1012" s="2">
        <v>30505</v>
      </c>
      <c r="B1012" s="3">
        <f>Sheet2!B1012</f>
        <v>77261.289999999994</v>
      </c>
      <c r="C1012" s="2">
        <v>30505</v>
      </c>
      <c r="D1012" s="3">
        <f>Sheet3!B1012</f>
        <v>77261.289999999994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25">
      <c r="A1013" s="2">
        <v>30506</v>
      </c>
      <c r="B1013" s="3">
        <f>Sheet2!B1013</f>
        <v>79009.47</v>
      </c>
      <c r="C1013" s="2">
        <v>30506</v>
      </c>
      <c r="D1013" s="3">
        <f>Sheet3!B1013</f>
        <v>79009.47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25">
      <c r="A1014" s="2">
        <v>30507</v>
      </c>
      <c r="B1014" s="3">
        <f>Sheet2!B1014</f>
        <v>82615.05</v>
      </c>
      <c r="C1014" s="2">
        <v>30507</v>
      </c>
      <c r="D1014" s="3">
        <f>Sheet3!B1014</f>
        <v>82615.05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25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25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25">
      <c r="A1017" s="2">
        <v>30510</v>
      </c>
      <c r="B1017" s="3">
        <f>Sheet2!B1017</f>
        <v>88804.99</v>
      </c>
      <c r="C1017" s="2">
        <v>30510</v>
      </c>
      <c r="D1017" s="3">
        <f>Sheet3!B1017</f>
        <v>88804.99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25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25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25">
      <c r="A1020" s="2">
        <v>30513</v>
      </c>
      <c r="B1020" s="3">
        <f>Sheet2!B1020</f>
        <v>61187.43</v>
      </c>
      <c r="C1020" s="2">
        <v>30513</v>
      </c>
      <c r="D1020" s="3">
        <f>Sheet3!B1020</f>
        <v>61187.43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25">
      <c r="A1021" s="2">
        <v>30514</v>
      </c>
      <c r="B1021" s="3">
        <f>Sheet2!B1021</f>
        <v>64074.99</v>
      </c>
      <c r="C1021" s="2">
        <v>30514</v>
      </c>
      <c r="D1021" s="3">
        <f>Sheet3!B1021</f>
        <v>64074.99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25">
      <c r="A1022" s="2">
        <v>30515</v>
      </c>
      <c r="B1022" s="3">
        <f>Sheet2!B1022</f>
        <v>52810.16</v>
      </c>
      <c r="C1022" s="2">
        <v>30515</v>
      </c>
      <c r="D1022" s="3">
        <f>Sheet3!B1022</f>
        <v>52810.16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25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25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25">
      <c r="A1025" s="2">
        <v>30518</v>
      </c>
      <c r="B1025" s="3">
        <f>Sheet2!B1025</f>
        <v>54090.81</v>
      </c>
      <c r="C1025" s="2">
        <v>30518</v>
      </c>
      <c r="D1025" s="3">
        <f>Sheet3!B1025</f>
        <v>54090.81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25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25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25">
      <c r="A1028" s="2">
        <v>30521</v>
      </c>
      <c r="B1028" s="3">
        <f>Sheet2!B1028</f>
        <v>43874.49</v>
      </c>
      <c r="C1028" s="2">
        <v>30521</v>
      </c>
      <c r="D1028" s="3">
        <f>Sheet3!B1028</f>
        <v>43874.49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25">
      <c r="A1029" s="2">
        <v>30522</v>
      </c>
      <c r="B1029" s="3">
        <f>Sheet2!B1029</f>
        <v>40591.980000000003</v>
      </c>
      <c r="C1029" s="2">
        <v>30522</v>
      </c>
      <c r="D1029" s="3">
        <f>Sheet3!B1029</f>
        <v>40591.980000000003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25">
      <c r="A1030" s="2">
        <v>30523</v>
      </c>
      <c r="B1030" s="3">
        <f>Sheet2!B1030</f>
        <v>36533.730000000003</v>
      </c>
      <c r="C1030" s="2">
        <v>30523</v>
      </c>
      <c r="D1030" s="3">
        <f>Sheet3!B1030</f>
        <v>36533.730000000003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25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25">
      <c r="A1032" s="2">
        <v>30525</v>
      </c>
      <c r="B1032" s="3">
        <f>Sheet2!B1032</f>
        <v>33554.83</v>
      </c>
      <c r="C1032" s="2">
        <v>30525</v>
      </c>
      <c r="D1032" s="3">
        <f>Sheet3!B1032</f>
        <v>33554.83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25">
      <c r="A1033" s="2">
        <v>30526</v>
      </c>
      <c r="B1033" s="3">
        <f>Sheet2!B1033</f>
        <v>34577.480000000003</v>
      </c>
      <c r="C1033" s="2">
        <v>30526</v>
      </c>
      <c r="D1033" s="3">
        <f>Sheet3!B1033</f>
        <v>34577.480000000003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25">
      <c r="A1034" s="2">
        <v>30527</v>
      </c>
      <c r="B1034" s="3">
        <f>Sheet2!B1034</f>
        <v>35237.370000000003</v>
      </c>
      <c r="C1034" s="2">
        <v>30527</v>
      </c>
      <c r="D1034" s="3">
        <f>Sheet3!B1034</f>
        <v>35237.370000000003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25">
      <c r="A1035" s="2">
        <v>30528</v>
      </c>
      <c r="B1035" s="3">
        <f>Sheet2!B1035</f>
        <v>31781.14</v>
      </c>
      <c r="C1035" s="2">
        <v>30528</v>
      </c>
      <c r="D1035" s="3">
        <f>Sheet3!B1035</f>
        <v>31781.14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25">
      <c r="A1036" s="2">
        <v>30529</v>
      </c>
      <c r="B1036" s="3">
        <f>Sheet2!B1036</f>
        <v>28852.63</v>
      </c>
      <c r="C1036" s="2">
        <v>30529</v>
      </c>
      <c r="D1036" s="3">
        <f>Sheet3!B1036</f>
        <v>28852.63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25">
      <c r="A1037" s="2">
        <v>30530</v>
      </c>
      <c r="B1037" s="3">
        <f>Sheet2!B1037</f>
        <v>27104.880000000001</v>
      </c>
      <c r="C1037" s="2">
        <v>30530</v>
      </c>
      <c r="D1037" s="3">
        <f>Sheet3!B1037</f>
        <v>27104.880000000001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25">
      <c r="A1038" s="2">
        <v>30531</v>
      </c>
      <c r="B1038" s="3">
        <f>Sheet2!B1038</f>
        <v>24815.16</v>
      </c>
      <c r="C1038" s="2">
        <v>30531</v>
      </c>
      <c r="D1038" s="3">
        <f>Sheet3!B1038</f>
        <v>24815.16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25">
      <c r="A1039" s="2">
        <v>30532</v>
      </c>
      <c r="B1039" s="3">
        <f>Sheet2!B1039</f>
        <v>24153.98</v>
      </c>
      <c r="C1039" s="2">
        <v>30532</v>
      </c>
      <c r="D1039" s="3">
        <f>Sheet3!B1039</f>
        <v>24153.98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25">
      <c r="A1040" s="2">
        <v>30533</v>
      </c>
      <c r="B1040" s="3">
        <f>Sheet2!B1040</f>
        <v>22242.65</v>
      </c>
      <c r="C1040" s="2">
        <v>30533</v>
      </c>
      <c r="D1040" s="3">
        <f>Sheet3!B1040</f>
        <v>22242.65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25">
      <c r="A1041" s="2">
        <v>30534</v>
      </c>
      <c r="B1041" s="3">
        <f>Sheet2!B1041</f>
        <v>22764.799999999999</v>
      </c>
      <c r="C1041" s="2">
        <v>30534</v>
      </c>
      <c r="D1041" s="3">
        <f>Sheet3!B1041</f>
        <v>22764.799999999999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25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25">
      <c r="A1043" s="2">
        <v>30536</v>
      </c>
      <c r="B1043" s="3">
        <f>Sheet2!B1043</f>
        <v>19440.98</v>
      </c>
      <c r="C1043" s="2">
        <v>30536</v>
      </c>
      <c r="D1043" s="3">
        <f>Sheet3!B1043</f>
        <v>19440.98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25">
      <c r="A1044" s="2">
        <v>30537</v>
      </c>
      <c r="B1044" s="3">
        <f>Sheet2!B1044</f>
        <v>18185.02</v>
      </c>
      <c r="C1044" s="2">
        <v>30537</v>
      </c>
      <c r="D1044" s="3">
        <f>Sheet3!B1044</f>
        <v>18185.02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25">
      <c r="A1045" s="2">
        <v>30538</v>
      </c>
      <c r="B1045" s="3">
        <f>Sheet2!B1045</f>
        <v>38235.32</v>
      </c>
      <c r="C1045" s="2">
        <v>30538</v>
      </c>
      <c r="D1045" s="3">
        <f>Sheet3!B1045</f>
        <v>38235.32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25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25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25">
      <c r="A1048" s="2">
        <v>30541</v>
      </c>
      <c r="B1048" s="3">
        <f>Sheet2!B1048</f>
        <v>18295.53</v>
      </c>
      <c r="C1048" s="2">
        <v>30541</v>
      </c>
      <c r="D1048" s="3">
        <f>Sheet3!B1048</f>
        <v>18295.53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25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25">
      <c r="A1050" s="2">
        <v>30543</v>
      </c>
      <c r="B1050" s="3">
        <f>Sheet2!B1050</f>
        <v>35622.230000000003</v>
      </c>
      <c r="C1050" s="2">
        <v>30543</v>
      </c>
      <c r="D1050" s="3">
        <f>Sheet3!B1050</f>
        <v>35622.230000000003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25">
      <c r="A1051" s="2">
        <v>30544</v>
      </c>
      <c r="B1051" s="3">
        <f>Sheet2!B1051</f>
        <v>34966.589999999997</v>
      </c>
      <c r="C1051" s="2">
        <v>30544</v>
      </c>
      <c r="D1051" s="3">
        <f>Sheet3!B1051</f>
        <v>34966.589999999997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25">
      <c r="A1052" s="2">
        <v>30545</v>
      </c>
      <c r="B1052" s="3">
        <f>Sheet2!B1052</f>
        <v>23838.48</v>
      </c>
      <c r="C1052" s="2">
        <v>30545</v>
      </c>
      <c r="D1052" s="3">
        <f>Sheet3!B1052</f>
        <v>23838.48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25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25">
      <c r="A1054" s="2">
        <v>30547</v>
      </c>
      <c r="B1054" s="3">
        <f>Sheet2!B1054</f>
        <v>29089.55</v>
      </c>
      <c r="C1054" s="2">
        <v>30547</v>
      </c>
      <c r="D1054" s="3">
        <f>Sheet3!B1054</f>
        <v>29089.55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25">
      <c r="A1055" s="2">
        <v>30548</v>
      </c>
      <c r="B1055" s="3">
        <f>Sheet2!B1055</f>
        <v>17187.900000000001</v>
      </c>
      <c r="C1055" s="2">
        <v>30548</v>
      </c>
      <c r="D1055" s="3">
        <f>Sheet3!B1055</f>
        <v>17187.900000000001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25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25">
      <c r="A1057" s="2">
        <v>30550</v>
      </c>
      <c r="B1057" s="3">
        <f>Sheet2!B1057</f>
        <v>22569.89</v>
      </c>
      <c r="C1057" s="2">
        <v>30550</v>
      </c>
      <c r="D1057" s="3">
        <f>Sheet3!B1057</f>
        <v>22569.89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25">
      <c r="A1058" s="2">
        <v>30551</v>
      </c>
      <c r="B1058" s="3">
        <f>Sheet2!B1058</f>
        <v>15322.04</v>
      </c>
      <c r="C1058" s="2">
        <v>30551</v>
      </c>
      <c r="D1058" s="3">
        <f>Sheet3!B1058</f>
        <v>15322.04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25">
      <c r="A1059" s="2">
        <v>30552</v>
      </c>
      <c r="B1059" s="3">
        <f>Sheet2!B1059</f>
        <v>15525.78</v>
      </c>
      <c r="C1059" s="2">
        <v>30552</v>
      </c>
      <c r="D1059" s="3">
        <f>Sheet3!B1059</f>
        <v>15525.78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25">
      <c r="A1060" s="2">
        <v>30553</v>
      </c>
      <c r="B1060" s="3">
        <f>Sheet2!B1060</f>
        <v>13308.27</v>
      </c>
      <c r="C1060" s="2">
        <v>30553</v>
      </c>
      <c r="D1060" s="3">
        <f>Sheet3!B1060</f>
        <v>13308.27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25">
      <c r="A1061" s="2">
        <v>30554</v>
      </c>
      <c r="B1061" s="3">
        <f>Sheet2!B1061</f>
        <v>12934.76</v>
      </c>
      <c r="C1061" s="2">
        <v>30554</v>
      </c>
      <c r="D1061" s="3">
        <f>Sheet3!B1061</f>
        <v>12934.76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25">
      <c r="A1062" s="2">
        <v>30555</v>
      </c>
      <c r="B1062" s="3">
        <f>Sheet2!B1062</f>
        <v>11590.85</v>
      </c>
      <c r="C1062" s="2">
        <v>30555</v>
      </c>
      <c r="D1062" s="3">
        <f>Sheet3!B1062</f>
        <v>11590.85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25">
      <c r="A1063" s="2">
        <v>30556</v>
      </c>
      <c r="B1063" s="3">
        <f>Sheet2!B1063</f>
        <v>10391.459999999999</v>
      </c>
      <c r="C1063" s="2">
        <v>30556</v>
      </c>
      <c r="D1063" s="3">
        <f>Sheet3!B1063</f>
        <v>10391.459999999999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25">
      <c r="A1064" s="2">
        <v>30557</v>
      </c>
      <c r="B1064" s="3">
        <f>Sheet2!B1064</f>
        <v>10000.450000000001</v>
      </c>
      <c r="C1064" s="2">
        <v>30557</v>
      </c>
      <c r="D1064" s="3">
        <f>Sheet3!B1064</f>
        <v>10000.450000000001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25">
      <c r="A1065" s="2">
        <v>30558</v>
      </c>
      <c r="B1065" s="3">
        <f>Sheet2!B1065</f>
        <v>9525.2749999999996</v>
      </c>
      <c r="C1065" s="2">
        <v>30558</v>
      </c>
      <c r="D1065" s="3">
        <f>Sheet3!B1065</f>
        <v>9525.2749999999996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25">
      <c r="A1066" s="2">
        <v>30559</v>
      </c>
      <c r="B1066" s="3">
        <f>Sheet2!B1066</f>
        <v>9367.4459999999999</v>
      </c>
      <c r="C1066" s="2">
        <v>30559</v>
      </c>
      <c r="D1066" s="3">
        <f>Sheet3!B1066</f>
        <v>9367.4459999999999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25">
      <c r="A1067" s="2">
        <v>30560</v>
      </c>
      <c r="B1067" s="3">
        <f>Sheet2!B1067</f>
        <v>12935.62</v>
      </c>
      <c r="C1067" s="2">
        <v>30560</v>
      </c>
      <c r="D1067" s="3">
        <f>Sheet3!B1067</f>
        <v>12935.62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25">
      <c r="A1068" s="2">
        <v>30561</v>
      </c>
      <c r="B1068" s="3">
        <f>Sheet2!B1068</f>
        <v>10517.53</v>
      </c>
      <c r="C1068" s="2">
        <v>30561</v>
      </c>
      <c r="D1068" s="3">
        <f>Sheet3!B1068</f>
        <v>10517.12</v>
      </c>
      <c r="E1068" s="2">
        <v>30561</v>
      </c>
      <c r="F1068" s="3">
        <f t="shared" si="34"/>
        <v>0.40999999999985448</v>
      </c>
      <c r="G1068" s="3">
        <f t="shared" si="35"/>
        <v>3.8984056471719868E-3</v>
      </c>
    </row>
    <row r="1069" spans="1:7" x14ac:dyDescent="0.25">
      <c r="A1069" s="2">
        <v>30562</v>
      </c>
      <c r="B1069" s="3">
        <f>Sheet2!B1069</f>
        <v>10719.39</v>
      </c>
      <c r="C1069" s="2">
        <v>30562</v>
      </c>
      <c r="D1069" s="3">
        <f>Sheet3!B1069</f>
        <v>10719.16</v>
      </c>
      <c r="E1069" s="2">
        <v>30562</v>
      </c>
      <c r="F1069" s="3">
        <f t="shared" si="34"/>
        <v>0.22999999999956344</v>
      </c>
      <c r="G1069" s="3">
        <f t="shared" si="35"/>
        <v>2.1456905205217893E-3</v>
      </c>
    </row>
    <row r="1070" spans="1:7" x14ac:dyDescent="0.25">
      <c r="A1070" s="2">
        <v>30563</v>
      </c>
      <c r="B1070" s="3">
        <f>Sheet2!B1070</f>
        <v>9874.3709999999992</v>
      </c>
      <c r="C1070" s="2">
        <v>30563</v>
      </c>
      <c r="D1070" s="3">
        <f>Sheet3!B1070</f>
        <v>9874.2440000000006</v>
      </c>
      <c r="E1070" s="2">
        <v>30563</v>
      </c>
      <c r="F1070" s="3">
        <f t="shared" si="34"/>
        <v>0.12699999999858846</v>
      </c>
      <c r="G1070" s="3">
        <f t="shared" si="35"/>
        <v>1.2861744149586384E-3</v>
      </c>
    </row>
    <row r="1071" spans="1:7" x14ac:dyDescent="0.25">
      <c r="A1071" s="2">
        <v>30564</v>
      </c>
      <c r="B1071" s="3">
        <f>Sheet2!B1071</f>
        <v>9610.4339999999993</v>
      </c>
      <c r="C1071" s="2">
        <v>30564</v>
      </c>
      <c r="D1071" s="3">
        <f>Sheet3!B1071</f>
        <v>9610.3520000000008</v>
      </c>
      <c r="E1071" s="2">
        <v>30564</v>
      </c>
      <c r="F1071" s="3">
        <f t="shared" si="34"/>
        <v>8.1999999998515705E-2</v>
      </c>
      <c r="G1071" s="3">
        <f t="shared" si="35"/>
        <v>8.5324658241982916E-4</v>
      </c>
    </row>
    <row r="1072" spans="1:7" x14ac:dyDescent="0.25">
      <c r="A1072" s="2">
        <v>30565</v>
      </c>
      <c r="B1072" s="3">
        <f>Sheet2!B1072</f>
        <v>9078.3590000000004</v>
      </c>
      <c r="C1072" s="2">
        <v>30565</v>
      </c>
      <c r="D1072" s="3">
        <f>Sheet3!B1072</f>
        <v>9078.3089999999993</v>
      </c>
      <c r="E1072" s="2">
        <v>30565</v>
      </c>
      <c r="F1072" s="3">
        <f t="shared" si="34"/>
        <v>5.0000000001091394E-2</v>
      </c>
      <c r="G1072" s="3">
        <f t="shared" si="35"/>
        <v>5.5076336354150757E-4</v>
      </c>
    </row>
    <row r="1073" spans="1:7" x14ac:dyDescent="0.25">
      <c r="A1073" s="2">
        <v>30566</v>
      </c>
      <c r="B1073" s="3">
        <f>Sheet2!B1073</f>
        <v>8330.23</v>
      </c>
      <c r="C1073" s="2">
        <v>30566</v>
      </c>
      <c r="D1073" s="3">
        <f>Sheet3!B1073</f>
        <v>8330.1839999999993</v>
      </c>
      <c r="E1073" s="2">
        <v>30566</v>
      </c>
      <c r="F1073" s="3">
        <f t="shared" si="34"/>
        <v>4.6000000000276486E-2</v>
      </c>
      <c r="G1073" s="3">
        <f t="shared" si="35"/>
        <v>5.5220869071171167E-4</v>
      </c>
    </row>
    <row r="1074" spans="1:7" x14ac:dyDescent="0.25">
      <c r="A1074" s="2">
        <v>30567</v>
      </c>
      <c r="B1074" s="3">
        <f>Sheet2!B1074</f>
        <v>8355.6779999999999</v>
      </c>
      <c r="C1074" s="2">
        <v>30567</v>
      </c>
      <c r="D1074" s="3">
        <f>Sheet3!B1074</f>
        <v>8355.6440000000002</v>
      </c>
      <c r="E1074" s="2">
        <v>30567</v>
      </c>
      <c r="F1074" s="3">
        <f t="shared" si="34"/>
        <v>3.3999999999650754E-2</v>
      </c>
      <c r="G1074" s="3">
        <f t="shared" si="35"/>
        <v>4.0691058642099582E-4</v>
      </c>
    </row>
    <row r="1075" spans="1:7" x14ac:dyDescent="0.25">
      <c r="A1075" s="2">
        <v>30568</v>
      </c>
      <c r="B1075" s="3">
        <f>Sheet2!B1075</f>
        <v>7405.4440000000004</v>
      </c>
      <c r="C1075" s="2">
        <v>30568</v>
      </c>
      <c r="D1075" s="3">
        <f>Sheet3!B1075</f>
        <v>7404.9080000000004</v>
      </c>
      <c r="E1075" s="2">
        <v>30568</v>
      </c>
      <c r="F1075" s="3">
        <f t="shared" si="34"/>
        <v>0.53600000000005821</v>
      </c>
      <c r="G1075" s="3">
        <f t="shared" si="35"/>
        <v>7.2384423952337852E-3</v>
      </c>
    </row>
    <row r="1076" spans="1:7" x14ac:dyDescent="0.25">
      <c r="A1076" s="2">
        <v>30569</v>
      </c>
      <c r="B1076" s="3">
        <f>Sheet2!B1076</f>
        <v>7577.1440000000002</v>
      </c>
      <c r="C1076" s="2">
        <v>30569</v>
      </c>
      <c r="D1076" s="3">
        <f>Sheet3!B1076</f>
        <v>7576.8329999999996</v>
      </c>
      <c r="E1076" s="2">
        <v>30569</v>
      </c>
      <c r="F1076" s="3">
        <f t="shared" si="34"/>
        <v>0.3110000000006039</v>
      </c>
      <c r="G1076" s="3">
        <f t="shared" si="35"/>
        <v>4.1046173249509911E-3</v>
      </c>
    </row>
    <row r="1077" spans="1:7" x14ac:dyDescent="0.25">
      <c r="A1077" s="2">
        <v>30570</v>
      </c>
      <c r="B1077" s="3">
        <f>Sheet2!B1077</f>
        <v>7224.223</v>
      </c>
      <c r="C1077" s="2">
        <v>30570</v>
      </c>
      <c r="D1077" s="3">
        <f>Sheet3!B1077</f>
        <v>7224.0410000000002</v>
      </c>
      <c r="E1077" s="2">
        <v>30570</v>
      </c>
      <c r="F1077" s="3">
        <f t="shared" si="34"/>
        <v>0.181999999999789</v>
      </c>
      <c r="G1077" s="3">
        <f t="shared" si="35"/>
        <v>2.519365546233597E-3</v>
      </c>
    </row>
    <row r="1078" spans="1:7" x14ac:dyDescent="0.25">
      <c r="A1078" s="2">
        <v>30571</v>
      </c>
      <c r="B1078" s="3">
        <f>Sheet2!B1078</f>
        <v>7200.6970000000001</v>
      </c>
      <c r="C1078" s="2">
        <v>30571</v>
      </c>
      <c r="D1078" s="3">
        <f>Sheet3!B1078</f>
        <v>7200.585</v>
      </c>
      <c r="E1078" s="2">
        <v>30571</v>
      </c>
      <c r="F1078" s="3">
        <f t="shared" si="34"/>
        <v>0.11200000000008004</v>
      </c>
      <c r="G1078" s="3">
        <f t="shared" si="35"/>
        <v>1.555429176936041E-3</v>
      </c>
    </row>
    <row r="1079" spans="1:7" x14ac:dyDescent="0.25">
      <c r="A1079" s="2">
        <v>30572</v>
      </c>
      <c r="B1079" s="3">
        <f>Sheet2!B1079</f>
        <v>6906.9539999999997</v>
      </c>
      <c r="C1079" s="2">
        <v>30572</v>
      </c>
      <c r="D1079" s="3">
        <f>Sheet3!B1079</f>
        <v>6906.8810000000003</v>
      </c>
      <c r="E1079" s="2">
        <v>30572</v>
      </c>
      <c r="F1079" s="3">
        <f t="shared" si="34"/>
        <v>7.2999999999410647E-2</v>
      </c>
      <c r="G1079" s="3">
        <f t="shared" si="35"/>
        <v>1.0569170078275657E-3</v>
      </c>
    </row>
    <row r="1080" spans="1:7" x14ac:dyDescent="0.25">
      <c r="A1080" s="2">
        <v>30573</v>
      </c>
      <c r="B1080" s="3">
        <f>Sheet2!B1080</f>
        <v>6614.2520000000004</v>
      </c>
      <c r="C1080" s="2">
        <v>30573</v>
      </c>
      <c r="D1080" s="3">
        <f>Sheet3!B1080</f>
        <v>6614.2020000000002</v>
      </c>
      <c r="E1080" s="2">
        <v>30573</v>
      </c>
      <c r="F1080" s="3">
        <f t="shared" si="34"/>
        <v>5.0000000000181899E-2</v>
      </c>
      <c r="G1080" s="3">
        <f t="shared" si="35"/>
        <v>7.5594909257657836E-4</v>
      </c>
    </row>
    <row r="1081" spans="1:7" x14ac:dyDescent="0.25">
      <c r="A1081" s="2">
        <v>30574</v>
      </c>
      <c r="B1081" s="3">
        <f>Sheet2!B1081</f>
        <v>6408.5309999999999</v>
      </c>
      <c r="C1081" s="2">
        <v>30574</v>
      </c>
      <c r="D1081" s="3">
        <f>Sheet3!B1081</f>
        <v>6408.4970000000003</v>
      </c>
      <c r="E1081" s="2">
        <v>30574</v>
      </c>
      <c r="F1081" s="3">
        <f t="shared" si="34"/>
        <v>3.3999999999650754E-2</v>
      </c>
      <c r="G1081" s="3">
        <f t="shared" si="35"/>
        <v>5.3054561778917507E-4</v>
      </c>
    </row>
    <row r="1082" spans="1:7" x14ac:dyDescent="0.25">
      <c r="A1082" s="2">
        <v>30575</v>
      </c>
      <c r="B1082" s="3">
        <f>Sheet2!B1082</f>
        <v>6429.3850000000002</v>
      </c>
      <c r="C1082" s="2">
        <v>30575</v>
      </c>
      <c r="D1082" s="3">
        <f>Sheet3!B1082</f>
        <v>6429.5510000000004</v>
      </c>
      <c r="E1082" s="2">
        <v>30575</v>
      </c>
      <c r="F1082" s="3">
        <f t="shared" si="34"/>
        <v>0.16600000000016735</v>
      </c>
      <c r="G1082" s="3">
        <f t="shared" si="35"/>
        <v>2.5818288088883244E-3</v>
      </c>
    </row>
    <row r="1083" spans="1:7" x14ac:dyDescent="0.25">
      <c r="A1083" s="2">
        <v>30576</v>
      </c>
      <c r="B1083" s="3">
        <f>Sheet2!B1083</f>
        <v>6478.4579999999996</v>
      </c>
      <c r="C1083" s="2">
        <v>30576</v>
      </c>
      <c r="D1083" s="3">
        <f>Sheet3!B1083</f>
        <v>6478.5280000000002</v>
      </c>
      <c r="E1083" s="2">
        <v>30576</v>
      </c>
      <c r="F1083" s="3">
        <f t="shared" si="34"/>
        <v>7.0000000000618456E-2</v>
      </c>
      <c r="G1083" s="3">
        <f t="shared" si="35"/>
        <v>1.080492358767585E-3</v>
      </c>
    </row>
    <row r="1084" spans="1:7" x14ac:dyDescent="0.25">
      <c r="A1084" s="2">
        <v>30577</v>
      </c>
      <c r="B1084" s="3">
        <f>Sheet2!B1084</f>
        <v>6090.8280000000004</v>
      </c>
      <c r="C1084" s="2">
        <v>30577</v>
      </c>
      <c r="D1084" s="3">
        <f>Sheet3!B1084</f>
        <v>6090.86</v>
      </c>
      <c r="E1084" s="2">
        <v>30577</v>
      </c>
      <c r="F1084" s="3">
        <f t="shared" si="34"/>
        <v>3.19999999992433E-2</v>
      </c>
      <c r="G1084" s="3">
        <f t="shared" si="35"/>
        <v>5.2537736870069752E-4</v>
      </c>
    </row>
    <row r="1085" spans="1:7" x14ac:dyDescent="0.25">
      <c r="A1085" s="2">
        <v>30578</v>
      </c>
      <c r="B1085" s="3">
        <f>Sheet2!B1085</f>
        <v>6135.6779999999999</v>
      </c>
      <c r="C1085" s="2">
        <v>30578</v>
      </c>
      <c r="D1085" s="3">
        <f>Sheet3!B1085</f>
        <v>6135.6890000000003</v>
      </c>
      <c r="E1085" s="2">
        <v>30578</v>
      </c>
      <c r="F1085" s="3">
        <f t="shared" si="34"/>
        <v>1.1000000000422006E-2</v>
      </c>
      <c r="G1085" s="3">
        <f t="shared" si="35"/>
        <v>1.7927896932882362E-4</v>
      </c>
    </row>
    <row r="1086" spans="1:7" x14ac:dyDescent="0.25">
      <c r="A1086" s="2">
        <v>30579</v>
      </c>
      <c r="B1086" s="3">
        <f>Sheet2!B1086</f>
        <v>5487.3919999999998</v>
      </c>
      <c r="C1086" s="2">
        <v>30579</v>
      </c>
      <c r="D1086" s="3">
        <f>Sheet3!B1086</f>
        <v>5487.3969999999999</v>
      </c>
      <c r="E1086" s="2">
        <v>30579</v>
      </c>
      <c r="F1086" s="3">
        <f t="shared" si="34"/>
        <v>5.0000000001091394E-3</v>
      </c>
      <c r="G1086" s="3">
        <f t="shared" si="35"/>
        <v>9.1117883399162471E-5</v>
      </c>
    </row>
    <row r="1087" spans="1:7" x14ac:dyDescent="0.25">
      <c r="A1087" s="2">
        <v>30580</v>
      </c>
      <c r="B1087" s="3">
        <f>Sheet2!B1087</f>
        <v>5524.0209999999997</v>
      </c>
      <c r="C1087" s="2">
        <v>30580</v>
      </c>
      <c r="D1087" s="3">
        <f>Sheet3!B1087</f>
        <v>5524.0219999999999</v>
      </c>
      <c r="E1087" s="2">
        <v>30580</v>
      </c>
      <c r="F1087" s="3">
        <f t="shared" si="34"/>
        <v>1.0000000002037268E-3</v>
      </c>
      <c r="G1087" s="3">
        <f t="shared" si="35"/>
        <v>1.8102751947833061E-5</v>
      </c>
    </row>
    <row r="1088" spans="1:7" x14ac:dyDescent="0.25">
      <c r="A1088" s="2">
        <v>30581</v>
      </c>
      <c r="B1088" s="3">
        <f>Sheet2!B1088</f>
        <v>10994.66</v>
      </c>
      <c r="C1088" s="2">
        <v>30581</v>
      </c>
      <c r="D1088" s="3">
        <f>Sheet3!B1088</f>
        <v>10994.68</v>
      </c>
      <c r="E1088" s="2">
        <v>30581</v>
      </c>
      <c r="F1088" s="3">
        <f t="shared" si="34"/>
        <v>2.0000000000436557E-2</v>
      </c>
      <c r="G1088" s="3">
        <f t="shared" si="35"/>
        <v>1.8190615825505206E-4</v>
      </c>
    </row>
    <row r="1089" spans="1:7" x14ac:dyDescent="0.25">
      <c r="A1089" s="2">
        <v>30582</v>
      </c>
      <c r="B1089" s="3">
        <f>Sheet2!B1089</f>
        <v>13668.27</v>
      </c>
      <c r="C1089" s="2">
        <v>30582</v>
      </c>
      <c r="D1089" s="3">
        <f>Sheet3!B1089</f>
        <v>13668.06</v>
      </c>
      <c r="E1089" s="2">
        <v>30582</v>
      </c>
      <c r="F1089" s="3">
        <f t="shared" si="34"/>
        <v>0.21000000000094587</v>
      </c>
      <c r="G1089" s="3">
        <f t="shared" si="35"/>
        <v>1.5364287250783644E-3</v>
      </c>
    </row>
    <row r="1090" spans="1:7" x14ac:dyDescent="0.25">
      <c r="A1090" s="2">
        <v>30583</v>
      </c>
      <c r="B1090" s="3">
        <f>Sheet2!B1090</f>
        <v>8722.7749999999996</v>
      </c>
      <c r="C1090" s="2">
        <v>30583</v>
      </c>
      <c r="D1090" s="3">
        <f>Sheet3!B1090</f>
        <v>8722.66</v>
      </c>
      <c r="E1090" s="2">
        <v>30583</v>
      </c>
      <c r="F1090" s="3">
        <f t="shared" si="34"/>
        <v>0.11499999999978172</v>
      </c>
      <c r="G1090" s="3">
        <f t="shared" si="35"/>
        <v>1.3184051653942917E-3</v>
      </c>
    </row>
    <row r="1091" spans="1:7" x14ac:dyDescent="0.25">
      <c r="A1091" s="2">
        <v>30584</v>
      </c>
      <c r="B1091" s="3">
        <f>Sheet2!B1091</f>
        <v>8301.9670000000006</v>
      </c>
      <c r="C1091" s="2">
        <v>30584</v>
      </c>
      <c r="D1091" s="3">
        <f>Sheet3!B1091</f>
        <v>8301.8799999999992</v>
      </c>
      <c r="E1091" s="2">
        <v>30584</v>
      </c>
      <c r="F1091" s="3">
        <f t="shared" ref="F1091:F1154" si="36">ABS(B1091-D1091)</f>
        <v>8.7000000001353328E-2</v>
      </c>
      <c r="G1091" s="3">
        <f t="shared" ref="G1091:G1154" si="37">100*F1091/D1091</f>
        <v>1.0479554028889038E-3</v>
      </c>
    </row>
    <row r="1092" spans="1:7" x14ac:dyDescent="0.25">
      <c r="A1092" s="2">
        <v>30585</v>
      </c>
      <c r="B1092" s="3">
        <f>Sheet2!B1092</f>
        <v>8014.6620000000003</v>
      </c>
      <c r="C1092" s="2">
        <v>30585</v>
      </c>
      <c r="D1092" s="3">
        <f>Sheet3!B1092</f>
        <v>8014.5940000000001</v>
      </c>
      <c r="E1092" s="2">
        <v>30585</v>
      </c>
      <c r="F1092" s="3">
        <f t="shared" si="36"/>
        <v>6.8000000000211003E-2</v>
      </c>
      <c r="G1092" s="3">
        <f t="shared" si="37"/>
        <v>8.4845221105661747E-4</v>
      </c>
    </row>
    <row r="1093" spans="1:7" x14ac:dyDescent="0.25">
      <c r="A1093" s="2">
        <v>30586</v>
      </c>
      <c r="B1093" s="3">
        <f>Sheet2!B1093</f>
        <v>7189.076</v>
      </c>
      <c r="C1093" s="2">
        <v>30586</v>
      </c>
      <c r="D1093" s="3">
        <f>Sheet3!B1093</f>
        <v>7189.0219999999999</v>
      </c>
      <c r="E1093" s="2">
        <v>30586</v>
      </c>
      <c r="F1093" s="3">
        <f t="shared" si="36"/>
        <v>5.4000000000087311E-2</v>
      </c>
      <c r="G1093" s="3">
        <f t="shared" si="37"/>
        <v>7.5114528791381241E-4</v>
      </c>
    </row>
    <row r="1094" spans="1:7" x14ac:dyDescent="0.25">
      <c r="A1094" s="2">
        <v>30587</v>
      </c>
      <c r="B1094" s="3">
        <f>Sheet2!B1094</f>
        <v>8597.0759999999991</v>
      </c>
      <c r="C1094" s="2">
        <v>30587</v>
      </c>
      <c r="D1094" s="3">
        <f>Sheet3!B1094</f>
        <v>8597.0339999999997</v>
      </c>
      <c r="E1094" s="2">
        <v>30587</v>
      </c>
      <c r="F1094" s="3">
        <f t="shared" si="36"/>
        <v>4.1999999999461579E-2</v>
      </c>
      <c r="G1094" s="3">
        <f t="shared" si="37"/>
        <v>4.8854058271098589E-4</v>
      </c>
    </row>
    <row r="1095" spans="1:7" x14ac:dyDescent="0.25">
      <c r="A1095" s="2">
        <v>30588</v>
      </c>
      <c r="B1095" s="3">
        <f>Sheet2!B1095</f>
        <v>14989.7</v>
      </c>
      <c r="C1095" s="2">
        <v>30588</v>
      </c>
      <c r="D1095" s="3">
        <f>Sheet3!B1095</f>
        <v>14989.64</v>
      </c>
      <c r="E1095" s="2">
        <v>30588</v>
      </c>
      <c r="F1095" s="3">
        <f t="shared" si="36"/>
        <v>6.0000000001309672E-2</v>
      </c>
      <c r="G1095" s="3">
        <f t="shared" si="37"/>
        <v>4.002764576154576E-4</v>
      </c>
    </row>
    <row r="1096" spans="1:7" x14ac:dyDescent="0.25">
      <c r="A1096" s="2">
        <v>30589</v>
      </c>
      <c r="B1096" s="3">
        <f>Sheet2!B1096</f>
        <v>9711.6090000000004</v>
      </c>
      <c r="C1096" s="2">
        <v>30589</v>
      </c>
      <c r="D1096" s="3">
        <f>Sheet3!B1096</f>
        <v>9711.0709999999999</v>
      </c>
      <c r="E1096" s="2">
        <v>30589</v>
      </c>
      <c r="F1096" s="3">
        <f t="shared" si="36"/>
        <v>0.53800000000046566</v>
      </c>
      <c r="G1096" s="3">
        <f t="shared" si="37"/>
        <v>5.5400686494874321E-3</v>
      </c>
    </row>
    <row r="1097" spans="1:7" x14ac:dyDescent="0.25">
      <c r="A1097" s="2">
        <v>30590</v>
      </c>
      <c r="B1097" s="3">
        <f>Sheet2!B1097</f>
        <v>11499.91</v>
      </c>
      <c r="C1097" s="2">
        <v>30590</v>
      </c>
      <c r="D1097" s="3">
        <f>Sheet3!B1097</f>
        <v>11499.62</v>
      </c>
      <c r="E1097" s="2">
        <v>30590</v>
      </c>
      <c r="F1097" s="3">
        <f t="shared" si="36"/>
        <v>0.28999999999905413</v>
      </c>
      <c r="G1097" s="3">
        <f t="shared" si="37"/>
        <v>2.521822460212199E-3</v>
      </c>
    </row>
    <row r="1098" spans="1:7" x14ac:dyDescent="0.25">
      <c r="A1098" s="2">
        <v>30591</v>
      </c>
      <c r="B1098" s="3">
        <f>Sheet2!B1098</f>
        <v>9656.0290000000005</v>
      </c>
      <c r="C1098" s="2">
        <v>30591</v>
      </c>
      <c r="D1098" s="3">
        <f>Sheet3!B1098</f>
        <v>9655.8760000000002</v>
      </c>
      <c r="E1098" s="2">
        <v>30591</v>
      </c>
      <c r="F1098" s="3">
        <f t="shared" si="36"/>
        <v>0.15300000000024738</v>
      </c>
      <c r="G1098" s="3">
        <f t="shared" si="37"/>
        <v>1.5845273903708724E-3</v>
      </c>
    </row>
    <row r="1099" spans="1:7" x14ac:dyDescent="0.25">
      <c r="A1099" s="2">
        <v>30592</v>
      </c>
      <c r="B1099" s="3">
        <f>Sheet2!B1099</f>
        <v>8752.7260000000006</v>
      </c>
      <c r="C1099" s="2">
        <v>30592</v>
      </c>
      <c r="D1099" s="3">
        <f>Sheet3!B1099</f>
        <v>8752.6450000000004</v>
      </c>
      <c r="E1099" s="2">
        <v>30592</v>
      </c>
      <c r="F1099" s="3">
        <f t="shared" si="36"/>
        <v>8.1000000000130967E-2</v>
      </c>
      <c r="G1099" s="3">
        <f t="shared" si="37"/>
        <v>9.254345400748112E-4</v>
      </c>
    </row>
    <row r="1100" spans="1:7" x14ac:dyDescent="0.25">
      <c r="A1100" s="2">
        <v>30593</v>
      </c>
      <c r="B1100" s="3">
        <f>Sheet2!B1100</f>
        <v>8643.5030000000006</v>
      </c>
      <c r="C1100" s="2">
        <v>30593</v>
      </c>
      <c r="D1100" s="3">
        <f>Sheet3!B1100</f>
        <v>8643.4590000000007</v>
      </c>
      <c r="E1100" s="2">
        <v>30593</v>
      </c>
      <c r="F1100" s="3">
        <f t="shared" si="36"/>
        <v>4.3999999999869033E-2</v>
      </c>
      <c r="G1100" s="3">
        <f t="shared" si="37"/>
        <v>5.0905546031824794E-4</v>
      </c>
    </row>
    <row r="1101" spans="1:7" x14ac:dyDescent="0.25">
      <c r="A1101" s="2">
        <v>30594</v>
      </c>
      <c r="B1101" s="3">
        <f>Sheet2!B1101</f>
        <v>7900.8810000000003</v>
      </c>
      <c r="C1101" s="2">
        <v>30594</v>
      </c>
      <c r="D1101" s="3">
        <f>Sheet3!B1101</f>
        <v>7900.8549999999996</v>
      </c>
      <c r="E1101" s="2">
        <v>30594</v>
      </c>
      <c r="F1101" s="3">
        <f t="shared" si="36"/>
        <v>2.6000000000749424E-2</v>
      </c>
      <c r="G1101" s="3">
        <f t="shared" si="37"/>
        <v>3.2907830862292025E-4</v>
      </c>
    </row>
    <row r="1102" spans="1:7" x14ac:dyDescent="0.25">
      <c r="A1102" s="2">
        <v>30595</v>
      </c>
      <c r="B1102" s="3">
        <f>Sheet2!B1102</f>
        <v>7098.4960000000001</v>
      </c>
      <c r="C1102" s="2">
        <v>30595</v>
      </c>
      <c r="D1102" s="3">
        <f>Sheet3!B1102</f>
        <v>7098.4790000000003</v>
      </c>
      <c r="E1102" s="2">
        <v>30595</v>
      </c>
      <c r="F1102" s="3">
        <f t="shared" si="36"/>
        <v>1.6999999999825377E-2</v>
      </c>
      <c r="G1102" s="3">
        <f t="shared" si="37"/>
        <v>2.3948792410071758E-4</v>
      </c>
    </row>
    <row r="1103" spans="1:7" x14ac:dyDescent="0.25">
      <c r="A1103" s="2">
        <v>30596</v>
      </c>
      <c r="B1103" s="3">
        <f>Sheet2!B1103</f>
        <v>6408.6970000000001</v>
      </c>
      <c r="C1103" s="2">
        <v>30596</v>
      </c>
      <c r="D1103" s="3">
        <f>Sheet3!B1103</f>
        <v>6408.6940000000004</v>
      </c>
      <c r="E1103" s="2">
        <v>30596</v>
      </c>
      <c r="F1103" s="3">
        <f t="shared" si="36"/>
        <v>2.9999999997016857E-3</v>
      </c>
      <c r="G1103" s="3">
        <f t="shared" si="37"/>
        <v>4.6811409621081699E-5</v>
      </c>
    </row>
    <row r="1104" spans="1:7" x14ac:dyDescent="0.25">
      <c r="A1104" s="2">
        <v>30597</v>
      </c>
      <c r="B1104" s="3">
        <f>Sheet2!B1104</f>
        <v>5758.768</v>
      </c>
      <c r="C1104" s="2">
        <v>30597</v>
      </c>
      <c r="D1104" s="3">
        <f>Sheet3!B1104</f>
        <v>5758.7659999999996</v>
      </c>
      <c r="E1104" s="2">
        <v>30597</v>
      </c>
      <c r="F1104" s="3">
        <f t="shared" si="36"/>
        <v>2.0000000004074536E-3</v>
      </c>
      <c r="G1104" s="3">
        <f t="shared" si="37"/>
        <v>3.47296625771468E-5</v>
      </c>
    </row>
    <row r="1105" spans="1:7" x14ac:dyDescent="0.25">
      <c r="A1105" s="2">
        <v>30598</v>
      </c>
      <c r="B1105" s="3">
        <f>Sheet2!B1105</f>
        <v>5379.2079999999996</v>
      </c>
      <c r="C1105" s="2">
        <v>30598</v>
      </c>
      <c r="D1105" s="3">
        <f>Sheet3!B1105</f>
        <v>5379.21</v>
      </c>
      <c r="E1105" s="2">
        <v>30598</v>
      </c>
      <c r="F1105" s="3">
        <f t="shared" si="36"/>
        <v>2.0000000004074536E-3</v>
      </c>
      <c r="G1105" s="3">
        <f t="shared" si="37"/>
        <v>3.7180180740433145E-5</v>
      </c>
    </row>
    <row r="1106" spans="1:7" x14ac:dyDescent="0.25">
      <c r="A1106" s="2">
        <v>30599</v>
      </c>
      <c r="B1106" s="3">
        <f>Sheet2!B1106</f>
        <v>5027.2460000000001</v>
      </c>
      <c r="C1106" s="2">
        <v>30599</v>
      </c>
      <c r="D1106" s="3">
        <f>Sheet3!B1106</f>
        <v>5027.2539999999999</v>
      </c>
      <c r="E1106" s="2">
        <v>30599</v>
      </c>
      <c r="F1106" s="3">
        <f t="shared" si="36"/>
        <v>7.9999999998108251E-3</v>
      </c>
      <c r="G1106" s="3">
        <f t="shared" si="37"/>
        <v>1.5913260002002735E-4</v>
      </c>
    </row>
    <row r="1107" spans="1:7" x14ac:dyDescent="0.25">
      <c r="A1107" s="2">
        <v>30600</v>
      </c>
      <c r="B1107" s="3">
        <f>Sheet2!B1107</f>
        <v>4989.326</v>
      </c>
      <c r="C1107" s="2">
        <v>30600</v>
      </c>
      <c r="D1107" s="3">
        <f>Sheet3!B1107</f>
        <v>4989.3270000000002</v>
      </c>
      <c r="E1107" s="2">
        <v>30600</v>
      </c>
      <c r="F1107" s="3">
        <f t="shared" si="36"/>
        <v>1.0000000002037268E-3</v>
      </c>
      <c r="G1107" s="3">
        <f t="shared" si="37"/>
        <v>2.0042783329369406E-5</v>
      </c>
    </row>
    <row r="1108" spans="1:7" x14ac:dyDescent="0.25">
      <c r="A1108" s="2">
        <v>30601</v>
      </c>
      <c r="B1108" s="3">
        <f>Sheet2!B1108</f>
        <v>4859.5349999999999</v>
      </c>
      <c r="C1108" s="2">
        <v>30601</v>
      </c>
      <c r="D1108" s="3">
        <f>Sheet3!B1108</f>
        <v>4859.5420000000004</v>
      </c>
      <c r="E1108" s="2">
        <v>30601</v>
      </c>
      <c r="F1108" s="3">
        <f t="shared" si="36"/>
        <v>7.000000000516593E-3</v>
      </c>
      <c r="G1108" s="3">
        <f t="shared" si="37"/>
        <v>1.4404649657347529E-4</v>
      </c>
    </row>
    <row r="1109" spans="1:7" x14ac:dyDescent="0.25">
      <c r="A1109" s="2">
        <v>30602</v>
      </c>
      <c r="B1109" s="3">
        <f>Sheet2!B1109</f>
        <v>4656.5659999999998</v>
      </c>
      <c r="C1109" s="2">
        <v>30602</v>
      </c>
      <c r="D1109" s="3">
        <f>Sheet3!B1109</f>
        <v>4656.5709999999999</v>
      </c>
      <c r="E1109" s="2">
        <v>30602</v>
      </c>
      <c r="F1109" s="3">
        <f t="shared" si="36"/>
        <v>5.0000000001091394E-3</v>
      </c>
      <c r="G1109" s="3">
        <f t="shared" si="37"/>
        <v>1.0737514793845384E-4</v>
      </c>
    </row>
    <row r="1110" spans="1:7" x14ac:dyDescent="0.25">
      <c r="A1110" s="2">
        <v>30603</v>
      </c>
      <c r="B1110" s="3">
        <f>Sheet2!B1110</f>
        <v>4418.7719999999999</v>
      </c>
      <c r="C1110" s="2">
        <v>30603</v>
      </c>
      <c r="D1110" s="3">
        <f>Sheet3!B1110</f>
        <v>4418.1189999999997</v>
      </c>
      <c r="E1110" s="2">
        <v>30603</v>
      </c>
      <c r="F1110" s="3">
        <f t="shared" si="36"/>
        <v>0.65300000000024738</v>
      </c>
      <c r="G1110" s="3">
        <f t="shared" si="37"/>
        <v>1.4780045535220927E-2</v>
      </c>
    </row>
    <row r="1111" spans="1:7" x14ac:dyDescent="0.25">
      <c r="A1111" s="2">
        <v>30604</v>
      </c>
      <c r="B1111" s="3">
        <f>Sheet2!B1111</f>
        <v>4257.701</v>
      </c>
      <c r="C1111" s="2">
        <v>30604</v>
      </c>
      <c r="D1111" s="3">
        <f>Sheet3!B1111</f>
        <v>4257.3599999999997</v>
      </c>
      <c r="E1111" s="2">
        <v>30604</v>
      </c>
      <c r="F1111" s="3">
        <f t="shared" si="36"/>
        <v>0.34100000000034925</v>
      </c>
      <c r="G1111" s="3">
        <f t="shared" si="37"/>
        <v>8.0096585677591099E-3</v>
      </c>
    </row>
    <row r="1112" spans="1:7" x14ac:dyDescent="0.25">
      <c r="A1112" s="2">
        <v>30605</v>
      </c>
      <c r="B1112" s="3">
        <f>Sheet2!B1112</f>
        <v>4162.0389999999998</v>
      </c>
      <c r="C1112" s="2">
        <v>30605</v>
      </c>
      <c r="D1112" s="3">
        <f>Sheet3!B1112</f>
        <v>4161.8559999999998</v>
      </c>
      <c r="E1112" s="2">
        <v>30605</v>
      </c>
      <c r="F1112" s="3">
        <f t="shared" si="36"/>
        <v>0.18299999999999272</v>
      </c>
      <c r="G1112" s="3">
        <f t="shared" si="37"/>
        <v>4.3970766888617174E-3</v>
      </c>
    </row>
    <row r="1113" spans="1:7" x14ac:dyDescent="0.25">
      <c r="A1113" s="2">
        <v>30606</v>
      </c>
      <c r="B1113" s="3">
        <f>Sheet2!B1113</f>
        <v>4093.172</v>
      </c>
      <c r="C1113" s="2">
        <v>30606</v>
      </c>
      <c r="D1113" s="3">
        <f>Sheet3!B1113</f>
        <v>4093.0729999999999</v>
      </c>
      <c r="E1113" s="2">
        <v>30606</v>
      </c>
      <c r="F1113" s="3">
        <f t="shared" si="36"/>
        <v>9.9000000000160071E-2</v>
      </c>
      <c r="G1113" s="3">
        <f t="shared" si="37"/>
        <v>2.4187206043029303E-3</v>
      </c>
    </row>
    <row r="1114" spans="1:7" x14ac:dyDescent="0.25">
      <c r="A1114" s="2">
        <v>30607</v>
      </c>
      <c r="B1114" s="3">
        <f>Sheet2!B1114</f>
        <v>4042.6379999999999</v>
      </c>
      <c r="C1114" s="2">
        <v>30607</v>
      </c>
      <c r="D1114" s="3">
        <f>Sheet3!B1114</f>
        <v>4042.587</v>
      </c>
      <c r="E1114" s="2">
        <v>30607</v>
      </c>
      <c r="F1114" s="3">
        <f t="shared" si="36"/>
        <v>5.0999999999930878E-2</v>
      </c>
      <c r="G1114" s="3">
        <f t="shared" si="37"/>
        <v>1.2615683966710148E-3</v>
      </c>
    </row>
    <row r="1115" spans="1:7" x14ac:dyDescent="0.25">
      <c r="A1115" s="2">
        <v>30608</v>
      </c>
      <c r="B1115" s="3">
        <f>Sheet2!B1115</f>
        <v>4017.71</v>
      </c>
      <c r="C1115" s="2">
        <v>30608</v>
      </c>
      <c r="D1115" s="3">
        <f>Sheet3!B1115</f>
        <v>4017.681</v>
      </c>
      <c r="E1115" s="2">
        <v>30608</v>
      </c>
      <c r="F1115" s="3">
        <f t="shared" si="36"/>
        <v>2.8999999999996362E-2</v>
      </c>
      <c r="G1115" s="3">
        <f t="shared" si="37"/>
        <v>7.2180942190274344E-4</v>
      </c>
    </row>
    <row r="1116" spans="1:7" x14ac:dyDescent="0.25">
      <c r="A1116" s="2">
        <v>30609</v>
      </c>
      <c r="B1116" s="3">
        <f>Sheet2!B1116</f>
        <v>4010.3319999999999</v>
      </c>
      <c r="C1116" s="2">
        <v>30609</v>
      </c>
      <c r="D1116" s="3">
        <f>Sheet3!B1116</f>
        <v>4010.3240000000001</v>
      </c>
      <c r="E1116" s="2">
        <v>30609</v>
      </c>
      <c r="F1116" s="3">
        <f t="shared" si="36"/>
        <v>7.9999999998108251E-3</v>
      </c>
      <c r="G1116" s="3">
        <f t="shared" si="37"/>
        <v>1.9948512887763744E-4</v>
      </c>
    </row>
    <row r="1117" spans="1:7" x14ac:dyDescent="0.25">
      <c r="A1117" s="2">
        <v>30610</v>
      </c>
      <c r="B1117" s="3">
        <f>Sheet2!B1117</f>
        <v>4003.0349999999999</v>
      </c>
      <c r="C1117" s="2">
        <v>30610</v>
      </c>
      <c r="D1117" s="3">
        <f>Sheet3!B1117</f>
        <v>4003.4250000000002</v>
      </c>
      <c r="E1117" s="2">
        <v>30610</v>
      </c>
      <c r="F1117" s="3">
        <f t="shared" si="36"/>
        <v>0.39000000000032742</v>
      </c>
      <c r="G1117" s="3">
        <f t="shared" si="37"/>
        <v>9.7416587047422492E-3</v>
      </c>
    </row>
    <row r="1118" spans="1:7" x14ac:dyDescent="0.25">
      <c r="A1118" s="2">
        <v>30611</v>
      </c>
      <c r="B1118" s="3">
        <f>Sheet2!B1118</f>
        <v>3923.826</v>
      </c>
      <c r="C1118" s="2">
        <v>30611</v>
      </c>
      <c r="D1118" s="3">
        <f>Sheet3!B1118</f>
        <v>3923.9810000000002</v>
      </c>
      <c r="E1118" s="2">
        <v>30611</v>
      </c>
      <c r="F1118" s="3">
        <f t="shared" si="36"/>
        <v>0.15500000000020009</v>
      </c>
      <c r="G1118" s="3">
        <f t="shared" si="37"/>
        <v>3.950070094636036E-3</v>
      </c>
    </row>
    <row r="1119" spans="1:7" x14ac:dyDescent="0.25">
      <c r="A1119" s="2">
        <v>30612</v>
      </c>
      <c r="B1119" s="3">
        <f>Sheet2!B1119</f>
        <v>5891.2349999999997</v>
      </c>
      <c r="C1119" s="2">
        <v>30612</v>
      </c>
      <c r="D1119" s="3">
        <f>Sheet3!B1119</f>
        <v>5891.2489999999998</v>
      </c>
      <c r="E1119" s="2">
        <v>30612</v>
      </c>
      <c r="F1119" s="3">
        <f t="shared" si="36"/>
        <v>1.4000000000123691E-2</v>
      </c>
      <c r="G1119" s="3">
        <f t="shared" si="37"/>
        <v>2.3764060897992414E-4</v>
      </c>
    </row>
    <row r="1120" spans="1:7" x14ac:dyDescent="0.25">
      <c r="A1120" s="2">
        <v>30613</v>
      </c>
      <c r="B1120" s="3">
        <f>Sheet2!B1120</f>
        <v>6201.7579999999998</v>
      </c>
      <c r="C1120" s="2">
        <v>30613</v>
      </c>
      <c r="D1120" s="3">
        <f>Sheet3!B1120</f>
        <v>6201.7870000000003</v>
      </c>
      <c r="E1120" s="2">
        <v>30613</v>
      </c>
      <c r="F1120" s="3">
        <f t="shared" si="36"/>
        <v>2.9000000000451109E-2</v>
      </c>
      <c r="G1120" s="3">
        <f t="shared" si="37"/>
        <v>4.6760715904062988E-4</v>
      </c>
    </row>
    <row r="1121" spans="1:7" x14ac:dyDescent="0.25">
      <c r="A1121" s="2">
        <v>30614</v>
      </c>
      <c r="B1121" s="3">
        <f>Sheet2!B1121</f>
        <v>5137.7830000000004</v>
      </c>
      <c r="C1121" s="2">
        <v>30614</v>
      </c>
      <c r="D1121" s="3">
        <f>Sheet3!B1121</f>
        <v>5137.8</v>
      </c>
      <c r="E1121" s="2">
        <v>30614</v>
      </c>
      <c r="F1121" s="3">
        <f t="shared" si="36"/>
        <v>1.6999999999825377E-2</v>
      </c>
      <c r="G1121" s="3">
        <f t="shared" si="37"/>
        <v>3.3088092179192217E-4</v>
      </c>
    </row>
    <row r="1122" spans="1:7" x14ac:dyDescent="0.25">
      <c r="A1122" s="2">
        <v>30615</v>
      </c>
      <c r="B1122" s="3">
        <f>Sheet2!B1122</f>
        <v>5056.3540000000003</v>
      </c>
      <c r="C1122" s="2">
        <v>30615</v>
      </c>
      <c r="D1122" s="3">
        <f>Sheet3!B1122</f>
        <v>5056.3710000000001</v>
      </c>
      <c r="E1122" s="2">
        <v>30615</v>
      </c>
      <c r="F1122" s="3">
        <f t="shared" si="36"/>
        <v>1.6999999999825377E-2</v>
      </c>
      <c r="G1122" s="3">
        <f t="shared" si="37"/>
        <v>3.3620950677522234E-4</v>
      </c>
    </row>
    <row r="1123" spans="1:7" x14ac:dyDescent="0.25">
      <c r="A1123" s="2">
        <v>30616</v>
      </c>
      <c r="B1123" s="3">
        <f>Sheet2!B1123</f>
        <v>4788.9939999999997</v>
      </c>
      <c r="C1123" s="2">
        <v>30616</v>
      </c>
      <c r="D1123" s="3">
        <f>Sheet3!B1123</f>
        <v>4789.0029999999997</v>
      </c>
      <c r="E1123" s="2">
        <v>30616</v>
      </c>
      <c r="F1123" s="3">
        <f t="shared" si="36"/>
        <v>9.0000000000145519E-3</v>
      </c>
      <c r="G1123" s="3">
        <f t="shared" si="37"/>
        <v>1.8793055673622572E-4</v>
      </c>
    </row>
    <row r="1124" spans="1:7" x14ac:dyDescent="0.25">
      <c r="A1124" s="2">
        <v>30617</v>
      </c>
      <c r="B1124" s="3">
        <f>Sheet2!B1124</f>
        <v>4625.5259999999998</v>
      </c>
      <c r="C1124" s="2">
        <v>30617</v>
      </c>
      <c r="D1124" s="3">
        <f>Sheet3!B1124</f>
        <v>4625.3599999999997</v>
      </c>
      <c r="E1124" s="2">
        <v>30617</v>
      </c>
      <c r="F1124" s="3">
        <f t="shared" si="36"/>
        <v>0.16600000000016735</v>
      </c>
      <c r="G1124" s="3">
        <f t="shared" si="37"/>
        <v>3.588909836210962E-3</v>
      </c>
    </row>
    <row r="1125" spans="1:7" x14ac:dyDescent="0.25">
      <c r="A1125" s="2">
        <v>30618</v>
      </c>
      <c r="B1125" s="3">
        <f>Sheet2!B1125</f>
        <v>6900.48</v>
      </c>
      <c r="C1125" s="2">
        <v>30618</v>
      </c>
      <c r="D1125" s="3">
        <f>Sheet3!B1125</f>
        <v>6900.3959999999997</v>
      </c>
      <c r="E1125" s="2">
        <v>30618</v>
      </c>
      <c r="F1125" s="3">
        <f t="shared" si="36"/>
        <v>8.3999999999832653E-2</v>
      </c>
      <c r="G1125" s="3">
        <f t="shared" si="37"/>
        <v>1.2173214406801095E-3</v>
      </c>
    </row>
    <row r="1126" spans="1:7" x14ac:dyDescent="0.25">
      <c r="A1126" s="2">
        <v>30619</v>
      </c>
      <c r="B1126" s="3">
        <f>Sheet2!B1126</f>
        <v>12243.9</v>
      </c>
      <c r="C1126" s="2">
        <v>30619</v>
      </c>
      <c r="D1126" s="3">
        <f>Sheet3!B1126</f>
        <v>12243.9</v>
      </c>
      <c r="E1126" s="2">
        <v>30619</v>
      </c>
      <c r="F1126" s="3">
        <f t="shared" si="36"/>
        <v>0</v>
      </c>
      <c r="G1126" s="3">
        <f t="shared" si="37"/>
        <v>0</v>
      </c>
    </row>
    <row r="1127" spans="1:7" x14ac:dyDescent="0.25">
      <c r="A1127" s="2">
        <v>30620</v>
      </c>
      <c r="B1127" s="3">
        <f>Sheet2!B1127</f>
        <v>12321.9</v>
      </c>
      <c r="C1127" s="2">
        <v>30620</v>
      </c>
      <c r="D1127" s="3">
        <f>Sheet3!B1127</f>
        <v>12321.9</v>
      </c>
      <c r="E1127" s="2">
        <v>30620</v>
      </c>
      <c r="F1127" s="3">
        <f t="shared" si="36"/>
        <v>0</v>
      </c>
      <c r="G1127" s="3">
        <f t="shared" si="37"/>
        <v>0</v>
      </c>
    </row>
    <row r="1128" spans="1:7" x14ac:dyDescent="0.25">
      <c r="A1128" s="2">
        <v>30621</v>
      </c>
      <c r="B1128" s="3">
        <f>Sheet2!B1128</f>
        <v>15340.52</v>
      </c>
      <c r="C1128" s="2">
        <v>30621</v>
      </c>
      <c r="D1128" s="3">
        <f>Sheet3!B1128</f>
        <v>15340.49</v>
      </c>
      <c r="E1128" s="2">
        <v>30621</v>
      </c>
      <c r="F1128" s="3">
        <f t="shared" si="36"/>
        <v>3.0000000000654836E-2</v>
      </c>
      <c r="G1128" s="3">
        <f t="shared" si="37"/>
        <v>1.9556089799383747E-4</v>
      </c>
    </row>
    <row r="1129" spans="1:7" x14ac:dyDescent="0.25">
      <c r="A1129" s="2">
        <v>30622</v>
      </c>
      <c r="B1129" s="3">
        <f>Sheet2!B1129</f>
        <v>19490.61</v>
      </c>
      <c r="C1129" s="2">
        <v>30622</v>
      </c>
      <c r="D1129" s="3">
        <f>Sheet3!B1129</f>
        <v>19489.919999999998</v>
      </c>
      <c r="E1129" s="2">
        <v>30622</v>
      </c>
      <c r="F1129" s="3">
        <f t="shared" si="36"/>
        <v>0.69000000000232831</v>
      </c>
      <c r="G1129" s="3">
        <f t="shared" si="37"/>
        <v>3.5402915968989527E-3</v>
      </c>
    </row>
    <row r="1130" spans="1:7" x14ac:dyDescent="0.25">
      <c r="A1130" s="2">
        <v>30623</v>
      </c>
      <c r="B1130" s="3">
        <f>Sheet2!B1130</f>
        <v>22326.3</v>
      </c>
      <c r="C1130" s="2">
        <v>30623</v>
      </c>
      <c r="D1130" s="3">
        <f>Sheet3!B1130</f>
        <v>22325.71</v>
      </c>
      <c r="E1130" s="2">
        <v>30623</v>
      </c>
      <c r="F1130" s="3">
        <f t="shared" si="36"/>
        <v>0.59000000000014552</v>
      </c>
      <c r="G1130" s="3">
        <f t="shared" si="37"/>
        <v>2.6426931103205476E-3</v>
      </c>
    </row>
    <row r="1131" spans="1:7" x14ac:dyDescent="0.25">
      <c r="A1131" s="2">
        <v>30624</v>
      </c>
      <c r="B1131" s="3">
        <f>Sheet2!B1131</f>
        <v>29010.86</v>
      </c>
      <c r="C1131" s="2">
        <v>30624</v>
      </c>
      <c r="D1131" s="3">
        <f>Sheet3!B1131</f>
        <v>29010.06</v>
      </c>
      <c r="E1131" s="2">
        <v>30624</v>
      </c>
      <c r="F1131" s="3">
        <f t="shared" si="36"/>
        <v>0.7999999999992724</v>
      </c>
      <c r="G1131" s="3">
        <f t="shared" si="37"/>
        <v>2.7576640654975288E-3</v>
      </c>
    </row>
    <row r="1132" spans="1:7" x14ac:dyDescent="0.25">
      <c r="A1132" s="2">
        <v>30625</v>
      </c>
      <c r="B1132" s="3">
        <f>Sheet2!B1132</f>
        <v>28571.18</v>
      </c>
      <c r="C1132" s="2">
        <v>30625</v>
      </c>
      <c r="D1132" s="3">
        <f>Sheet3!B1132</f>
        <v>28570.55</v>
      </c>
      <c r="E1132" s="2">
        <v>30625</v>
      </c>
      <c r="F1132" s="3">
        <f t="shared" si="36"/>
        <v>0.63000000000101863</v>
      </c>
      <c r="G1132" s="3">
        <f t="shared" si="37"/>
        <v>2.2050678058385949E-3</v>
      </c>
    </row>
    <row r="1133" spans="1:7" x14ac:dyDescent="0.25">
      <c r="A1133" s="2">
        <v>30626</v>
      </c>
      <c r="B1133" s="3">
        <f>Sheet2!B1133</f>
        <v>41072.370000000003</v>
      </c>
      <c r="C1133" s="2">
        <v>30626</v>
      </c>
      <c r="D1133" s="3">
        <f>Sheet3!B1133</f>
        <v>41071.78</v>
      </c>
      <c r="E1133" s="2">
        <v>30626</v>
      </c>
      <c r="F1133" s="3">
        <f t="shared" si="36"/>
        <v>0.5900000000037835</v>
      </c>
      <c r="G1133" s="3">
        <f t="shared" si="37"/>
        <v>1.4365094476153299E-3</v>
      </c>
    </row>
    <row r="1134" spans="1:7" x14ac:dyDescent="0.25">
      <c r="A1134" s="2">
        <v>30627</v>
      </c>
      <c r="B1134" s="3">
        <f>Sheet2!B1134</f>
        <v>53809.1</v>
      </c>
      <c r="C1134" s="2">
        <v>30627</v>
      </c>
      <c r="D1134" s="3">
        <f>Sheet3!B1134</f>
        <v>53808.03</v>
      </c>
      <c r="E1134" s="2">
        <v>30627</v>
      </c>
      <c r="F1134" s="3">
        <f t="shared" si="36"/>
        <v>1.069999999999709</v>
      </c>
      <c r="G1134" s="3">
        <f t="shared" si="37"/>
        <v>1.9885507795020722E-3</v>
      </c>
    </row>
    <row r="1135" spans="1:7" x14ac:dyDescent="0.25">
      <c r="A1135" s="2">
        <v>30628</v>
      </c>
      <c r="B1135" s="3">
        <f>Sheet2!B1135</f>
        <v>33316.160000000003</v>
      </c>
      <c r="C1135" s="2">
        <v>30628</v>
      </c>
      <c r="D1135" s="3">
        <f>Sheet3!B1135</f>
        <v>33315.449999999997</v>
      </c>
      <c r="E1135" s="2">
        <v>30628</v>
      </c>
      <c r="F1135" s="3">
        <f t="shared" si="36"/>
        <v>0.71000000000640284</v>
      </c>
      <c r="G1135" s="3">
        <f t="shared" si="37"/>
        <v>2.1311433584310069E-3</v>
      </c>
    </row>
    <row r="1136" spans="1:7" x14ac:dyDescent="0.25">
      <c r="A1136" s="2">
        <v>30629</v>
      </c>
      <c r="B1136" s="3">
        <f>Sheet2!B1136</f>
        <v>34877.949999999997</v>
      </c>
      <c r="C1136" s="2">
        <v>30629</v>
      </c>
      <c r="D1136" s="3">
        <f>Sheet3!B1136</f>
        <v>34877.370000000003</v>
      </c>
      <c r="E1136" s="2">
        <v>30629</v>
      </c>
      <c r="F1136" s="3">
        <f t="shared" si="36"/>
        <v>0.57999999999447027</v>
      </c>
      <c r="G1136" s="3">
        <f t="shared" si="37"/>
        <v>1.6629694268646697E-3</v>
      </c>
    </row>
    <row r="1137" spans="1:7" x14ac:dyDescent="0.25">
      <c r="A1137" s="2">
        <v>30630</v>
      </c>
      <c r="B1137" s="3">
        <f>Sheet2!B1137</f>
        <v>89854.05</v>
      </c>
      <c r="C1137" s="2">
        <v>30630</v>
      </c>
      <c r="D1137" s="3">
        <f>Sheet3!B1137</f>
        <v>89853.51</v>
      </c>
      <c r="E1137" s="2">
        <v>30630</v>
      </c>
      <c r="F1137" s="3">
        <f t="shared" si="36"/>
        <v>0.54000000000814907</v>
      </c>
      <c r="G1137" s="3">
        <f t="shared" si="37"/>
        <v>6.0097819217985932E-4</v>
      </c>
    </row>
    <row r="1138" spans="1:7" x14ac:dyDescent="0.25">
      <c r="A1138" s="2">
        <v>30631</v>
      </c>
      <c r="B1138" s="3">
        <f>Sheet2!B1138</f>
        <v>78791.73</v>
      </c>
      <c r="C1138" s="2">
        <v>30631</v>
      </c>
      <c r="D1138" s="3">
        <f>Sheet3!B1138</f>
        <v>78791.67</v>
      </c>
      <c r="E1138" s="2">
        <v>30631</v>
      </c>
      <c r="F1138" s="3">
        <f t="shared" si="36"/>
        <v>5.9999999997671694E-2</v>
      </c>
      <c r="G1138" s="3">
        <f t="shared" si="37"/>
        <v>7.6150181862716829E-5</v>
      </c>
    </row>
    <row r="1139" spans="1:7" x14ac:dyDescent="0.25">
      <c r="A1139" s="2">
        <v>30632</v>
      </c>
      <c r="B1139" s="3">
        <f>Sheet2!B1139</f>
        <v>51846.91</v>
      </c>
      <c r="C1139" s="2">
        <v>30632</v>
      </c>
      <c r="D1139" s="3">
        <f>Sheet3!B1139</f>
        <v>51846.75</v>
      </c>
      <c r="E1139" s="2">
        <v>30632</v>
      </c>
      <c r="F1139" s="3">
        <f t="shared" si="36"/>
        <v>0.16000000000349246</v>
      </c>
      <c r="G1139" s="3">
        <f t="shared" si="37"/>
        <v>3.0860179279027606E-4</v>
      </c>
    </row>
    <row r="1140" spans="1:7" x14ac:dyDescent="0.25">
      <c r="A1140" s="2">
        <v>30633</v>
      </c>
      <c r="B1140" s="3">
        <f>Sheet2!B1140</f>
        <v>41986.07</v>
      </c>
      <c r="C1140" s="2">
        <v>30633</v>
      </c>
      <c r="D1140" s="3">
        <f>Sheet3!B1140</f>
        <v>41985.83</v>
      </c>
      <c r="E1140" s="2">
        <v>30633</v>
      </c>
      <c r="F1140" s="3">
        <f t="shared" si="36"/>
        <v>0.23999999999796273</v>
      </c>
      <c r="G1140" s="3">
        <f t="shared" si="37"/>
        <v>5.7162142560469268E-4</v>
      </c>
    </row>
    <row r="1141" spans="1:7" x14ac:dyDescent="0.25">
      <c r="A1141" s="2">
        <v>30634</v>
      </c>
      <c r="B1141" s="3">
        <f>Sheet2!B1141</f>
        <v>35917.440000000002</v>
      </c>
      <c r="C1141" s="2">
        <v>30634</v>
      </c>
      <c r="D1141" s="3">
        <f>Sheet3!B1141</f>
        <v>35917.199999999997</v>
      </c>
      <c r="E1141" s="2">
        <v>30634</v>
      </c>
      <c r="F1141" s="3">
        <f t="shared" si="36"/>
        <v>0.24000000000523869</v>
      </c>
      <c r="G1141" s="3">
        <f t="shared" si="37"/>
        <v>6.6820353481128459E-4</v>
      </c>
    </row>
    <row r="1142" spans="1:7" x14ac:dyDescent="0.25">
      <c r="A1142" s="2">
        <v>30635</v>
      </c>
      <c r="B1142" s="3">
        <f>Sheet2!B1142</f>
        <v>31438.44</v>
      </c>
      <c r="C1142" s="2">
        <v>30635</v>
      </c>
      <c r="D1142" s="3">
        <f>Sheet3!B1142</f>
        <v>31438.18</v>
      </c>
      <c r="E1142" s="2">
        <v>30635</v>
      </c>
      <c r="F1142" s="3">
        <f t="shared" si="36"/>
        <v>0.25999999999839929</v>
      </c>
      <c r="G1142" s="3">
        <f t="shared" si="37"/>
        <v>8.2701988473378322E-4</v>
      </c>
    </row>
    <row r="1143" spans="1:7" x14ac:dyDescent="0.25">
      <c r="A1143" s="2">
        <v>30636</v>
      </c>
      <c r="B1143" s="3">
        <f>Sheet2!B1143</f>
        <v>56105.64</v>
      </c>
      <c r="C1143" s="2">
        <v>30636</v>
      </c>
      <c r="D1143" s="3">
        <f>Sheet3!B1143</f>
        <v>56105.42</v>
      </c>
      <c r="E1143" s="2">
        <v>30636</v>
      </c>
      <c r="F1143" s="3">
        <f t="shared" si="36"/>
        <v>0.22000000000116415</v>
      </c>
      <c r="G1143" s="3">
        <f t="shared" si="37"/>
        <v>3.9211897888147734E-4</v>
      </c>
    </row>
    <row r="1144" spans="1:7" x14ac:dyDescent="0.25">
      <c r="A1144" s="2">
        <v>30637</v>
      </c>
      <c r="B1144" s="3">
        <f>Sheet2!B1144</f>
        <v>52087</v>
      </c>
      <c r="C1144" s="2">
        <v>30637</v>
      </c>
      <c r="D1144" s="3">
        <f>Sheet3!B1144</f>
        <v>52086.79</v>
      </c>
      <c r="E1144" s="2">
        <v>30637</v>
      </c>
      <c r="F1144" s="3">
        <f t="shared" si="36"/>
        <v>0.20999999999912689</v>
      </c>
      <c r="G1144" s="3">
        <f t="shared" si="37"/>
        <v>4.0317324219658548E-4</v>
      </c>
    </row>
    <row r="1145" spans="1:7" x14ac:dyDescent="0.25">
      <c r="A1145" s="2">
        <v>30638</v>
      </c>
      <c r="B1145" s="3">
        <f>Sheet2!B1145</f>
        <v>37744.54</v>
      </c>
      <c r="C1145" s="2">
        <v>30638</v>
      </c>
      <c r="D1145" s="3">
        <f>Sheet3!B1145</f>
        <v>37744.769999999997</v>
      </c>
      <c r="E1145" s="2">
        <v>30638</v>
      </c>
      <c r="F1145" s="3">
        <f t="shared" si="36"/>
        <v>0.22999999999592546</v>
      </c>
      <c r="G1145" s="3">
        <f t="shared" si="37"/>
        <v>6.093559451969782E-4</v>
      </c>
    </row>
    <row r="1146" spans="1:7" x14ac:dyDescent="0.25">
      <c r="A1146" s="2">
        <v>30639</v>
      </c>
      <c r="B1146" s="3">
        <f>Sheet2!B1146</f>
        <v>32863.449999999997</v>
      </c>
      <c r="C1146" s="2">
        <v>30639</v>
      </c>
      <c r="D1146" s="3">
        <f>Sheet3!B1146</f>
        <v>32863.5</v>
      </c>
      <c r="E1146" s="2">
        <v>30639</v>
      </c>
      <c r="F1146" s="3">
        <f t="shared" si="36"/>
        <v>5.0000000002910383E-2</v>
      </c>
      <c r="G1146" s="3">
        <f t="shared" si="37"/>
        <v>1.5214447640364047E-4</v>
      </c>
    </row>
    <row r="1147" spans="1:7" x14ac:dyDescent="0.25">
      <c r="A1147" s="2">
        <v>30640</v>
      </c>
      <c r="B1147" s="3">
        <f>Sheet2!B1147</f>
        <v>29753.01</v>
      </c>
      <c r="C1147" s="2">
        <v>30640</v>
      </c>
      <c r="D1147" s="3">
        <f>Sheet3!B1147</f>
        <v>29752.97</v>
      </c>
      <c r="E1147" s="2">
        <v>30640</v>
      </c>
      <c r="F1147" s="3">
        <f t="shared" si="36"/>
        <v>3.9999999997235136E-2</v>
      </c>
      <c r="G1147" s="3">
        <f t="shared" si="37"/>
        <v>1.3444036006232365E-4</v>
      </c>
    </row>
    <row r="1148" spans="1:7" x14ac:dyDescent="0.25">
      <c r="A1148" s="2">
        <v>30641</v>
      </c>
      <c r="B1148" s="3">
        <f>Sheet2!B1148</f>
        <v>26557.99</v>
      </c>
      <c r="C1148" s="2">
        <v>30641</v>
      </c>
      <c r="D1148" s="3">
        <f>Sheet3!B1148</f>
        <v>26557.9</v>
      </c>
      <c r="E1148" s="2">
        <v>30641</v>
      </c>
      <c r="F1148" s="3">
        <f t="shared" si="36"/>
        <v>9.0000000000145519E-2</v>
      </c>
      <c r="G1148" s="3">
        <f t="shared" si="37"/>
        <v>3.3888221583839651E-4</v>
      </c>
    </row>
    <row r="1149" spans="1:7" x14ac:dyDescent="0.25">
      <c r="A1149" s="2">
        <v>30642</v>
      </c>
      <c r="B1149" s="3">
        <f>Sheet2!B1149</f>
        <v>24281.07</v>
      </c>
      <c r="C1149" s="2">
        <v>30642</v>
      </c>
      <c r="D1149" s="3">
        <f>Sheet3!B1149</f>
        <v>24280.959999999999</v>
      </c>
      <c r="E1149" s="2">
        <v>30642</v>
      </c>
      <c r="F1149" s="3">
        <f t="shared" si="36"/>
        <v>0.11000000000058208</v>
      </c>
      <c r="G1149" s="3">
        <f t="shared" si="37"/>
        <v>4.5302986373101426E-4</v>
      </c>
    </row>
    <row r="1150" spans="1:7" x14ac:dyDescent="0.25">
      <c r="A1150" s="2">
        <v>30643</v>
      </c>
      <c r="B1150" s="3">
        <f>Sheet2!B1150</f>
        <v>22527.02</v>
      </c>
      <c r="C1150" s="2">
        <v>30643</v>
      </c>
      <c r="D1150" s="3">
        <f>Sheet3!B1150</f>
        <v>22526.89</v>
      </c>
      <c r="E1150" s="2">
        <v>30643</v>
      </c>
      <c r="F1150" s="3">
        <f t="shared" si="36"/>
        <v>0.13000000000101863</v>
      </c>
      <c r="G1150" s="3">
        <f t="shared" si="37"/>
        <v>5.7708809338980502E-4</v>
      </c>
    </row>
    <row r="1151" spans="1:7" x14ac:dyDescent="0.25">
      <c r="A1151" s="2">
        <v>30644</v>
      </c>
      <c r="B1151" s="3">
        <f>Sheet2!B1151</f>
        <v>21101.97</v>
      </c>
      <c r="C1151" s="2">
        <v>30644</v>
      </c>
      <c r="D1151" s="3">
        <f>Sheet3!B1151</f>
        <v>21101.83</v>
      </c>
      <c r="E1151" s="2">
        <v>30644</v>
      </c>
      <c r="F1151" s="3">
        <f t="shared" si="36"/>
        <v>0.13999999999941792</v>
      </c>
      <c r="G1151" s="3">
        <f t="shared" si="37"/>
        <v>6.6344956811526727E-4</v>
      </c>
    </row>
    <row r="1152" spans="1:7" x14ac:dyDescent="0.25">
      <c r="A1152" s="2">
        <v>30645</v>
      </c>
      <c r="B1152" s="3">
        <f>Sheet2!B1152</f>
        <v>19929.75</v>
      </c>
      <c r="C1152" s="2">
        <v>30645</v>
      </c>
      <c r="D1152" s="3">
        <f>Sheet3!B1152</f>
        <v>19929.47</v>
      </c>
      <c r="E1152" s="2">
        <v>30645</v>
      </c>
      <c r="F1152" s="3">
        <f t="shared" si="36"/>
        <v>0.27999999999883585</v>
      </c>
      <c r="G1152" s="3">
        <f t="shared" si="37"/>
        <v>1.4049545722933717E-3</v>
      </c>
    </row>
    <row r="1153" spans="1:7" x14ac:dyDescent="0.25">
      <c r="A1153" s="2">
        <v>30646</v>
      </c>
      <c r="B1153" s="3">
        <f>Sheet2!B1153</f>
        <v>18960.66</v>
      </c>
      <c r="C1153" s="2">
        <v>30646</v>
      </c>
      <c r="D1153" s="3">
        <f>Sheet3!B1153</f>
        <v>18960.490000000002</v>
      </c>
      <c r="E1153" s="2">
        <v>30646</v>
      </c>
      <c r="F1153" s="3">
        <f t="shared" si="36"/>
        <v>0.16999999999825377</v>
      </c>
      <c r="G1153" s="3">
        <f t="shared" si="37"/>
        <v>8.9660130090653647E-4</v>
      </c>
    </row>
    <row r="1154" spans="1:7" x14ac:dyDescent="0.25">
      <c r="A1154" s="2">
        <v>30647</v>
      </c>
      <c r="B1154" s="3">
        <f>Sheet2!B1154</f>
        <v>18150.189999999999</v>
      </c>
      <c r="C1154" s="2">
        <v>30647</v>
      </c>
      <c r="D1154" s="3">
        <f>Sheet3!B1154</f>
        <v>18150.05</v>
      </c>
      <c r="E1154" s="2">
        <v>30647</v>
      </c>
      <c r="F1154" s="3">
        <f t="shared" si="36"/>
        <v>0.13999999999941792</v>
      </c>
      <c r="G1154" s="3">
        <f t="shared" si="37"/>
        <v>7.7134773733084994E-4</v>
      </c>
    </row>
    <row r="1155" spans="1:7" x14ac:dyDescent="0.25">
      <c r="A1155" s="2">
        <v>30648</v>
      </c>
      <c r="B1155" s="3">
        <f>Sheet2!B1155</f>
        <v>17474.82</v>
      </c>
      <c r="C1155" s="2">
        <v>30648</v>
      </c>
      <c r="D1155" s="3">
        <f>Sheet3!B1155</f>
        <v>17474.7</v>
      </c>
      <c r="E1155" s="2">
        <v>30648</v>
      </c>
      <c r="F1155" s="3">
        <f t="shared" ref="F1155:F1179" si="38">ABS(B1155-D1155)</f>
        <v>0.11999999999898137</v>
      </c>
      <c r="G1155" s="3">
        <f t="shared" ref="G1155:G1218" si="39">100*F1155/D1155</f>
        <v>6.8670706792666749E-4</v>
      </c>
    </row>
    <row r="1156" spans="1:7" x14ac:dyDescent="0.25">
      <c r="A1156" s="2">
        <v>30649</v>
      </c>
      <c r="B1156" s="3">
        <f>Sheet2!B1156</f>
        <v>16906.919999999998</v>
      </c>
      <c r="C1156" s="2">
        <v>30649</v>
      </c>
      <c r="D1156" s="3">
        <f>Sheet3!B1156</f>
        <v>16906.8</v>
      </c>
      <c r="E1156" s="2">
        <v>30649</v>
      </c>
      <c r="F1156" s="3">
        <f t="shared" si="38"/>
        <v>0.11999999999898137</v>
      </c>
      <c r="G1156" s="3">
        <f t="shared" si="39"/>
        <v>7.0977358222124455E-4</v>
      </c>
    </row>
    <row r="1157" spans="1:7" x14ac:dyDescent="0.25">
      <c r="A1157" s="2">
        <v>30650</v>
      </c>
      <c r="B1157" s="3">
        <f>Sheet2!B1157</f>
        <v>16420.04</v>
      </c>
      <c r="C1157" s="2">
        <v>30650</v>
      </c>
      <c r="D1157" s="3">
        <f>Sheet3!B1157</f>
        <v>16419.919999999998</v>
      </c>
      <c r="E1157" s="2">
        <v>30650</v>
      </c>
      <c r="F1157" s="3">
        <f t="shared" si="38"/>
        <v>0.12000000000261934</v>
      </c>
      <c r="G1157" s="3">
        <f t="shared" si="39"/>
        <v>7.3081963860128043E-4</v>
      </c>
    </row>
    <row r="1158" spans="1:7" x14ac:dyDescent="0.25">
      <c r="A1158" s="2">
        <v>30651</v>
      </c>
      <c r="B1158" s="3">
        <f>Sheet2!B1158</f>
        <v>15963.19</v>
      </c>
      <c r="C1158" s="2">
        <v>30651</v>
      </c>
      <c r="D1158" s="3">
        <f>Sheet3!B1158</f>
        <v>15963.18</v>
      </c>
      <c r="E1158" s="2">
        <v>30651</v>
      </c>
      <c r="F1158" s="3">
        <f t="shared" si="38"/>
        <v>1.0000000000218279E-2</v>
      </c>
      <c r="G1158" s="3">
        <f t="shared" si="39"/>
        <v>6.2644159874274916E-5</v>
      </c>
    </row>
    <row r="1159" spans="1:7" x14ac:dyDescent="0.25">
      <c r="A1159" s="2">
        <v>30652</v>
      </c>
      <c r="B1159" s="3">
        <f>Sheet2!B1159</f>
        <v>15612.99</v>
      </c>
      <c r="C1159" s="2">
        <v>30652</v>
      </c>
      <c r="D1159" s="3">
        <f>Sheet3!B1159</f>
        <v>15613.78</v>
      </c>
      <c r="E1159" s="2">
        <v>30652</v>
      </c>
      <c r="F1159" s="3">
        <f t="shared" si="38"/>
        <v>0.79000000000087311</v>
      </c>
      <c r="G1159" s="3">
        <f t="shared" si="39"/>
        <v>5.0596332214292317E-3</v>
      </c>
    </row>
    <row r="1160" spans="1:7" x14ac:dyDescent="0.25">
      <c r="A1160" s="2">
        <v>30653</v>
      </c>
      <c r="B1160" s="3">
        <f>Sheet2!B1160</f>
        <v>15305.99</v>
      </c>
      <c r="C1160" s="2">
        <v>30653</v>
      </c>
      <c r="D1160" s="3">
        <f>Sheet3!B1160</f>
        <v>15306.35</v>
      </c>
      <c r="E1160" s="2">
        <v>30653</v>
      </c>
      <c r="F1160" s="3">
        <f t="shared" si="38"/>
        <v>0.36000000000058208</v>
      </c>
      <c r="G1160" s="3">
        <f t="shared" si="39"/>
        <v>2.351965034123629E-3</v>
      </c>
    </row>
    <row r="1161" spans="1:7" x14ac:dyDescent="0.25">
      <c r="A1161" s="2">
        <v>30654</v>
      </c>
      <c r="B1161" s="3">
        <f>Sheet2!B1161</f>
        <v>15033.86</v>
      </c>
      <c r="C1161" s="2">
        <v>30654</v>
      </c>
      <c r="D1161" s="3">
        <f>Sheet3!B1161</f>
        <v>15034.03</v>
      </c>
      <c r="E1161" s="2">
        <v>30654</v>
      </c>
      <c r="F1161" s="3">
        <f t="shared" si="38"/>
        <v>0.17000000000007276</v>
      </c>
      <c r="G1161" s="3">
        <f t="shared" si="39"/>
        <v>1.1307679976697714E-3</v>
      </c>
    </row>
    <row r="1162" spans="1:7" x14ac:dyDescent="0.25">
      <c r="A1162" s="2">
        <v>30655</v>
      </c>
      <c r="B1162" s="3">
        <f>Sheet2!B1162</f>
        <v>14803.47</v>
      </c>
      <c r="C1162" s="2">
        <v>30655</v>
      </c>
      <c r="D1162" s="3">
        <f>Sheet3!B1162</f>
        <v>14803.55</v>
      </c>
      <c r="E1162" s="2">
        <v>30655</v>
      </c>
      <c r="F1162" s="3">
        <f t="shared" si="38"/>
        <v>7.999999999992724E-2</v>
      </c>
      <c r="G1162" s="3">
        <f t="shared" si="39"/>
        <v>5.4041091494896323E-4</v>
      </c>
    </row>
    <row r="1163" spans="1:7" x14ac:dyDescent="0.25">
      <c r="A1163" s="2">
        <v>30656</v>
      </c>
      <c r="B1163" s="3">
        <f>Sheet2!B1163</f>
        <v>14599.52</v>
      </c>
      <c r="C1163" s="2">
        <v>30656</v>
      </c>
      <c r="D1163" s="3">
        <f>Sheet3!B1163</f>
        <v>14599.55</v>
      </c>
      <c r="E1163" s="2">
        <v>30656</v>
      </c>
      <c r="F1163" s="3">
        <f t="shared" si="38"/>
        <v>2.9999999998835847E-2</v>
      </c>
      <c r="G1163" s="3">
        <f t="shared" si="39"/>
        <v>2.0548578551281272E-4</v>
      </c>
    </row>
    <row r="1164" spans="1:7" x14ac:dyDescent="0.25">
      <c r="A1164" s="2">
        <v>30657</v>
      </c>
      <c r="B1164" s="3">
        <f>Sheet2!B1164</f>
        <v>14417.55</v>
      </c>
      <c r="C1164" s="2">
        <v>30657</v>
      </c>
      <c r="D1164" s="3">
        <f>Sheet3!B1164</f>
        <v>14417.55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25">
      <c r="A1165" s="2">
        <v>30658</v>
      </c>
      <c r="B1165" s="3">
        <f>Sheet2!B1165</f>
        <v>14260.34</v>
      </c>
      <c r="C1165" s="2">
        <v>30658</v>
      </c>
      <c r="D1165" s="3">
        <f>Sheet3!B1165</f>
        <v>14260.33</v>
      </c>
      <c r="E1165" s="2">
        <v>30658</v>
      </c>
      <c r="F1165" s="3">
        <f t="shared" si="38"/>
        <v>1.0000000000218279E-2</v>
      </c>
      <c r="G1165" s="3">
        <f t="shared" si="39"/>
        <v>7.0124604411106052E-5</v>
      </c>
    </row>
    <row r="1166" spans="1:7" x14ac:dyDescent="0.25">
      <c r="A1166" s="2">
        <v>30659</v>
      </c>
      <c r="B1166" s="3">
        <f>Sheet2!B1166</f>
        <v>14036.36</v>
      </c>
      <c r="C1166" s="2">
        <v>30659</v>
      </c>
      <c r="D1166" s="3">
        <f>Sheet3!B1166</f>
        <v>14036.33</v>
      </c>
      <c r="E1166" s="2">
        <v>30659</v>
      </c>
      <c r="F1166" s="3">
        <f t="shared" si="38"/>
        <v>3.0000000000654836E-2</v>
      </c>
      <c r="G1166" s="3">
        <f t="shared" si="39"/>
        <v>2.1373108213225848E-4</v>
      </c>
    </row>
    <row r="1167" spans="1:7" x14ac:dyDescent="0.25">
      <c r="A1167" s="2">
        <v>30660</v>
      </c>
      <c r="B1167" s="3">
        <f>Sheet2!B1167</f>
        <v>13857.45</v>
      </c>
      <c r="C1167" s="2">
        <v>30660</v>
      </c>
      <c r="D1167" s="3">
        <f>Sheet3!B1167</f>
        <v>13857.43</v>
      </c>
      <c r="E1167" s="2">
        <v>30660</v>
      </c>
      <c r="F1167" s="3">
        <f t="shared" si="38"/>
        <v>2.0000000000436557E-2</v>
      </c>
      <c r="G1167" s="3">
        <f t="shared" si="39"/>
        <v>1.4432690621880506E-4</v>
      </c>
    </row>
    <row r="1168" spans="1:7" x14ac:dyDescent="0.25">
      <c r="A1168" s="2">
        <v>30661</v>
      </c>
      <c r="B1168" s="3">
        <f>Sheet2!B1168</f>
        <v>13711.8</v>
      </c>
      <c r="C1168" s="2">
        <v>30661</v>
      </c>
      <c r="D1168" s="3">
        <f>Sheet3!B1168</f>
        <v>13711.77</v>
      </c>
      <c r="E1168" s="2">
        <v>30661</v>
      </c>
      <c r="F1168" s="3">
        <f t="shared" si="38"/>
        <v>2.9999999998835847E-2</v>
      </c>
      <c r="G1168" s="3">
        <f t="shared" si="39"/>
        <v>2.1879013430677329E-4</v>
      </c>
    </row>
    <row r="1169" spans="1:7" x14ac:dyDescent="0.25">
      <c r="A1169" s="2">
        <v>30662</v>
      </c>
      <c r="B1169" s="3">
        <f>Sheet2!B1169</f>
        <v>13589.79</v>
      </c>
      <c r="C1169" s="2">
        <v>30662</v>
      </c>
      <c r="D1169" s="3">
        <f>Sheet3!B1169</f>
        <v>13589.75</v>
      </c>
      <c r="E1169" s="2">
        <v>30662</v>
      </c>
      <c r="F1169" s="3">
        <f t="shared" si="38"/>
        <v>4.0000000000873115E-2</v>
      </c>
      <c r="G1169" s="3">
        <f t="shared" si="39"/>
        <v>2.9433948380855508E-4</v>
      </c>
    </row>
    <row r="1170" spans="1:7" x14ac:dyDescent="0.25">
      <c r="A1170" s="2">
        <v>30663</v>
      </c>
      <c r="B1170" s="3">
        <f>Sheet2!B1170</f>
        <v>13483.87</v>
      </c>
      <c r="C1170" s="2">
        <v>30663</v>
      </c>
      <c r="D1170" s="3">
        <f>Sheet3!B1170</f>
        <v>13483.84</v>
      </c>
      <c r="E1170" s="2">
        <v>30663</v>
      </c>
      <c r="F1170" s="3">
        <f t="shared" si="38"/>
        <v>3.0000000000654836E-2</v>
      </c>
      <c r="G1170" s="3">
        <f t="shared" si="39"/>
        <v>2.2248854926085475E-4</v>
      </c>
    </row>
    <row r="1171" spans="1:7" x14ac:dyDescent="0.25">
      <c r="A1171" s="2">
        <v>30664</v>
      </c>
      <c r="B1171" s="3">
        <f>Sheet2!B1171</f>
        <v>13388.82</v>
      </c>
      <c r="C1171" s="2">
        <v>30664</v>
      </c>
      <c r="D1171" s="3">
        <f>Sheet3!B1171</f>
        <v>13388.79</v>
      </c>
      <c r="E1171" s="2">
        <v>30664</v>
      </c>
      <c r="F1171" s="3">
        <f t="shared" si="38"/>
        <v>2.9999999998835847E-2</v>
      </c>
      <c r="G1171" s="3">
        <f t="shared" si="39"/>
        <v>2.240680449752057E-4</v>
      </c>
    </row>
    <row r="1172" spans="1:7" x14ac:dyDescent="0.25">
      <c r="A1172" s="2">
        <v>30665</v>
      </c>
      <c r="B1172" s="3">
        <f>Sheet2!B1172</f>
        <v>13303.71</v>
      </c>
      <c r="C1172" s="2">
        <v>30665</v>
      </c>
      <c r="D1172" s="3">
        <f>Sheet3!B1172</f>
        <v>13303.68</v>
      </c>
      <c r="E1172" s="2">
        <v>30665</v>
      </c>
      <c r="F1172" s="3">
        <f t="shared" si="38"/>
        <v>2.9999999998835847E-2</v>
      </c>
      <c r="G1172" s="3">
        <f t="shared" si="39"/>
        <v>2.2550151536143267E-4</v>
      </c>
    </row>
    <row r="1173" spans="1:7" x14ac:dyDescent="0.25">
      <c r="A1173" s="2">
        <v>30666</v>
      </c>
      <c r="B1173" s="3">
        <f>Sheet2!B1173</f>
        <v>13951.63</v>
      </c>
      <c r="C1173" s="2">
        <v>30666</v>
      </c>
      <c r="D1173" s="3">
        <f>Sheet3!B1173</f>
        <v>13951.6</v>
      </c>
      <c r="E1173" s="2">
        <v>30666</v>
      </c>
      <c r="F1173" s="3">
        <f t="shared" si="38"/>
        <v>2.9999999998835847E-2</v>
      </c>
      <c r="G1173" s="3">
        <f t="shared" si="39"/>
        <v>2.1502910059660431E-4</v>
      </c>
    </row>
    <row r="1174" spans="1:7" x14ac:dyDescent="0.25">
      <c r="A1174" s="2">
        <v>30667</v>
      </c>
      <c r="B1174" s="3">
        <f>Sheet2!B1174</f>
        <v>16351.6</v>
      </c>
      <c r="C1174" s="2">
        <v>30667</v>
      </c>
      <c r="D1174" s="3">
        <f>Sheet3!B1174</f>
        <v>16351.57</v>
      </c>
      <c r="E1174" s="2">
        <v>30667</v>
      </c>
      <c r="F1174" s="3">
        <f t="shared" si="38"/>
        <v>3.0000000000654836E-2</v>
      </c>
      <c r="G1174" s="3">
        <f t="shared" si="39"/>
        <v>1.834686210599645E-4</v>
      </c>
    </row>
    <row r="1175" spans="1:7" x14ac:dyDescent="0.25">
      <c r="A1175" s="2">
        <v>30668</v>
      </c>
      <c r="B1175" s="3">
        <f>Sheet2!B1175</f>
        <v>14415.33</v>
      </c>
      <c r="C1175" s="2">
        <v>30668</v>
      </c>
      <c r="D1175" s="3">
        <f>Sheet3!B1175</f>
        <v>14415.29</v>
      </c>
      <c r="E1175" s="2">
        <v>30668</v>
      </c>
      <c r="F1175" s="3">
        <f t="shared" si="38"/>
        <v>3.9999999999054126E-2</v>
      </c>
      <c r="G1175" s="3">
        <f t="shared" si="39"/>
        <v>2.7748314462667156E-4</v>
      </c>
    </row>
    <row r="1176" spans="1:7" x14ac:dyDescent="0.25">
      <c r="A1176" s="2">
        <v>30669</v>
      </c>
      <c r="B1176" s="3">
        <f>Sheet2!B1176</f>
        <v>14166.82</v>
      </c>
      <c r="C1176" s="2">
        <v>30669</v>
      </c>
      <c r="D1176" s="3">
        <f>Sheet3!B1176</f>
        <v>14166.79</v>
      </c>
      <c r="E1176" s="2">
        <v>30669</v>
      </c>
      <c r="F1176" s="3">
        <f t="shared" si="38"/>
        <v>2.9999999998835847E-2</v>
      </c>
      <c r="G1176" s="3">
        <f t="shared" si="39"/>
        <v>2.1176286229156955E-4</v>
      </c>
    </row>
    <row r="1177" spans="1:7" x14ac:dyDescent="0.25">
      <c r="A1177" s="2">
        <v>30670</v>
      </c>
      <c r="B1177" s="3">
        <f>Sheet2!B1177</f>
        <v>13933.04</v>
      </c>
      <c r="C1177" s="2">
        <v>30670</v>
      </c>
      <c r="D1177" s="3">
        <f>Sheet3!B1177</f>
        <v>13933</v>
      </c>
      <c r="E1177" s="2">
        <v>30670</v>
      </c>
      <c r="F1177" s="3">
        <f t="shared" si="38"/>
        <v>4.0000000000873115E-2</v>
      </c>
      <c r="G1177" s="3">
        <f t="shared" si="39"/>
        <v>2.87088207858129E-4</v>
      </c>
    </row>
    <row r="1178" spans="1:7" x14ac:dyDescent="0.25">
      <c r="A1178" s="2">
        <v>30671</v>
      </c>
      <c r="B1178" s="3">
        <f>Sheet2!B1178</f>
        <v>13701.08</v>
      </c>
      <c r="C1178" s="2">
        <v>30671</v>
      </c>
      <c r="D1178" s="3">
        <f>Sheet3!B1178</f>
        <v>13701.03</v>
      </c>
      <c r="E1178" s="2">
        <v>30671</v>
      </c>
      <c r="F1178" s="3">
        <f t="shared" si="38"/>
        <v>4.9999999999272404E-2</v>
      </c>
      <c r="G1178" s="3">
        <f t="shared" si="39"/>
        <v>3.6493606684513794E-4</v>
      </c>
    </row>
    <row r="1179" spans="1:7" x14ac:dyDescent="0.25">
      <c r="A1179" s="2">
        <v>30672</v>
      </c>
      <c r="B1179" s="3">
        <f>Sheet2!B1179</f>
        <v>13536.43</v>
      </c>
      <c r="C1179" s="2">
        <v>30672</v>
      </c>
      <c r="D1179" s="3">
        <f>Sheet3!B1179</f>
        <v>13536.39</v>
      </c>
      <c r="E1179" s="2">
        <v>30672</v>
      </c>
      <c r="F1179" s="3">
        <f t="shared" si="38"/>
        <v>4.0000000000873115E-2</v>
      </c>
      <c r="G1179" s="3">
        <f t="shared" si="39"/>
        <v>2.9549976028226961E-4</v>
      </c>
    </row>
    <row r="1180" spans="1:7" x14ac:dyDescent="0.25">
      <c r="A1180" s="2">
        <v>30673</v>
      </c>
      <c r="B1180" s="3">
        <f>Sheet2!B1180</f>
        <v>13398.95</v>
      </c>
      <c r="C1180" s="2">
        <v>30673</v>
      </c>
      <c r="D1180" s="3">
        <f>Sheet3!B1180</f>
        <v>13398.91</v>
      </c>
      <c r="E1180" s="2">
        <v>30673</v>
      </c>
      <c r="F1180" s="3">
        <f>ABS(B1180-D1180)</f>
        <v>4.0000000000873115E-2</v>
      </c>
      <c r="G1180" s="3">
        <f t="shared" si="39"/>
        <v>2.9853174624557607E-4</v>
      </c>
    </row>
    <row r="1181" spans="1:7" x14ac:dyDescent="0.25">
      <c r="A1181" s="2">
        <v>30674</v>
      </c>
      <c r="B1181" s="3">
        <f>Sheet2!B1181</f>
        <v>13315.73</v>
      </c>
      <c r="C1181" s="2">
        <v>30674</v>
      </c>
      <c r="D1181" s="3">
        <f>Sheet3!B1181</f>
        <v>13315.68</v>
      </c>
      <c r="E1181" s="2">
        <v>30674</v>
      </c>
      <c r="F1181" s="3">
        <f t="shared" ref="F1181:F1218" si="40">ABS(B1181-D1181)</f>
        <v>4.9999999999272404E-2</v>
      </c>
      <c r="G1181" s="3">
        <f t="shared" si="39"/>
        <v>3.7549715823204224E-4</v>
      </c>
    </row>
    <row r="1182" spans="1:7" x14ac:dyDescent="0.25">
      <c r="A1182" s="2">
        <v>30675</v>
      </c>
      <c r="B1182" s="3">
        <f>Sheet2!B1182</f>
        <v>13234.14</v>
      </c>
      <c r="C1182" s="2">
        <v>30675</v>
      </c>
      <c r="D1182" s="3">
        <f>Sheet3!B1182</f>
        <v>13234.1</v>
      </c>
      <c r="E1182" s="2">
        <v>30675</v>
      </c>
      <c r="F1182" s="3">
        <f t="shared" si="40"/>
        <v>3.9999999999054126E-2</v>
      </c>
      <c r="G1182" s="3">
        <f t="shared" si="39"/>
        <v>3.0224949183589459E-4</v>
      </c>
    </row>
    <row r="1183" spans="1:7" x14ac:dyDescent="0.25">
      <c r="A1183" s="2">
        <v>30676</v>
      </c>
      <c r="B1183" s="3">
        <f>Sheet2!B1183</f>
        <v>13160.98</v>
      </c>
      <c r="C1183" s="2">
        <v>30676</v>
      </c>
      <c r="D1183" s="3">
        <f>Sheet3!B1183</f>
        <v>13160.93</v>
      </c>
      <c r="E1183" s="2">
        <v>30676</v>
      </c>
      <c r="F1183" s="3">
        <f t="shared" si="40"/>
        <v>4.9999999999272404E-2</v>
      </c>
      <c r="G1183" s="3">
        <f t="shared" si="39"/>
        <v>3.7991236181084771E-4</v>
      </c>
    </row>
    <row r="1184" spans="1:7" x14ac:dyDescent="0.25">
      <c r="A1184" s="2">
        <v>30677</v>
      </c>
      <c r="B1184" s="3">
        <f>Sheet2!B1184</f>
        <v>13094.24</v>
      </c>
      <c r="C1184" s="2">
        <v>30677</v>
      </c>
      <c r="D1184" s="3">
        <f>Sheet3!B1184</f>
        <v>13094.2</v>
      </c>
      <c r="E1184" s="2">
        <v>30677</v>
      </c>
      <c r="F1184" s="3">
        <f t="shared" si="40"/>
        <v>3.9999999999054126E-2</v>
      </c>
      <c r="G1184" s="3">
        <f t="shared" si="39"/>
        <v>3.0547876158187691E-4</v>
      </c>
    </row>
    <row r="1185" spans="1:7" x14ac:dyDescent="0.25">
      <c r="A1185" s="2">
        <v>30678</v>
      </c>
      <c r="B1185" s="3">
        <f>Sheet2!B1185</f>
        <v>13035.4</v>
      </c>
      <c r="C1185" s="2">
        <v>30678</v>
      </c>
      <c r="D1185" s="3">
        <f>Sheet3!B1185</f>
        <v>13035.35</v>
      </c>
      <c r="E1185" s="2">
        <v>30678</v>
      </c>
      <c r="F1185" s="3">
        <f t="shared" si="40"/>
        <v>4.9999999999272404E-2</v>
      </c>
      <c r="G1185" s="3">
        <f t="shared" si="39"/>
        <v>3.8357236283853064E-4</v>
      </c>
    </row>
    <row r="1186" spans="1:7" x14ac:dyDescent="0.25">
      <c r="A1186" s="2">
        <v>30679</v>
      </c>
      <c r="B1186" s="3">
        <f>Sheet2!B1186</f>
        <v>12982.4</v>
      </c>
      <c r="C1186" s="2">
        <v>30679</v>
      </c>
      <c r="D1186" s="3">
        <f>Sheet3!B1186</f>
        <v>12982.36</v>
      </c>
      <c r="E1186" s="2">
        <v>30679</v>
      </c>
      <c r="F1186" s="3">
        <f t="shared" si="40"/>
        <v>3.9999999999054126E-2</v>
      </c>
      <c r="G1186" s="3">
        <f t="shared" si="39"/>
        <v>3.0811038978316826E-4</v>
      </c>
    </row>
    <row r="1187" spans="1:7" x14ac:dyDescent="0.25">
      <c r="A1187" s="2">
        <v>30680</v>
      </c>
      <c r="B1187" s="3">
        <f>Sheet2!B1187</f>
        <v>17215.89</v>
      </c>
      <c r="C1187" s="2">
        <v>30680</v>
      </c>
      <c r="D1187" s="3">
        <f>Sheet3!B1187</f>
        <v>17215.84</v>
      </c>
      <c r="E1187" s="2">
        <v>30680</v>
      </c>
      <c r="F1187" s="3">
        <f t="shared" si="40"/>
        <v>4.9999999999272404E-2</v>
      </c>
      <c r="G1187" s="3">
        <f t="shared" si="39"/>
        <v>2.904302084549601E-4</v>
      </c>
    </row>
    <row r="1188" spans="1:7" x14ac:dyDescent="0.25">
      <c r="A1188" s="2">
        <v>30681</v>
      </c>
      <c r="B1188" s="3">
        <f>Sheet2!B1188</f>
        <v>15385.2</v>
      </c>
      <c r="C1188" s="2">
        <v>30681</v>
      </c>
      <c r="D1188" s="3">
        <f>Sheet3!B1188</f>
        <v>15385.16</v>
      </c>
      <c r="E1188" s="2">
        <v>30681</v>
      </c>
      <c r="F1188" s="3">
        <f t="shared" si="40"/>
        <v>4.0000000000873115E-2</v>
      </c>
      <c r="G1188" s="3">
        <f t="shared" si="39"/>
        <v>2.5999079633148511E-4</v>
      </c>
    </row>
    <row r="1189" spans="1:7" x14ac:dyDescent="0.25">
      <c r="A1189" s="2">
        <v>30682</v>
      </c>
      <c r="B1189" s="3">
        <f>Sheet2!B1189</f>
        <v>15295.86</v>
      </c>
      <c r="C1189" s="2">
        <v>30682</v>
      </c>
      <c r="D1189" s="3">
        <f>Sheet3!B1189</f>
        <v>15295.82</v>
      </c>
      <c r="E1189" s="2">
        <v>30682</v>
      </c>
      <c r="F1189" s="3">
        <f t="shared" si="40"/>
        <v>4.0000000000873115E-2</v>
      </c>
      <c r="G1189" s="3">
        <f t="shared" si="39"/>
        <v>2.6150935354151078E-4</v>
      </c>
    </row>
    <row r="1190" spans="1:7" x14ac:dyDescent="0.25">
      <c r="A1190" s="2">
        <v>30683</v>
      </c>
      <c r="B1190" s="3">
        <f>Sheet2!B1190</f>
        <v>15364.22</v>
      </c>
      <c r="C1190" s="2">
        <v>30683</v>
      </c>
      <c r="D1190" s="3">
        <f>Sheet3!B1190</f>
        <v>15364.19</v>
      </c>
      <c r="E1190" s="2">
        <v>30683</v>
      </c>
      <c r="F1190" s="3">
        <f t="shared" si="40"/>
        <v>2.9999999998835847E-2</v>
      </c>
      <c r="G1190" s="3">
        <f t="shared" si="39"/>
        <v>1.9525923591699821E-4</v>
      </c>
    </row>
    <row r="1191" spans="1:7" x14ac:dyDescent="0.25">
      <c r="A1191" s="2">
        <v>30684</v>
      </c>
      <c r="B1191" s="3">
        <f>Sheet2!B1191</f>
        <v>15014.48</v>
      </c>
      <c r="C1191" s="2">
        <v>30684</v>
      </c>
      <c r="D1191" s="3">
        <f>Sheet3!B1191</f>
        <v>15014.44</v>
      </c>
      <c r="E1191" s="2">
        <v>30684</v>
      </c>
      <c r="F1191" s="3">
        <f t="shared" si="40"/>
        <v>3.9999999999054126E-2</v>
      </c>
      <c r="G1191" s="3">
        <f t="shared" si="39"/>
        <v>2.6641020243881307E-4</v>
      </c>
    </row>
    <row r="1192" spans="1:7" x14ac:dyDescent="0.25">
      <c r="A1192" s="2">
        <v>30685</v>
      </c>
      <c r="B1192" s="3">
        <f>Sheet2!B1192</f>
        <v>21474.39</v>
      </c>
      <c r="C1192" s="2">
        <v>30685</v>
      </c>
      <c r="D1192" s="3">
        <f>Sheet3!B1192</f>
        <v>21474.33</v>
      </c>
      <c r="E1192" s="2">
        <v>30685</v>
      </c>
      <c r="F1192" s="3">
        <f t="shared" si="40"/>
        <v>5.9999999997671694E-2</v>
      </c>
      <c r="G1192" s="3">
        <f t="shared" si="39"/>
        <v>2.7940336204981337E-4</v>
      </c>
    </row>
    <row r="1193" spans="1:7" x14ac:dyDescent="0.25">
      <c r="A1193" s="2">
        <v>30686</v>
      </c>
      <c r="B1193" s="3">
        <f>Sheet2!B1193</f>
        <v>26023.39</v>
      </c>
      <c r="C1193" s="2">
        <v>30686</v>
      </c>
      <c r="D1193" s="3">
        <f>Sheet3!B1193</f>
        <v>26023.22</v>
      </c>
      <c r="E1193" s="2">
        <v>30686</v>
      </c>
      <c r="F1193" s="3">
        <f t="shared" si="40"/>
        <v>0.16999999999825377</v>
      </c>
      <c r="G1193" s="3">
        <f t="shared" si="39"/>
        <v>6.5326273996167174E-4</v>
      </c>
    </row>
    <row r="1194" spans="1:7" x14ac:dyDescent="0.25">
      <c r="A1194" s="2">
        <v>30687</v>
      </c>
      <c r="B1194" s="3">
        <f>Sheet2!B1194</f>
        <v>31794.560000000001</v>
      </c>
      <c r="C1194" s="2">
        <v>30687</v>
      </c>
      <c r="D1194" s="3">
        <f>Sheet3!B1194</f>
        <v>31794.39</v>
      </c>
      <c r="E1194" s="2">
        <v>30687</v>
      </c>
      <c r="F1194" s="3">
        <f t="shared" si="40"/>
        <v>0.17000000000189175</v>
      </c>
      <c r="G1194" s="3">
        <f t="shared" si="39"/>
        <v>5.3468552157123241E-4</v>
      </c>
    </row>
    <row r="1195" spans="1:7" x14ac:dyDescent="0.25">
      <c r="A1195" s="2">
        <v>30688</v>
      </c>
      <c r="B1195" s="3">
        <f>Sheet2!B1195</f>
        <v>36671.64</v>
      </c>
      <c r="C1195" s="2">
        <v>30688</v>
      </c>
      <c r="D1195" s="3">
        <f>Sheet3!B1195</f>
        <v>36670.6</v>
      </c>
      <c r="E1195" s="2">
        <v>30688</v>
      </c>
      <c r="F1195" s="3">
        <f t="shared" si="40"/>
        <v>1.0400000000008731</v>
      </c>
      <c r="G1195" s="3">
        <f t="shared" si="39"/>
        <v>2.8360594045389854E-3</v>
      </c>
    </row>
    <row r="1196" spans="1:7" x14ac:dyDescent="0.25">
      <c r="A1196" s="2">
        <v>30689</v>
      </c>
      <c r="B1196" s="3">
        <f>Sheet2!B1196</f>
        <v>43982.2</v>
      </c>
      <c r="C1196" s="2">
        <v>30689</v>
      </c>
      <c r="D1196" s="3">
        <f>Sheet3!B1196</f>
        <v>43981.55</v>
      </c>
      <c r="E1196" s="2">
        <v>30689</v>
      </c>
      <c r="F1196" s="3">
        <f t="shared" si="40"/>
        <v>0.64999999999417923</v>
      </c>
      <c r="G1196" s="3">
        <f t="shared" si="39"/>
        <v>1.4778924344280254E-3</v>
      </c>
    </row>
    <row r="1197" spans="1:7" x14ac:dyDescent="0.25">
      <c r="A1197" s="2">
        <v>30690</v>
      </c>
      <c r="B1197" s="3">
        <f>Sheet2!B1197</f>
        <v>45750.85</v>
      </c>
      <c r="C1197" s="2">
        <v>30690</v>
      </c>
      <c r="D1197" s="3">
        <f>Sheet3!B1197</f>
        <v>45750.41</v>
      </c>
      <c r="E1197" s="2">
        <v>30690</v>
      </c>
      <c r="F1197" s="3">
        <f t="shared" si="40"/>
        <v>0.43999999999505235</v>
      </c>
      <c r="G1197" s="3">
        <f t="shared" si="39"/>
        <v>9.6174001499670125E-4</v>
      </c>
    </row>
    <row r="1198" spans="1:7" x14ac:dyDescent="0.25">
      <c r="A1198" s="2">
        <v>30691</v>
      </c>
      <c r="B1198" s="3">
        <f>Sheet2!B1198</f>
        <v>37416.879999999997</v>
      </c>
      <c r="C1198" s="2">
        <v>30691</v>
      </c>
      <c r="D1198" s="3">
        <f>Sheet3!B1198</f>
        <v>37416.550000000003</v>
      </c>
      <c r="E1198" s="2">
        <v>30691</v>
      </c>
      <c r="F1198" s="3">
        <f t="shared" si="40"/>
        <v>0.32999999999447027</v>
      </c>
      <c r="G1198" s="3">
        <f t="shared" si="39"/>
        <v>8.8196266089329519E-4</v>
      </c>
    </row>
    <row r="1199" spans="1:7" x14ac:dyDescent="0.25">
      <c r="A1199" s="2">
        <v>30692</v>
      </c>
      <c r="B1199" s="3">
        <f>Sheet2!B1199</f>
        <v>32435.7</v>
      </c>
      <c r="C1199" s="2">
        <v>30692</v>
      </c>
      <c r="D1199" s="3">
        <f>Sheet3!B1199</f>
        <v>32435.45</v>
      </c>
      <c r="E1199" s="2">
        <v>30692</v>
      </c>
      <c r="F1199" s="3">
        <f t="shared" si="40"/>
        <v>0.25</v>
      </c>
      <c r="G1199" s="3">
        <f t="shared" si="39"/>
        <v>7.7076162038756978E-4</v>
      </c>
    </row>
    <row r="1200" spans="1:7" x14ac:dyDescent="0.25">
      <c r="A1200" s="2">
        <v>30693</v>
      </c>
      <c r="B1200" s="3">
        <f>Sheet2!B1200</f>
        <v>29146.81</v>
      </c>
      <c r="C1200" s="2">
        <v>30693</v>
      </c>
      <c r="D1200" s="3">
        <f>Sheet3!B1200</f>
        <v>29146.59</v>
      </c>
      <c r="E1200" s="2">
        <v>30693</v>
      </c>
      <c r="F1200" s="3">
        <f t="shared" si="40"/>
        <v>0.22000000000116415</v>
      </c>
      <c r="G1200" s="3">
        <f t="shared" si="39"/>
        <v>7.5480527911211623E-4</v>
      </c>
    </row>
    <row r="1201" spans="1:7" x14ac:dyDescent="0.25">
      <c r="A1201" s="2">
        <v>30694</v>
      </c>
      <c r="B1201" s="3">
        <f>Sheet2!B1201</f>
        <v>26507.66</v>
      </c>
      <c r="C1201" s="2">
        <v>30694</v>
      </c>
      <c r="D1201" s="3">
        <f>Sheet3!B1201</f>
        <v>26507.47</v>
      </c>
      <c r="E1201" s="2">
        <v>30694</v>
      </c>
      <c r="F1201" s="3">
        <f t="shared" si="40"/>
        <v>0.18999999999869033</v>
      </c>
      <c r="G1201" s="3">
        <f t="shared" si="39"/>
        <v>7.1677908151434417E-4</v>
      </c>
    </row>
    <row r="1202" spans="1:7" x14ac:dyDescent="0.25">
      <c r="A1202" s="2">
        <v>30695</v>
      </c>
      <c r="B1202" s="3">
        <f>Sheet2!B1202</f>
        <v>24372.33</v>
      </c>
      <c r="C1202" s="2">
        <v>30695</v>
      </c>
      <c r="D1202" s="3">
        <f>Sheet3!B1202</f>
        <v>24372.15</v>
      </c>
      <c r="E1202" s="2">
        <v>30695</v>
      </c>
      <c r="F1202" s="3">
        <f t="shared" si="40"/>
        <v>0.18000000000029104</v>
      </c>
      <c r="G1202" s="3">
        <f t="shared" si="39"/>
        <v>7.3854789175469145E-4</v>
      </c>
    </row>
    <row r="1203" spans="1:7" x14ac:dyDescent="0.25">
      <c r="A1203" s="2">
        <v>30696</v>
      </c>
      <c r="B1203" s="3">
        <f>Sheet2!B1203</f>
        <v>22646.92</v>
      </c>
      <c r="C1203" s="2">
        <v>30696</v>
      </c>
      <c r="D1203" s="3">
        <f>Sheet3!B1203</f>
        <v>22646.76</v>
      </c>
      <c r="E1203" s="2">
        <v>30696</v>
      </c>
      <c r="F1203" s="3">
        <f t="shared" si="40"/>
        <v>0.15999999999985448</v>
      </c>
      <c r="G1203" s="3">
        <f t="shared" si="39"/>
        <v>7.0650282866005769E-4</v>
      </c>
    </row>
    <row r="1204" spans="1:7" x14ac:dyDescent="0.25">
      <c r="A1204" s="2">
        <v>30697</v>
      </c>
      <c r="B1204" s="3">
        <f>Sheet2!B1204</f>
        <v>21213.919999999998</v>
      </c>
      <c r="C1204" s="2">
        <v>30697</v>
      </c>
      <c r="D1204" s="3">
        <f>Sheet3!B1204</f>
        <v>21213.759999999998</v>
      </c>
      <c r="E1204" s="2">
        <v>30697</v>
      </c>
      <c r="F1204" s="3">
        <f t="shared" si="40"/>
        <v>0.15999999999985448</v>
      </c>
      <c r="G1204" s="3">
        <f t="shared" si="39"/>
        <v>7.5422744482757647E-4</v>
      </c>
    </row>
    <row r="1205" spans="1:7" x14ac:dyDescent="0.25">
      <c r="A1205" s="2">
        <v>30698</v>
      </c>
      <c r="B1205" s="3">
        <f>Sheet2!B1205</f>
        <v>20027.95</v>
      </c>
      <c r="C1205" s="2">
        <v>30698</v>
      </c>
      <c r="D1205" s="3">
        <f>Sheet3!B1205</f>
        <v>20027.79</v>
      </c>
      <c r="E1205" s="2">
        <v>30698</v>
      </c>
      <c r="F1205" s="3">
        <f t="shared" si="40"/>
        <v>0.15999999999985448</v>
      </c>
      <c r="G1205" s="3">
        <f t="shared" si="39"/>
        <v>7.9888994242427382E-4</v>
      </c>
    </row>
    <row r="1206" spans="1:7" x14ac:dyDescent="0.25">
      <c r="A1206" s="2">
        <v>30699</v>
      </c>
      <c r="B1206" s="3">
        <f>Sheet2!B1206</f>
        <v>19034.13</v>
      </c>
      <c r="C1206" s="2">
        <v>30699</v>
      </c>
      <c r="D1206" s="3">
        <f>Sheet3!B1206</f>
        <v>19033.97</v>
      </c>
      <c r="E1206" s="2">
        <v>30699</v>
      </c>
      <c r="F1206" s="3">
        <f t="shared" si="40"/>
        <v>0.15999999999985448</v>
      </c>
      <c r="G1206" s="3">
        <f t="shared" si="39"/>
        <v>8.4060235463150599E-4</v>
      </c>
    </row>
    <row r="1207" spans="1:7" x14ac:dyDescent="0.25">
      <c r="A1207" s="2">
        <v>30700</v>
      </c>
      <c r="B1207" s="3">
        <f>Sheet2!B1207</f>
        <v>18194.03</v>
      </c>
      <c r="C1207" s="2">
        <v>30700</v>
      </c>
      <c r="D1207" s="3">
        <f>Sheet3!B1207</f>
        <v>18193.88</v>
      </c>
      <c r="E1207" s="2">
        <v>30700</v>
      </c>
      <c r="F1207" s="3">
        <f t="shared" si="40"/>
        <v>0.14999999999781721</v>
      </c>
      <c r="G1207" s="3">
        <f t="shared" si="39"/>
        <v>8.2445305782943054E-4</v>
      </c>
    </row>
    <row r="1208" spans="1:7" x14ac:dyDescent="0.25">
      <c r="A1208" s="2">
        <v>30701</v>
      </c>
      <c r="B1208" s="3">
        <f>Sheet2!B1208</f>
        <v>17487.61</v>
      </c>
      <c r="C1208" s="2">
        <v>30701</v>
      </c>
      <c r="D1208" s="3">
        <f>Sheet3!B1208</f>
        <v>17487.47</v>
      </c>
      <c r="E1208" s="2">
        <v>30701</v>
      </c>
      <c r="F1208" s="3">
        <f t="shared" si="40"/>
        <v>0.13999999999941792</v>
      </c>
      <c r="G1208" s="3">
        <f t="shared" si="39"/>
        <v>8.0057321041533116E-4</v>
      </c>
    </row>
    <row r="1209" spans="1:7" x14ac:dyDescent="0.25">
      <c r="A1209" s="2">
        <v>30702</v>
      </c>
      <c r="B1209" s="3">
        <f>Sheet2!B1209</f>
        <v>16850.689999999999</v>
      </c>
      <c r="C1209" s="2">
        <v>30702</v>
      </c>
      <c r="D1209" s="3">
        <f>Sheet3!B1209</f>
        <v>16850.54</v>
      </c>
      <c r="E1209" s="2">
        <v>30702</v>
      </c>
      <c r="F1209" s="3">
        <f t="shared" si="40"/>
        <v>0.14999999999781721</v>
      </c>
      <c r="G1209" s="3">
        <f t="shared" si="39"/>
        <v>8.9017918712288864E-4</v>
      </c>
    </row>
    <row r="1210" spans="1:7" x14ac:dyDescent="0.25">
      <c r="A1210" s="2">
        <v>30703</v>
      </c>
      <c r="B1210" s="3">
        <f>Sheet2!B1210</f>
        <v>16322.72</v>
      </c>
      <c r="C1210" s="2">
        <v>30703</v>
      </c>
      <c r="D1210" s="3">
        <f>Sheet3!B1210</f>
        <v>16322.58</v>
      </c>
      <c r="E1210" s="2">
        <v>30703</v>
      </c>
      <c r="F1210" s="3">
        <f t="shared" si="40"/>
        <v>0.13999999999941792</v>
      </c>
      <c r="G1210" s="3">
        <f t="shared" si="39"/>
        <v>8.5770754377934076E-4</v>
      </c>
    </row>
    <row r="1211" spans="1:7" x14ac:dyDescent="0.25">
      <c r="A1211" s="2">
        <v>30704</v>
      </c>
      <c r="B1211" s="3">
        <f>Sheet2!B1211</f>
        <v>15918.34</v>
      </c>
      <c r="C1211" s="2">
        <v>30704</v>
      </c>
      <c r="D1211" s="3">
        <f>Sheet3!B1211</f>
        <v>15918.2</v>
      </c>
      <c r="E1211" s="2">
        <v>30704</v>
      </c>
      <c r="F1211" s="3">
        <f t="shared" si="40"/>
        <v>0.13999999999941792</v>
      </c>
      <c r="G1211" s="3">
        <f t="shared" si="39"/>
        <v>8.7949642547158549E-4</v>
      </c>
    </row>
    <row r="1212" spans="1:7" x14ac:dyDescent="0.25">
      <c r="A1212" s="2">
        <v>30705</v>
      </c>
      <c r="B1212" s="3">
        <f>Sheet2!B1212</f>
        <v>15561.1</v>
      </c>
      <c r="C1212" s="2">
        <v>30705</v>
      </c>
      <c r="D1212" s="3">
        <f>Sheet3!B1212</f>
        <v>15560.97</v>
      </c>
      <c r="E1212" s="2">
        <v>30705</v>
      </c>
      <c r="F1212" s="3">
        <f t="shared" si="40"/>
        <v>0.13000000000101863</v>
      </c>
      <c r="G1212" s="3">
        <f t="shared" si="39"/>
        <v>8.3542349867018985E-4</v>
      </c>
    </row>
    <row r="1213" spans="1:7" x14ac:dyDescent="0.25">
      <c r="A1213" s="2">
        <v>30706</v>
      </c>
      <c r="B1213" s="3">
        <f>Sheet2!B1213</f>
        <v>15229.57</v>
      </c>
      <c r="C1213" s="2">
        <v>30706</v>
      </c>
      <c r="D1213" s="3">
        <f>Sheet3!B1213</f>
        <v>15229.44</v>
      </c>
      <c r="E1213" s="2">
        <v>30706</v>
      </c>
      <c r="F1213" s="3">
        <f t="shared" si="40"/>
        <v>0.12999999999919964</v>
      </c>
      <c r="G1213" s="3">
        <f t="shared" si="39"/>
        <v>8.5360985038976898E-4</v>
      </c>
    </row>
    <row r="1214" spans="1:7" x14ac:dyDescent="0.25">
      <c r="A1214" s="2">
        <v>30707</v>
      </c>
      <c r="B1214" s="3">
        <f>Sheet2!B1214</f>
        <v>14933.35</v>
      </c>
      <c r="C1214" s="2">
        <v>30707</v>
      </c>
      <c r="D1214" s="3">
        <f>Sheet3!B1214</f>
        <v>14933.23</v>
      </c>
      <c r="E1214" s="2">
        <v>30707</v>
      </c>
      <c r="F1214" s="3">
        <f t="shared" si="40"/>
        <v>0.12000000000080036</v>
      </c>
      <c r="G1214" s="3">
        <f t="shared" si="39"/>
        <v>8.0357698904256049E-4</v>
      </c>
    </row>
    <row r="1215" spans="1:7" x14ac:dyDescent="0.25">
      <c r="A1215" s="2">
        <v>30708</v>
      </c>
      <c r="B1215" s="3">
        <f>Sheet2!B1215</f>
        <v>14676.91</v>
      </c>
      <c r="C1215" s="2">
        <v>30708</v>
      </c>
      <c r="D1215" s="3">
        <f>Sheet3!B1215</f>
        <v>14676.78</v>
      </c>
      <c r="E1215" s="2">
        <v>30708</v>
      </c>
      <c r="F1215" s="3">
        <f t="shared" si="40"/>
        <v>0.12999999999919964</v>
      </c>
      <c r="G1215" s="3">
        <f t="shared" si="39"/>
        <v>8.857528694931697E-4</v>
      </c>
    </row>
    <row r="1216" spans="1:7" x14ac:dyDescent="0.25">
      <c r="A1216" s="2">
        <v>30709</v>
      </c>
      <c r="B1216" s="3">
        <f>Sheet2!B1216</f>
        <v>14447.64</v>
      </c>
      <c r="C1216" s="2">
        <v>30709</v>
      </c>
      <c r="D1216" s="3">
        <f>Sheet3!B1216</f>
        <v>14447.51</v>
      </c>
      <c r="E1216" s="2">
        <v>30709</v>
      </c>
      <c r="F1216" s="3">
        <f t="shared" si="40"/>
        <v>0.12999999999919964</v>
      </c>
      <c r="G1216" s="3">
        <f t="shared" si="39"/>
        <v>8.998090328312605E-4</v>
      </c>
    </row>
    <row r="1217" spans="1:7" x14ac:dyDescent="0.25">
      <c r="A1217" s="2">
        <v>30710</v>
      </c>
      <c r="B1217" s="3">
        <f>Sheet2!B1217</f>
        <v>14240.79</v>
      </c>
      <c r="C1217" s="2">
        <v>30710</v>
      </c>
      <c r="D1217" s="3">
        <f>Sheet3!B1217</f>
        <v>14240.67</v>
      </c>
      <c r="E1217" s="2">
        <v>30710</v>
      </c>
      <c r="F1217" s="3">
        <f t="shared" si="40"/>
        <v>0.12000000000080036</v>
      </c>
      <c r="G1217" s="3">
        <f t="shared" si="39"/>
        <v>8.4265698173471024E-4</v>
      </c>
    </row>
    <row r="1218" spans="1:7" x14ac:dyDescent="0.25">
      <c r="A1218" s="2">
        <v>30711</v>
      </c>
      <c r="B1218" s="3">
        <f>Sheet2!B1218</f>
        <v>14074.47</v>
      </c>
      <c r="C1218" s="2">
        <v>30711</v>
      </c>
      <c r="D1218" s="3">
        <f>Sheet3!B1218</f>
        <v>14074.35</v>
      </c>
      <c r="E1218" s="2">
        <v>30711</v>
      </c>
      <c r="F1218" s="3">
        <f t="shared" si="40"/>
        <v>0.11999999999898137</v>
      </c>
      <c r="G1218" s="3">
        <f t="shared" si="39"/>
        <v>8.5261486320136533E-4</v>
      </c>
    </row>
    <row r="1219" spans="1:7" x14ac:dyDescent="0.25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25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25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-4.8191960000000002E-4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25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-4.7541549999999998E-4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25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-8.549431E-5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25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-1.05942E-4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25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25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25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9967.1540000000005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25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20074.900000000001</v>
      </c>
      <c r="AM10" s="3">
        <v>0</v>
      </c>
      <c r="AN10" s="1">
        <v>10</v>
      </c>
    </row>
    <row r="11" spans="1:40" x14ac:dyDescent="0.25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25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25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8915997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25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311818.5</v>
      </c>
      <c r="M14" s="3">
        <v>4966.259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2259.913</v>
      </c>
      <c r="AN14" s="1">
        <v>10</v>
      </c>
    </row>
    <row r="15" spans="1:40" x14ac:dyDescent="0.25">
      <c r="A15" s="2">
        <v>29508</v>
      </c>
      <c r="B15" s="3">
        <v>6976.5209999999997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19517.55</v>
      </c>
      <c r="AM15" s="3">
        <v>67327.100000000006</v>
      </c>
      <c r="AN15" s="1">
        <v>11</v>
      </c>
    </row>
    <row r="16" spans="1:40" x14ac:dyDescent="0.25">
      <c r="A16" s="2">
        <v>29509</v>
      </c>
      <c r="B16" s="3">
        <v>6186.5320000000002</v>
      </c>
      <c r="C16" s="3">
        <v>0</v>
      </c>
      <c r="D16" s="3">
        <v>0</v>
      </c>
      <c r="E16" s="3">
        <v>945.59029999999996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4648.1289999999999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6464.3370000000004</v>
      </c>
      <c r="AN16" s="1">
        <v>11</v>
      </c>
    </row>
    <row r="17" spans="1:40" x14ac:dyDescent="0.25">
      <c r="A17" s="2">
        <v>29510</v>
      </c>
      <c r="B17" s="3">
        <v>6049.1620000000003</v>
      </c>
      <c r="C17" s="3">
        <v>0</v>
      </c>
      <c r="D17" s="3">
        <v>0</v>
      </c>
      <c r="E17" s="3">
        <v>780.79380000000003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8113.6779999999999</v>
      </c>
      <c r="AN17" s="1">
        <v>11</v>
      </c>
    </row>
    <row r="18" spans="1:40" x14ac:dyDescent="0.25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25">
      <c r="A19" s="2">
        <v>29512</v>
      </c>
      <c r="B19" s="3">
        <v>8141.1220000000003</v>
      </c>
      <c r="C19" s="3">
        <v>0</v>
      </c>
      <c r="D19" s="3">
        <v>0</v>
      </c>
      <c r="E19" s="3">
        <v>3358.0459999999998</v>
      </c>
      <c r="F19" s="3">
        <v>0</v>
      </c>
      <c r="G19" s="3">
        <v>-4789.8760000000002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650762.6</v>
      </c>
      <c r="M19" s="3">
        <v>10544.7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0.61469110000000005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25">
      <c r="A20" s="2">
        <v>29513</v>
      </c>
      <c r="B20" s="3">
        <v>8094.9160000000002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42653.21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1.8805799999999999</v>
      </c>
      <c r="AK20" s="3">
        <v>15583.13</v>
      </c>
      <c r="AL20" s="3">
        <v>18988.990000000002</v>
      </c>
      <c r="AM20" s="3">
        <v>116567.6</v>
      </c>
      <c r="AN20" s="1">
        <v>11</v>
      </c>
    </row>
    <row r="21" spans="1:40" x14ac:dyDescent="0.25">
      <c r="A21" s="2">
        <v>29514</v>
      </c>
      <c r="B21" s="3">
        <v>7286.4380000000001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-5039.9880000000003</v>
      </c>
      <c r="H21" s="3">
        <v>0</v>
      </c>
      <c r="I21" s="3">
        <v>12430.78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57.173789999999997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30222.43</v>
      </c>
      <c r="AN21" s="1">
        <v>10</v>
      </c>
    </row>
    <row r="22" spans="1:40" x14ac:dyDescent="0.25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4707.665</v>
      </c>
      <c r="J22" s="3">
        <v>0</v>
      </c>
      <c r="K22" s="3">
        <v>0</v>
      </c>
      <c r="L22" s="3">
        <v>698488.8</v>
      </c>
      <c r="M22" s="3">
        <v>8976.616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23.68825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25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1213.7260000000001</v>
      </c>
      <c r="J23" s="3">
        <v>0</v>
      </c>
      <c r="K23" s="3">
        <v>0</v>
      </c>
      <c r="L23" s="3">
        <v>675023.7</v>
      </c>
      <c r="M23" s="3">
        <v>7340.491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23.39235</v>
      </c>
      <c r="AK23" s="3">
        <v>15413.6</v>
      </c>
      <c r="AL23" s="3">
        <v>18580.46</v>
      </c>
      <c r="AM23" s="3">
        <v>3493.9380000000001</v>
      </c>
      <c r="AN23" s="1">
        <v>11</v>
      </c>
    </row>
    <row r="24" spans="1:40" x14ac:dyDescent="0.25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189.1474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19.790949999999999</v>
      </c>
      <c r="AK24" s="3">
        <v>15353.28</v>
      </c>
      <c r="AL24" s="3">
        <v>18453.36</v>
      </c>
      <c r="AM24" s="3">
        <v>1024.579</v>
      </c>
      <c r="AN24" s="1">
        <v>11</v>
      </c>
    </row>
    <row r="25" spans="1:40" x14ac:dyDescent="0.25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-5250.4409999999998</v>
      </c>
      <c r="H25" s="3">
        <v>0</v>
      </c>
      <c r="I25" s="3">
        <v>33.223640000000003</v>
      </c>
      <c r="J25" s="3">
        <v>0</v>
      </c>
      <c r="K25" s="3">
        <v>0</v>
      </c>
      <c r="L25" s="3">
        <v>630854.19999999995</v>
      </c>
      <c r="M25" s="3">
        <v>4931.4219999999996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12.125540000000001</v>
      </c>
      <c r="AK25" s="3">
        <v>15306.29</v>
      </c>
      <c r="AL25" s="3">
        <v>18339.060000000001</v>
      </c>
      <c r="AM25" s="3">
        <v>155.9237</v>
      </c>
      <c r="AN25" s="1">
        <v>11</v>
      </c>
    </row>
    <row r="26" spans="1:40" x14ac:dyDescent="0.25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17.152699999999999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8670336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7.0307779999999998</v>
      </c>
      <c r="AK26" s="3">
        <v>15268.05</v>
      </c>
      <c r="AL26" s="3">
        <v>18219.52</v>
      </c>
      <c r="AM26" s="3">
        <v>16.070930000000001</v>
      </c>
      <c r="AN26" s="1">
        <v>11</v>
      </c>
    </row>
    <row r="27" spans="1:40" x14ac:dyDescent="0.25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-4867.3729999999996</v>
      </c>
      <c r="H27" s="3">
        <v>69010.13</v>
      </c>
      <c r="I27" s="3">
        <v>43861.32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51.071019999999997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7.1170270000000002</v>
      </c>
      <c r="AK27" s="3">
        <v>15436.54</v>
      </c>
      <c r="AL27" s="3">
        <v>18130.57</v>
      </c>
      <c r="AM27" s="3">
        <v>75918.899999999994</v>
      </c>
      <c r="AN27" s="1">
        <v>10</v>
      </c>
    </row>
    <row r="28" spans="1:40" x14ac:dyDescent="0.25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12792.7</v>
      </c>
      <c r="J28" s="3">
        <v>0</v>
      </c>
      <c r="K28" s="3">
        <v>0</v>
      </c>
      <c r="L28" s="3">
        <v>752677.7</v>
      </c>
      <c r="M28" s="3">
        <v>8152.5479999999998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25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-5010.0649999999996</v>
      </c>
      <c r="H29" s="3">
        <v>18782.22</v>
      </c>
      <c r="I29" s="3">
        <v>743.34090000000003</v>
      </c>
      <c r="J29" s="3">
        <v>0</v>
      </c>
      <c r="K29" s="3">
        <v>0</v>
      </c>
      <c r="L29" s="3">
        <v>777975.7</v>
      </c>
      <c r="M29" s="3">
        <v>8179.5929999999998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12049.36</v>
      </c>
      <c r="AN29" s="1">
        <v>11</v>
      </c>
    </row>
    <row r="30" spans="1:40" x14ac:dyDescent="0.25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7638.5129999999999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743.34090000000003</v>
      </c>
      <c r="AN30" s="1">
        <v>11</v>
      </c>
    </row>
    <row r="31" spans="1:40" x14ac:dyDescent="0.25">
      <c r="A31" s="2">
        <v>29524</v>
      </c>
      <c r="B31" s="3">
        <v>6818.38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7163.8869999999997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25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6532.2920000000004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25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25">
      <c r="A34" s="2">
        <v>29527</v>
      </c>
      <c r="B34" s="3">
        <v>6495.799</v>
      </c>
      <c r="C34" s="3">
        <v>0</v>
      </c>
      <c r="D34" s="3">
        <v>0</v>
      </c>
      <c r="E34" s="3">
        <v>1364.2570000000001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25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5047.1989999999996</v>
      </c>
      <c r="N35" s="3">
        <v>8511259</v>
      </c>
      <c r="O35" s="3">
        <v>164202200</v>
      </c>
      <c r="P35" s="3">
        <v>44.066600000000001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25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</v>
      </c>
      <c r="N36" s="3">
        <v>8494080</v>
      </c>
      <c r="O36" s="3">
        <v>164196700</v>
      </c>
      <c r="P36" s="3">
        <v>43.646619999999999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11.463010000000001</v>
      </c>
      <c r="AK36" s="3">
        <v>15094.18</v>
      </c>
      <c r="AL36" s="3">
        <v>17216.669999999998</v>
      </c>
      <c r="AM36" s="3">
        <v>0</v>
      </c>
      <c r="AN36" s="1">
        <v>11</v>
      </c>
    </row>
    <row r="37" spans="1:40" x14ac:dyDescent="0.25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3908.125</v>
      </c>
      <c r="N37" s="3">
        <v>8477009</v>
      </c>
      <c r="O37" s="3">
        <v>164191000</v>
      </c>
      <c r="P37" s="3">
        <v>43.242080000000001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9.5666139999999995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25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42.841720000000002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8.4172600000000006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25">
      <c r="A39" s="2">
        <v>29532</v>
      </c>
      <c r="B39" s="3">
        <v>7759.9960000000001</v>
      </c>
      <c r="C39" s="3">
        <v>52.79956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692650.8</v>
      </c>
      <c r="M39" s="3">
        <v>9834.2810000000009</v>
      </c>
      <c r="N39" s="3">
        <v>8443145</v>
      </c>
      <c r="O39" s="3">
        <v>164180000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25">
      <c r="A40" s="2">
        <v>29533</v>
      </c>
      <c r="B40" s="3">
        <v>10102.879999999999</v>
      </c>
      <c r="C40" s="3">
        <v>98.362520000000004</v>
      </c>
      <c r="D40" s="3">
        <v>0</v>
      </c>
      <c r="E40" s="3">
        <v>5814.9840000000004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52.069569999999999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25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25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54.167149999999999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25">
      <c r="A43" s="2">
        <v>29536</v>
      </c>
      <c r="B43" s="3">
        <v>9078.84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96.480689999999996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25">
      <c r="A44" s="2">
        <v>29537</v>
      </c>
      <c r="B44" s="3">
        <v>8578.0750000000007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25">
      <c r="A45" s="2">
        <v>29538</v>
      </c>
      <c r="B45" s="3">
        <v>8421.6859999999997</v>
      </c>
      <c r="C45" s="3">
        <v>0</v>
      </c>
      <c r="D45" s="3">
        <v>0</v>
      </c>
      <c r="E45" s="3">
        <v>3838.2130000000002</v>
      </c>
      <c r="F45" s="3">
        <v>0</v>
      </c>
      <c r="G45" s="3">
        <v>-4584.2079999999996</v>
      </c>
      <c r="H45" s="3">
        <v>55099.1</v>
      </c>
      <c r="I45" s="3">
        <v>27753.13</v>
      </c>
      <c r="J45" s="3">
        <v>0</v>
      </c>
      <c r="K45" s="3">
        <v>0</v>
      </c>
      <c r="L45" s="3">
        <v>1019182</v>
      </c>
      <c r="M45" s="3">
        <v>16844.330000000002</v>
      </c>
      <c r="N45" s="3">
        <v>8343911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19707.169999999998</v>
      </c>
      <c r="AN45" s="1">
        <v>11</v>
      </c>
    </row>
    <row r="46" spans="1:40" x14ac:dyDescent="0.25">
      <c r="A46" s="2">
        <v>29539</v>
      </c>
      <c r="B46" s="3">
        <v>8477.2309999999998</v>
      </c>
      <c r="C46" s="3">
        <v>0</v>
      </c>
      <c r="D46" s="3">
        <v>0</v>
      </c>
      <c r="E46" s="3">
        <v>3922.1039999999998</v>
      </c>
      <c r="F46" s="3">
        <v>0</v>
      </c>
      <c r="G46" s="3">
        <v>-4555.1880000000001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1045815</v>
      </c>
      <c r="M46" s="3">
        <v>17041.3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21.008389999999999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136.65520000000001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25">
      <c r="A47" s="2">
        <v>29540</v>
      </c>
      <c r="B47" s="3">
        <v>8522.2330000000002</v>
      </c>
      <c r="C47" s="3">
        <v>0</v>
      </c>
      <c r="D47" s="3">
        <v>0</v>
      </c>
      <c r="E47" s="3">
        <v>3977.8780000000002</v>
      </c>
      <c r="F47" s="3">
        <v>0</v>
      </c>
      <c r="G47" s="3">
        <v>-4544.1850000000004</v>
      </c>
      <c r="H47" s="3">
        <v>22198.57</v>
      </c>
      <c r="I47" s="3">
        <v>3373.32</v>
      </c>
      <c r="J47" s="3">
        <v>0</v>
      </c>
      <c r="K47" s="3">
        <v>0</v>
      </c>
      <c r="L47" s="3">
        <v>1065211</v>
      </c>
      <c r="M47" s="3">
        <v>17217.96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61.020359999999997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25">
      <c r="A48" s="2">
        <v>29541</v>
      </c>
      <c r="B48" s="3">
        <v>8474.9830000000002</v>
      </c>
      <c r="C48" s="3">
        <v>0</v>
      </c>
      <c r="D48" s="3">
        <v>0</v>
      </c>
      <c r="E48" s="3">
        <v>3902.6610000000001</v>
      </c>
      <c r="F48" s="3">
        <v>0</v>
      </c>
      <c r="G48" s="3">
        <v>-4571.5600000000004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1075723</v>
      </c>
      <c r="M48" s="3">
        <v>16789.240000000002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162.42850000000001</v>
      </c>
      <c r="AK48" s="3">
        <v>15114.35</v>
      </c>
      <c r="AL48" s="3">
        <v>16164.13</v>
      </c>
      <c r="AM48" s="3">
        <v>0.89846649999999995</v>
      </c>
      <c r="AN48" s="1">
        <v>11</v>
      </c>
    </row>
    <row r="49" spans="1:40" x14ac:dyDescent="0.25">
      <c r="A49" s="2">
        <v>29542</v>
      </c>
      <c r="B49" s="3">
        <v>8617.9</v>
      </c>
      <c r="C49" s="3">
        <v>0</v>
      </c>
      <c r="D49" s="3">
        <v>0</v>
      </c>
      <c r="E49" s="3">
        <v>4025.636</v>
      </c>
      <c r="F49" s="3">
        <v>0</v>
      </c>
      <c r="G49" s="3">
        <v>-4592.0479999999998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1082763</v>
      </c>
      <c r="M49" s="3">
        <v>16847.060000000001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1881.229</v>
      </c>
      <c r="AN49" s="1">
        <v>16</v>
      </c>
    </row>
    <row r="50" spans="1:40" x14ac:dyDescent="0.25">
      <c r="A50" s="2">
        <v>29543</v>
      </c>
      <c r="B50" s="3">
        <v>8684.8439999999991</v>
      </c>
      <c r="C50" s="3">
        <v>0</v>
      </c>
      <c r="D50" s="3">
        <v>0</v>
      </c>
      <c r="E50" s="3">
        <v>4080.4009999999998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167.3338</v>
      </c>
      <c r="AK50" s="3">
        <v>15093.98</v>
      </c>
      <c r="AL50" s="3">
        <v>15990.12</v>
      </c>
      <c r="AM50" s="3">
        <v>1466.6610000000001</v>
      </c>
      <c r="AN50" s="1">
        <v>11</v>
      </c>
    </row>
    <row r="51" spans="1:40" x14ac:dyDescent="0.25">
      <c r="A51" s="2">
        <v>29544</v>
      </c>
      <c r="B51" s="3">
        <v>8648.241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8248261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25">
      <c r="A52" s="2">
        <v>29545</v>
      </c>
      <c r="B52" s="3">
        <v>8577.0509999999995</v>
      </c>
      <c r="C52" s="3">
        <v>0</v>
      </c>
      <c r="D52" s="3">
        <v>0</v>
      </c>
      <c r="E52" s="3">
        <v>3958.002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25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115.9315</v>
      </c>
      <c r="AK53" s="3">
        <v>15039.83</v>
      </c>
      <c r="AL53" s="3">
        <v>15697.79</v>
      </c>
      <c r="AM53" s="3">
        <v>0</v>
      </c>
      <c r="AN53" s="1">
        <v>11</v>
      </c>
    </row>
    <row r="54" spans="1:40" x14ac:dyDescent="0.25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8201576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105.99460000000001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25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14629.73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100.09820000000001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25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97.262640000000005</v>
      </c>
      <c r="AK56" s="3">
        <v>14992.1</v>
      </c>
      <c r="AL56" s="3">
        <v>15428.21</v>
      </c>
      <c r="AM56" s="3">
        <v>324.62110000000001</v>
      </c>
      <c r="AN56" s="1">
        <v>11</v>
      </c>
    </row>
    <row r="57" spans="1:40" x14ac:dyDescent="0.25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98.954639999999998</v>
      </c>
      <c r="AK57" s="3">
        <v>14980.83</v>
      </c>
      <c r="AL57" s="3">
        <v>15328.13</v>
      </c>
      <c r="AM57" s="3">
        <v>910.27409999999998</v>
      </c>
      <c r="AN57" s="1">
        <v>11</v>
      </c>
    </row>
    <row r="58" spans="1:40" x14ac:dyDescent="0.25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103.2841</v>
      </c>
      <c r="AK58" s="3">
        <v>14971.72</v>
      </c>
      <c r="AL58" s="3">
        <v>15265.29</v>
      </c>
      <c r="AM58" s="3">
        <v>196.4408</v>
      </c>
      <c r="AN58" s="1">
        <v>11</v>
      </c>
    </row>
    <row r="59" spans="1:40" x14ac:dyDescent="0.25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25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25">
      <c r="A61" s="2">
        <v>29554</v>
      </c>
      <c r="B61" s="3">
        <v>8646.2330000000002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8095619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102.94710000000001</v>
      </c>
      <c r="AK61" s="3">
        <v>14938.95</v>
      </c>
      <c r="AL61" s="3">
        <v>15004.38</v>
      </c>
      <c r="AM61" s="3">
        <v>0</v>
      </c>
      <c r="AN61" s="1">
        <v>11</v>
      </c>
    </row>
    <row r="62" spans="1:40" x14ac:dyDescent="0.25">
      <c r="A62" s="2">
        <v>29555</v>
      </c>
      <c r="B62" s="3">
        <v>12585.86</v>
      </c>
      <c r="C62" s="3">
        <v>116.1371</v>
      </c>
      <c r="D62" s="3">
        <v>0</v>
      </c>
      <c r="E62" s="3">
        <v>8475.68</v>
      </c>
      <c r="F62" s="3">
        <v>0</v>
      </c>
      <c r="G62" s="3">
        <v>-4003.8290000000002</v>
      </c>
      <c r="H62" s="3">
        <v>69010.13</v>
      </c>
      <c r="I62" s="3">
        <v>38439.72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61.478209999999997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4263.4549999999999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</v>
      </c>
      <c r="AK62" s="3">
        <v>15053.66</v>
      </c>
      <c r="AL62" s="3">
        <v>15088.31</v>
      </c>
      <c r="AM62" s="3">
        <v>166013.70000000001</v>
      </c>
      <c r="AN62" s="1">
        <v>11</v>
      </c>
    </row>
    <row r="63" spans="1:40" x14ac:dyDescent="0.25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97.602019999999996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326.71460000000002</v>
      </c>
      <c r="AK63" s="3">
        <v>15028.37</v>
      </c>
      <c r="AL63" s="3">
        <v>14980.3</v>
      </c>
      <c r="AM63" s="3">
        <v>612.52930000000003</v>
      </c>
      <c r="AN63" s="1">
        <v>11</v>
      </c>
    </row>
    <row r="64" spans="1:40" x14ac:dyDescent="0.25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210285.3</v>
      </c>
      <c r="J64" s="3">
        <v>0</v>
      </c>
      <c r="K64" s="3">
        <v>0</v>
      </c>
      <c r="L64" s="3">
        <v>1208498</v>
      </c>
      <c r="M64" s="3">
        <v>36987.040000000001</v>
      </c>
      <c r="N64" s="3">
        <v>8051814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>
        <v>11</v>
      </c>
    </row>
    <row r="65" spans="1:40" x14ac:dyDescent="0.25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-4333.8509999999997</v>
      </c>
      <c r="H65" s="3">
        <v>69010.13</v>
      </c>
      <c r="I65" s="3">
        <v>1054066</v>
      </c>
      <c r="J65" s="3">
        <v>0</v>
      </c>
      <c r="K65" s="3">
        <v>0</v>
      </c>
      <c r="L65" s="3">
        <v>1215421</v>
      </c>
      <c r="M65" s="3">
        <v>38069.160000000003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539.61199999999997</v>
      </c>
      <c r="AK65" s="3">
        <v>15032.89</v>
      </c>
      <c r="AL65" s="3">
        <v>14919.05</v>
      </c>
      <c r="AM65" s="3">
        <v>501.22379999999998</v>
      </c>
      <c r="AN65" s="1">
        <v>11</v>
      </c>
    </row>
    <row r="66" spans="1:40" x14ac:dyDescent="0.25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1818222</v>
      </c>
      <c r="J66" s="3">
        <v>0</v>
      </c>
      <c r="K66" s="3">
        <v>0</v>
      </c>
      <c r="L66" s="3">
        <v>1222123</v>
      </c>
      <c r="M66" s="3">
        <v>38820.03</v>
      </c>
      <c r="N66" s="3">
        <v>8023166</v>
      </c>
      <c r="O66" s="3">
        <v>164017100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535.23260000000005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25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528.08389999999997</v>
      </c>
      <c r="AK67" s="3">
        <v>15027.2</v>
      </c>
      <c r="AL67" s="3">
        <v>14773.03</v>
      </c>
      <c r="AM67" s="3">
        <v>0</v>
      </c>
      <c r="AN67" s="1">
        <v>11</v>
      </c>
    </row>
    <row r="68" spans="1:40" x14ac:dyDescent="0.25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1818221</v>
      </c>
      <c r="J68" s="3">
        <v>0</v>
      </c>
      <c r="K68" s="3">
        <v>0</v>
      </c>
      <c r="L68" s="3">
        <v>1234978</v>
      </c>
      <c r="M68" s="3">
        <v>40444.06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>
        <v>11</v>
      </c>
    </row>
    <row r="69" spans="1:40" x14ac:dyDescent="0.25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1818221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25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1818221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</v>
      </c>
      <c r="AK70" s="3">
        <v>15015.59</v>
      </c>
      <c r="AL70" s="3">
        <v>14560.39</v>
      </c>
      <c r="AM70" s="3">
        <v>0</v>
      </c>
      <c r="AN70" s="1">
        <v>11</v>
      </c>
    </row>
    <row r="71" spans="1:40" x14ac:dyDescent="0.25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1818219</v>
      </c>
      <c r="J71" s="3">
        <v>0</v>
      </c>
      <c r="K71" s="3">
        <v>0</v>
      </c>
      <c r="L71" s="3">
        <v>1252342</v>
      </c>
      <c r="M71" s="3">
        <v>43548.12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>
        <v>11</v>
      </c>
    </row>
    <row r="72" spans="1:40" x14ac:dyDescent="0.25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1818217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-724.57140000000004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25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1262744</v>
      </c>
      <c r="M73" s="3">
        <v>45907.53</v>
      </c>
      <c r="N73" s="3">
        <v>7924929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25">
      <c r="A74" s="2">
        <v>29567</v>
      </c>
      <c r="B74" s="3">
        <v>13530.69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45.521659999999997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14277.32</v>
      </c>
      <c r="AM74" s="3">
        <v>21844.68</v>
      </c>
      <c r="AN74" s="1">
        <v>11</v>
      </c>
    </row>
    <row r="75" spans="1:40" x14ac:dyDescent="0.25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1339060</v>
      </c>
      <c r="M75" s="3">
        <v>65396.92</v>
      </c>
      <c r="N75" s="3">
        <v>7898013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-724.91610000000003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1.2226919999999999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</v>
      </c>
      <c r="AN75" s="1">
        <v>11</v>
      </c>
    </row>
    <row r="76" spans="1:40" x14ac:dyDescent="0.25">
      <c r="A76" s="2">
        <v>29569</v>
      </c>
      <c r="B76" s="3">
        <v>19753.23</v>
      </c>
      <c r="C76" s="3">
        <v>0</v>
      </c>
      <c r="D76" s="3">
        <v>0</v>
      </c>
      <c r="E76" s="3">
        <v>15760.91</v>
      </c>
      <c r="F76" s="3">
        <v>0</v>
      </c>
      <c r="G76" s="3">
        <v>-3991.0369999999998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1408997</v>
      </c>
      <c r="M76" s="3">
        <v>83798.94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90696.39</v>
      </c>
      <c r="AN76" s="1">
        <v>11</v>
      </c>
    </row>
    <row r="77" spans="1:40" x14ac:dyDescent="0.25">
      <c r="A77" s="2">
        <v>29570</v>
      </c>
      <c r="B77" s="3">
        <v>28748.14</v>
      </c>
      <c r="C77" s="3">
        <v>0</v>
      </c>
      <c r="D77" s="3">
        <v>0</v>
      </c>
      <c r="E77" s="3">
        <v>25066.85</v>
      </c>
      <c r="F77" s="3">
        <v>0</v>
      </c>
      <c r="G77" s="3">
        <v>-3680.07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1538422</v>
      </c>
      <c r="M77" s="3">
        <v>121689.60000000001</v>
      </c>
      <c r="N77" s="3">
        <v>7872924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180553.60000000001</v>
      </c>
      <c r="AN77" s="1">
        <v>11</v>
      </c>
    </row>
    <row r="78" spans="1:40" x14ac:dyDescent="0.25">
      <c r="A78" s="2">
        <v>29571</v>
      </c>
      <c r="B78" s="3">
        <v>37201.550000000003</v>
      </c>
      <c r="C78" s="3">
        <v>0</v>
      </c>
      <c r="D78" s="3">
        <v>0</v>
      </c>
      <c r="E78" s="3">
        <v>33606.81</v>
      </c>
      <c r="F78" s="3">
        <v>0</v>
      </c>
      <c r="G78" s="3">
        <v>-3593.56</v>
      </c>
      <c r="H78" s="3">
        <v>0</v>
      </c>
      <c r="I78" s="3">
        <v>1097395</v>
      </c>
      <c r="J78" s="3">
        <v>0</v>
      </c>
      <c r="K78" s="3">
        <v>0</v>
      </c>
      <c r="L78" s="3">
        <v>1672016</v>
      </c>
      <c r="M78" s="3">
        <v>162865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25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0</v>
      </c>
      <c r="G79" s="3">
        <v>-3817.1280000000002</v>
      </c>
      <c r="H79" s="3">
        <v>0</v>
      </c>
      <c r="I79" s="3">
        <v>903454.9</v>
      </c>
      <c r="J79" s="3">
        <v>0</v>
      </c>
      <c r="K79" s="3">
        <v>0</v>
      </c>
      <c r="L79" s="3">
        <v>1773239</v>
      </c>
      <c r="M79" s="3">
        <v>188765.2</v>
      </c>
      <c r="N79" s="3">
        <v>7850654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25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0</v>
      </c>
      <c r="G80" s="3">
        <v>-4074.1570000000002</v>
      </c>
      <c r="H80" s="3">
        <v>0</v>
      </c>
      <c r="I80" s="3">
        <v>757578.8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>
        <v>11</v>
      </c>
    </row>
    <row r="81" spans="1:40" x14ac:dyDescent="0.25">
      <c r="A81" s="2">
        <v>29574</v>
      </c>
      <c r="B81" s="3">
        <v>39001.99</v>
      </c>
      <c r="C81" s="3">
        <v>0</v>
      </c>
      <c r="D81" s="3">
        <v>0</v>
      </c>
      <c r="E81" s="3">
        <v>34697.769999999997</v>
      </c>
      <c r="F81" s="3">
        <v>0</v>
      </c>
      <c r="G81" s="3">
        <v>-4303.3440000000001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9689.9750000000004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</v>
      </c>
      <c r="AN81" s="1">
        <v>11</v>
      </c>
    </row>
    <row r="82" spans="1:40" x14ac:dyDescent="0.25">
      <c r="A82" s="2">
        <v>29575</v>
      </c>
      <c r="B82" s="3">
        <v>38020.07</v>
      </c>
      <c r="C82" s="3">
        <v>0</v>
      </c>
      <c r="D82" s="3">
        <v>0</v>
      </c>
      <c r="E82" s="3">
        <v>33652.5</v>
      </c>
      <c r="F82" s="3">
        <v>0</v>
      </c>
      <c r="G82" s="3">
        <v>-4366.7479999999996</v>
      </c>
      <c r="H82" s="3">
        <v>0</v>
      </c>
      <c r="I82" s="3">
        <v>556815.1</v>
      </c>
      <c r="J82" s="3">
        <v>0</v>
      </c>
      <c r="K82" s="3">
        <v>0</v>
      </c>
      <c r="L82" s="3">
        <v>1929883</v>
      </c>
      <c r="M82" s="3">
        <v>204328.2</v>
      </c>
      <c r="N82" s="3">
        <v>7819629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</v>
      </c>
      <c r="AN82" s="1">
        <v>11</v>
      </c>
    </row>
    <row r="83" spans="1:40" x14ac:dyDescent="0.25">
      <c r="A83" s="2">
        <v>29576</v>
      </c>
      <c r="B83" s="3">
        <v>33305.440000000002</v>
      </c>
      <c r="C83" s="3">
        <v>0</v>
      </c>
      <c r="D83" s="3">
        <v>0</v>
      </c>
      <c r="E83" s="3">
        <v>28721.33</v>
      </c>
      <c r="F83" s="3">
        <v>0</v>
      </c>
      <c r="G83" s="3">
        <v>-4583.366</v>
      </c>
      <c r="H83" s="3">
        <v>0</v>
      </c>
      <c r="I83" s="3">
        <v>506147.8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>
        <v>11</v>
      </c>
    </row>
    <row r="84" spans="1:40" x14ac:dyDescent="0.25">
      <c r="A84" s="2">
        <v>29577</v>
      </c>
      <c r="B84" s="3">
        <v>31940.36</v>
      </c>
      <c r="C84" s="3">
        <v>0</v>
      </c>
      <c r="D84" s="3">
        <v>0</v>
      </c>
      <c r="E84" s="3">
        <v>27388.26</v>
      </c>
      <c r="F84" s="3">
        <v>0</v>
      </c>
      <c r="G84" s="3">
        <v>-4551.3959999999997</v>
      </c>
      <c r="H84" s="3">
        <v>0</v>
      </c>
      <c r="I84" s="3">
        <v>450655.8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25">
      <c r="A85" s="2">
        <v>29578</v>
      </c>
      <c r="B85" s="3">
        <v>29810.48</v>
      </c>
      <c r="C85" s="3">
        <v>0</v>
      </c>
      <c r="D85" s="3">
        <v>0</v>
      </c>
      <c r="E85" s="3">
        <v>25254.46</v>
      </c>
      <c r="F85" s="3">
        <v>0</v>
      </c>
      <c r="G85" s="3">
        <v>-4555.366</v>
      </c>
      <c r="H85" s="3">
        <v>0</v>
      </c>
      <c r="I85" s="3">
        <v>399376.5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</v>
      </c>
      <c r="AN85" s="1">
        <v>12</v>
      </c>
    </row>
    <row r="86" spans="1:40" x14ac:dyDescent="0.25">
      <c r="A86" s="2">
        <v>29579</v>
      </c>
      <c r="B86" s="3">
        <v>28314.5</v>
      </c>
      <c r="C86" s="3">
        <v>0</v>
      </c>
      <c r="D86" s="3">
        <v>0</v>
      </c>
      <c r="E86" s="3">
        <v>23774.54</v>
      </c>
      <c r="F86" s="3">
        <v>0</v>
      </c>
      <c r="G86" s="3">
        <v>-4539.3339999999998</v>
      </c>
      <c r="H86" s="3">
        <v>0</v>
      </c>
      <c r="I86" s="3">
        <v>348946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14583.03</v>
      </c>
      <c r="AM86" s="3">
        <v>38162.46</v>
      </c>
      <c r="AN86" s="1">
        <v>12</v>
      </c>
    </row>
    <row r="87" spans="1:40" x14ac:dyDescent="0.25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</v>
      </c>
      <c r="G87" s="3">
        <v>-4342.7020000000002</v>
      </c>
      <c r="H87" s="3">
        <v>0</v>
      </c>
      <c r="I87" s="3">
        <v>260418.9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74311.42</v>
      </c>
      <c r="AN87" s="1">
        <v>12</v>
      </c>
    </row>
    <row r="88" spans="1:40" x14ac:dyDescent="0.25">
      <c r="A88" s="2">
        <v>29581</v>
      </c>
      <c r="B88" s="3">
        <v>29800.58</v>
      </c>
      <c r="C88" s="3">
        <v>0</v>
      </c>
      <c r="D88" s="3">
        <v>0</v>
      </c>
      <c r="E88" s="3">
        <v>25464.75</v>
      </c>
      <c r="F88" s="3">
        <v>0</v>
      </c>
      <c r="G88" s="3">
        <v>-4335.2759999999998</v>
      </c>
      <c r="H88" s="3">
        <v>0</v>
      </c>
      <c r="I88" s="3">
        <v>176354.1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71494.48</v>
      </c>
      <c r="AN88" s="1">
        <v>12</v>
      </c>
    </row>
    <row r="89" spans="1:40" x14ac:dyDescent="0.25">
      <c r="A89" s="2">
        <v>29582</v>
      </c>
      <c r="B89" s="3">
        <v>27138.959999999999</v>
      </c>
      <c r="C89" s="3">
        <v>0</v>
      </c>
      <c r="D89" s="3">
        <v>0</v>
      </c>
      <c r="E89" s="3">
        <v>22636.05</v>
      </c>
      <c r="F89" s="3">
        <v>0</v>
      </c>
      <c r="G89" s="3">
        <v>-4502.4229999999998</v>
      </c>
      <c r="H89" s="3">
        <v>0</v>
      </c>
      <c r="I89" s="3">
        <v>124812.5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-882.57640000000004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4633.8270000000002</v>
      </c>
      <c r="AK89" s="3">
        <v>15317.18</v>
      </c>
      <c r="AL89" s="3">
        <v>14365.6</v>
      </c>
      <c r="AM89" s="3">
        <v>43853.93</v>
      </c>
      <c r="AN89" s="1">
        <v>12</v>
      </c>
    </row>
    <row r="90" spans="1:40" x14ac:dyDescent="0.25">
      <c r="A90" s="2">
        <v>29583</v>
      </c>
      <c r="B90" s="3">
        <v>24928.87</v>
      </c>
      <c r="C90" s="3">
        <v>0</v>
      </c>
      <c r="D90" s="3">
        <v>0</v>
      </c>
      <c r="E90" s="3">
        <v>20386.71</v>
      </c>
      <c r="F90" s="3">
        <v>0</v>
      </c>
      <c r="G90" s="3">
        <v>-4541.7079999999996</v>
      </c>
      <c r="H90" s="3">
        <v>0</v>
      </c>
      <c r="I90" s="3">
        <v>88222.27</v>
      </c>
      <c r="J90" s="3">
        <v>0</v>
      </c>
      <c r="K90" s="3">
        <v>0</v>
      </c>
      <c r="L90" s="3">
        <v>1991244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31278.49</v>
      </c>
      <c r="AN90" s="1">
        <v>12</v>
      </c>
    </row>
    <row r="91" spans="1:40" x14ac:dyDescent="0.25">
      <c r="A91" s="2">
        <v>29584</v>
      </c>
      <c r="B91" s="3">
        <v>22739.05</v>
      </c>
      <c r="C91" s="3">
        <v>0</v>
      </c>
      <c r="D91" s="3">
        <v>0</v>
      </c>
      <c r="E91" s="3">
        <v>18183.57</v>
      </c>
      <c r="F91" s="3">
        <v>0</v>
      </c>
      <c r="G91" s="3">
        <v>-4555.0590000000002</v>
      </c>
      <c r="H91" s="3">
        <v>0</v>
      </c>
      <c r="I91" s="3">
        <v>63260.81</v>
      </c>
      <c r="J91" s="3">
        <v>0</v>
      </c>
      <c r="K91" s="3">
        <v>0</v>
      </c>
      <c r="L91" s="3">
        <v>1964798</v>
      </c>
      <c r="M91" s="3">
        <v>155229.4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20967.27</v>
      </c>
      <c r="AN91" s="1">
        <v>12</v>
      </c>
    </row>
    <row r="92" spans="1:40" x14ac:dyDescent="0.25">
      <c r="A92" s="2">
        <v>29585</v>
      </c>
      <c r="B92" s="3">
        <v>20568.490000000002</v>
      </c>
      <c r="C92" s="3">
        <v>0</v>
      </c>
      <c r="D92" s="3">
        <v>0</v>
      </c>
      <c r="E92" s="3">
        <v>16008.19</v>
      </c>
      <c r="F92" s="3">
        <v>0</v>
      </c>
      <c r="G92" s="3">
        <v>-4559.8850000000002</v>
      </c>
      <c r="H92" s="3">
        <v>0</v>
      </c>
      <c r="I92" s="3">
        <v>46840.62</v>
      </c>
      <c r="J92" s="3">
        <v>0</v>
      </c>
      <c r="K92" s="3">
        <v>0</v>
      </c>
      <c r="L92" s="3">
        <v>1936688</v>
      </c>
      <c r="M92" s="3">
        <v>139322.1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13680.65</v>
      </c>
      <c r="AN92" s="1">
        <v>12</v>
      </c>
    </row>
    <row r="93" spans="1:40" x14ac:dyDescent="0.25">
      <c r="A93" s="2">
        <v>29586</v>
      </c>
      <c r="B93" s="3">
        <v>18549.29</v>
      </c>
      <c r="C93" s="3">
        <v>0</v>
      </c>
      <c r="D93" s="3">
        <v>0</v>
      </c>
      <c r="E93" s="3">
        <v>13987.58</v>
      </c>
      <c r="F93" s="3">
        <v>0</v>
      </c>
      <c r="G93" s="3">
        <v>-4561.3069999999998</v>
      </c>
      <c r="H93" s="3">
        <v>0</v>
      </c>
      <c r="I93" s="3">
        <v>38202.69</v>
      </c>
      <c r="J93" s="3">
        <v>0</v>
      </c>
      <c r="K93" s="3">
        <v>0</v>
      </c>
      <c r="L93" s="3">
        <v>1909707</v>
      </c>
      <c r="M93" s="3">
        <v>122409.7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1667.77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6970.1530000000002</v>
      </c>
      <c r="AN93" s="1">
        <v>11</v>
      </c>
    </row>
    <row r="94" spans="1:40" x14ac:dyDescent="0.25">
      <c r="A94" s="2">
        <v>29587</v>
      </c>
      <c r="B94" s="3">
        <v>16870.47</v>
      </c>
      <c r="C94" s="3">
        <v>0</v>
      </c>
      <c r="D94" s="3">
        <v>0</v>
      </c>
      <c r="E94" s="3">
        <v>12328.5</v>
      </c>
      <c r="F94" s="3">
        <v>0</v>
      </c>
      <c r="G94" s="3">
        <v>-4541.5990000000002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1885936</v>
      </c>
      <c r="M94" s="3">
        <v>106418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2668.41</v>
      </c>
      <c r="AN94" s="1">
        <v>11</v>
      </c>
    </row>
    <row r="95" spans="1:40" x14ac:dyDescent="0.25">
      <c r="A95" s="2">
        <v>29588</v>
      </c>
      <c r="B95" s="3">
        <v>15642.23</v>
      </c>
      <c r="C95" s="3">
        <v>0</v>
      </c>
      <c r="D95" s="3">
        <v>0</v>
      </c>
      <c r="E95" s="3">
        <v>11145.29</v>
      </c>
      <c r="F95" s="3">
        <v>0</v>
      </c>
      <c r="G95" s="3">
        <v>-4496.5720000000001</v>
      </c>
      <c r="H95" s="3">
        <v>0</v>
      </c>
      <c r="I95" s="3">
        <v>30929.96</v>
      </c>
      <c r="J95" s="3">
        <v>0</v>
      </c>
      <c r="K95" s="3">
        <v>0</v>
      </c>
      <c r="L95" s="3">
        <v>1858388</v>
      </c>
      <c r="M95" s="3">
        <v>93987.53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2447.9949999999999</v>
      </c>
      <c r="AN95" s="1">
        <v>11</v>
      </c>
    </row>
    <row r="96" spans="1:40" x14ac:dyDescent="0.25">
      <c r="A96" s="2">
        <v>29589</v>
      </c>
      <c r="B96" s="3">
        <v>14285.16</v>
      </c>
      <c r="C96" s="3">
        <v>0</v>
      </c>
      <c r="D96" s="3">
        <v>0</v>
      </c>
      <c r="E96" s="3">
        <v>10127.6</v>
      </c>
      <c r="F96" s="3">
        <v>0</v>
      </c>
      <c r="G96" s="3">
        <v>-4157.3190000000004</v>
      </c>
      <c r="H96" s="3">
        <v>0</v>
      </c>
      <c r="I96" s="3">
        <v>28158.42</v>
      </c>
      <c r="J96" s="3">
        <v>0</v>
      </c>
      <c r="K96" s="3">
        <v>0</v>
      </c>
      <c r="L96" s="3">
        <v>1830172</v>
      </c>
      <c r="M96" s="3">
        <v>83499.679999999993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832.13189999999997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1939.404</v>
      </c>
      <c r="AN96" s="1">
        <v>11</v>
      </c>
    </row>
    <row r="97" spans="1:40" x14ac:dyDescent="0.25">
      <c r="A97" s="2">
        <v>29590</v>
      </c>
      <c r="B97" s="3">
        <v>20465.68</v>
      </c>
      <c r="C97" s="3">
        <v>192.47450000000001</v>
      </c>
      <c r="D97" s="3">
        <v>0</v>
      </c>
      <c r="E97" s="3">
        <v>16621.86</v>
      </c>
      <c r="F97" s="3">
        <v>0</v>
      </c>
      <c r="G97" s="3">
        <v>-3651.2739999999999</v>
      </c>
      <c r="H97" s="3">
        <v>69010.13</v>
      </c>
      <c r="I97" s="3">
        <v>23636.87</v>
      </c>
      <c r="J97" s="3">
        <v>0</v>
      </c>
      <c r="K97" s="3">
        <v>0</v>
      </c>
      <c r="L97" s="3">
        <v>1927381</v>
      </c>
      <c r="M97" s="3">
        <v>112085.8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25">
      <c r="A98" s="2">
        <v>29591</v>
      </c>
      <c r="B98" s="3">
        <v>16993.759999999998</v>
      </c>
      <c r="C98" s="3">
        <v>0</v>
      </c>
      <c r="D98" s="3">
        <v>0</v>
      </c>
      <c r="E98" s="3">
        <v>12809.38</v>
      </c>
      <c r="F98" s="3">
        <v>0</v>
      </c>
      <c r="G98" s="3">
        <v>-4184.4049999999997</v>
      </c>
      <c r="H98" s="3">
        <v>35598.660000000003</v>
      </c>
      <c r="I98" s="3">
        <v>23506.58</v>
      </c>
      <c r="J98" s="3">
        <v>0</v>
      </c>
      <c r="K98" s="3">
        <v>0</v>
      </c>
      <c r="L98" s="3">
        <v>1934956</v>
      </c>
      <c r="M98" s="3">
        <v>104560.5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2009.962</v>
      </c>
      <c r="AK98" s="3">
        <v>15030.93</v>
      </c>
      <c r="AL98" s="3">
        <v>12938.66</v>
      </c>
      <c r="AM98" s="3">
        <v>130.2902</v>
      </c>
      <c r="AN98" s="1">
        <v>11</v>
      </c>
    </row>
    <row r="99" spans="1:40" x14ac:dyDescent="0.25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23395.06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-874.83510000000001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111.5261</v>
      </c>
      <c r="AN99" s="1">
        <v>11</v>
      </c>
    </row>
    <row r="100" spans="1:40" x14ac:dyDescent="0.25">
      <c r="A100" s="2">
        <v>29593</v>
      </c>
      <c r="B100" s="3">
        <v>16687.45</v>
      </c>
      <c r="C100" s="3">
        <v>0</v>
      </c>
      <c r="D100" s="3">
        <v>0</v>
      </c>
      <c r="E100" s="3">
        <v>12422.12</v>
      </c>
      <c r="F100" s="3">
        <v>0</v>
      </c>
      <c r="G100" s="3">
        <v>-4265.3230000000003</v>
      </c>
      <c r="H100" s="3">
        <v>2219.5549999999998</v>
      </c>
      <c r="I100" s="3">
        <v>23296.3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7630592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98.758560000000003</v>
      </c>
      <c r="AN100" s="1">
        <v>11</v>
      </c>
    </row>
    <row r="101" spans="1:40" x14ac:dyDescent="0.25">
      <c r="A101" s="2">
        <v>29594</v>
      </c>
      <c r="B101" s="3">
        <v>16260.07</v>
      </c>
      <c r="C101" s="3">
        <v>0</v>
      </c>
      <c r="D101" s="3">
        <v>0</v>
      </c>
      <c r="E101" s="3">
        <v>11977.19</v>
      </c>
      <c r="F101" s="3">
        <v>0</v>
      </c>
      <c r="G101" s="3">
        <v>-4282.8739999999998</v>
      </c>
      <c r="H101" s="3">
        <v>192.8673</v>
      </c>
      <c r="I101" s="3">
        <v>21936.21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-873.35979999999995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1228.8389999999999</v>
      </c>
      <c r="AN101" s="1">
        <v>11</v>
      </c>
    </row>
    <row r="102" spans="1:40" x14ac:dyDescent="0.25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21026.29</v>
      </c>
      <c r="J102" s="3">
        <v>0</v>
      </c>
      <c r="K102" s="3">
        <v>0</v>
      </c>
      <c r="L102" s="3">
        <v>1851906</v>
      </c>
      <c r="M102" s="3">
        <v>86596.51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370.18209999999999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539.73829999999998</v>
      </c>
      <c r="AN102" s="1">
        <v>11</v>
      </c>
    </row>
    <row r="103" spans="1:40" x14ac:dyDescent="0.25">
      <c r="A103" s="2">
        <v>29596</v>
      </c>
      <c r="B103" s="3">
        <v>14595.19</v>
      </c>
      <c r="C103" s="3">
        <v>0</v>
      </c>
      <c r="D103" s="3">
        <v>0</v>
      </c>
      <c r="E103" s="3">
        <v>10268.6</v>
      </c>
      <c r="F103" s="3">
        <v>0</v>
      </c>
      <c r="G103" s="3">
        <v>-4326.5739999999996</v>
      </c>
      <c r="H103" s="3">
        <v>7.9972139999999996</v>
      </c>
      <c r="I103" s="3">
        <v>20228.28</v>
      </c>
      <c r="J103" s="3">
        <v>0</v>
      </c>
      <c r="K103" s="3">
        <v>0</v>
      </c>
      <c r="L103" s="3">
        <v>1826650</v>
      </c>
      <c r="M103" s="3">
        <v>78743.460000000006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431.88470000000001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366.12329999999997</v>
      </c>
      <c r="AN103" s="1">
        <v>11</v>
      </c>
    </row>
    <row r="104" spans="1:40" x14ac:dyDescent="0.25">
      <c r="A104" s="2">
        <v>29597</v>
      </c>
      <c r="B104" s="3">
        <v>13844.58</v>
      </c>
      <c r="C104" s="3">
        <v>0</v>
      </c>
      <c r="D104" s="3">
        <v>0</v>
      </c>
      <c r="E104" s="3">
        <v>9520.348</v>
      </c>
      <c r="F104" s="3">
        <v>0</v>
      </c>
      <c r="G104" s="3">
        <v>-4324.2359999999999</v>
      </c>
      <c r="H104" s="3">
        <v>0</v>
      </c>
      <c r="I104" s="3">
        <v>19490.2</v>
      </c>
      <c r="J104" s="3">
        <v>0</v>
      </c>
      <c r="K104" s="3">
        <v>0</v>
      </c>
      <c r="L104" s="3">
        <v>1802110</v>
      </c>
      <c r="M104" s="3">
        <v>71333.75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411.51389999999998</v>
      </c>
      <c r="Y104" s="3">
        <v>0</v>
      </c>
      <c r="Z104" s="3">
        <v>0</v>
      </c>
      <c r="AA104" s="3">
        <v>36592.04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326.5609</v>
      </c>
      <c r="AN104" s="1">
        <v>11</v>
      </c>
    </row>
    <row r="105" spans="1:40" x14ac:dyDescent="0.25">
      <c r="A105" s="2">
        <v>29598</v>
      </c>
      <c r="B105" s="3">
        <v>13167.45</v>
      </c>
      <c r="C105" s="3">
        <v>0</v>
      </c>
      <c r="D105" s="3">
        <v>0</v>
      </c>
      <c r="E105" s="3">
        <v>8851.1769999999997</v>
      </c>
      <c r="F105" s="3">
        <v>0</v>
      </c>
      <c r="G105" s="3">
        <v>-4316.2950000000001</v>
      </c>
      <c r="H105" s="3">
        <v>0</v>
      </c>
      <c r="I105" s="3">
        <v>18975.78</v>
      </c>
      <c r="J105" s="3">
        <v>0</v>
      </c>
      <c r="K105" s="3">
        <v>0</v>
      </c>
      <c r="L105" s="3">
        <v>1780084</v>
      </c>
      <c r="M105" s="3">
        <v>64589.919999999998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349.55849999999998</v>
      </c>
      <c r="Y105" s="3">
        <v>0</v>
      </c>
      <c r="Z105" s="3">
        <v>0</v>
      </c>
      <c r="AA105" s="3">
        <v>34091.33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164.8622</v>
      </c>
      <c r="AN105" s="1">
        <v>11</v>
      </c>
    </row>
    <row r="106" spans="1:40" x14ac:dyDescent="0.25">
      <c r="A106" s="2">
        <v>29599</v>
      </c>
      <c r="B106" s="3">
        <v>12585.43</v>
      </c>
      <c r="C106" s="3">
        <v>0</v>
      </c>
      <c r="D106" s="3">
        <v>0</v>
      </c>
      <c r="E106" s="3">
        <v>8278.759</v>
      </c>
      <c r="F106" s="3">
        <v>0</v>
      </c>
      <c r="G106" s="3">
        <v>-4306.6899999999996</v>
      </c>
      <c r="H106" s="3">
        <v>0</v>
      </c>
      <c r="I106" s="3">
        <v>18261.21</v>
      </c>
      <c r="J106" s="3">
        <v>0</v>
      </c>
      <c r="K106" s="3">
        <v>0</v>
      </c>
      <c r="L106" s="3">
        <v>1753281</v>
      </c>
      <c r="M106" s="3">
        <v>58740.24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38799.160000000003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330.28530000000001</v>
      </c>
      <c r="AN106" s="1">
        <v>11</v>
      </c>
    </row>
    <row r="107" spans="1:40" x14ac:dyDescent="0.25">
      <c r="A107" s="2">
        <v>29600</v>
      </c>
      <c r="B107" s="3">
        <v>12005.84</v>
      </c>
      <c r="C107" s="3">
        <v>0</v>
      </c>
      <c r="D107" s="3">
        <v>0</v>
      </c>
      <c r="E107" s="3">
        <v>7704.87</v>
      </c>
      <c r="F107" s="3">
        <v>0</v>
      </c>
      <c r="G107" s="3">
        <v>-4300.9880000000003</v>
      </c>
      <c r="H107" s="3">
        <v>0</v>
      </c>
      <c r="I107" s="3">
        <v>17319.13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391.48270000000002</v>
      </c>
      <c r="Y107" s="3">
        <v>0</v>
      </c>
      <c r="Z107" s="3">
        <v>0</v>
      </c>
      <c r="AA107" s="3">
        <v>41587.300000000003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550.59910000000002</v>
      </c>
      <c r="AN107" s="1">
        <v>11</v>
      </c>
    </row>
    <row r="108" spans="1:40" x14ac:dyDescent="0.25">
      <c r="A108" s="2">
        <v>29601</v>
      </c>
      <c r="B108" s="3">
        <v>11413.8</v>
      </c>
      <c r="C108" s="3">
        <v>0</v>
      </c>
      <c r="D108" s="3">
        <v>0</v>
      </c>
      <c r="E108" s="3">
        <v>7117.982</v>
      </c>
      <c r="F108" s="3">
        <v>0</v>
      </c>
      <c r="G108" s="3">
        <v>-4295.8379999999997</v>
      </c>
      <c r="H108" s="3">
        <v>0</v>
      </c>
      <c r="I108" s="3">
        <v>15798.87</v>
      </c>
      <c r="J108" s="3">
        <v>0</v>
      </c>
      <c r="K108" s="3">
        <v>0</v>
      </c>
      <c r="L108" s="3">
        <v>1690548</v>
      </c>
      <c r="M108" s="3">
        <v>48730.99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409.84359999999998</v>
      </c>
      <c r="Y108" s="3">
        <v>0</v>
      </c>
      <c r="Z108" s="3">
        <v>0</v>
      </c>
      <c r="AA108" s="3">
        <v>46376.46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529.42060000000004</v>
      </c>
      <c r="AK108" s="3">
        <v>14745.12</v>
      </c>
      <c r="AL108" s="3">
        <v>11749.69</v>
      </c>
      <c r="AM108" s="3">
        <v>1110.415</v>
      </c>
      <c r="AN108" s="1">
        <v>12</v>
      </c>
    </row>
    <row r="109" spans="1:40" x14ac:dyDescent="0.25">
      <c r="A109" s="2">
        <v>29602</v>
      </c>
      <c r="B109" s="3">
        <v>10774.01</v>
      </c>
      <c r="C109" s="3">
        <v>1.821731</v>
      </c>
      <c r="D109" s="3">
        <v>0</v>
      </c>
      <c r="E109" s="3">
        <v>6471.4979999999996</v>
      </c>
      <c r="F109" s="3">
        <v>0</v>
      </c>
      <c r="G109" s="3">
        <v>-4300.7169999999996</v>
      </c>
      <c r="H109" s="3">
        <v>4148.143</v>
      </c>
      <c r="I109" s="3">
        <v>15371.73</v>
      </c>
      <c r="J109" s="3">
        <v>0</v>
      </c>
      <c r="K109" s="3">
        <v>0</v>
      </c>
      <c r="L109" s="3">
        <v>1670747</v>
      </c>
      <c r="M109" s="3">
        <v>43401.32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274.5745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1399.6969999999999</v>
      </c>
      <c r="AN109" s="1">
        <v>12</v>
      </c>
    </row>
    <row r="110" spans="1:40" x14ac:dyDescent="0.25">
      <c r="A110" s="2">
        <v>29603</v>
      </c>
      <c r="B110" s="3">
        <v>10230.65</v>
      </c>
      <c r="C110" s="3">
        <v>0</v>
      </c>
      <c r="D110" s="3">
        <v>0</v>
      </c>
      <c r="E110" s="3">
        <v>5932.3230000000003</v>
      </c>
      <c r="F110" s="3">
        <v>0</v>
      </c>
      <c r="G110" s="3">
        <v>-4298.3530000000001</v>
      </c>
      <c r="H110" s="3">
        <v>1548.001</v>
      </c>
      <c r="I110" s="3">
        <v>15188.38</v>
      </c>
      <c r="J110" s="3">
        <v>0</v>
      </c>
      <c r="K110" s="3">
        <v>0</v>
      </c>
      <c r="L110" s="3">
        <v>1657859</v>
      </c>
      <c r="M110" s="3">
        <v>38898.11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21.003160000000001</v>
      </c>
      <c r="AN110" s="1">
        <v>12</v>
      </c>
    </row>
    <row r="111" spans="1:40" x14ac:dyDescent="0.25">
      <c r="A111" s="2">
        <v>29604</v>
      </c>
      <c r="B111" s="3">
        <v>9886.5300000000007</v>
      </c>
      <c r="C111" s="3">
        <v>0</v>
      </c>
      <c r="D111" s="3">
        <v>0</v>
      </c>
      <c r="E111" s="3">
        <v>5604.2860000000001</v>
      </c>
      <c r="F111" s="3">
        <v>0</v>
      </c>
      <c r="G111" s="3">
        <v>-4282.259</v>
      </c>
      <c r="H111" s="3">
        <v>0</v>
      </c>
      <c r="I111" s="3">
        <v>14522.52</v>
      </c>
      <c r="J111" s="3">
        <v>0</v>
      </c>
      <c r="K111" s="3">
        <v>0</v>
      </c>
      <c r="L111" s="3">
        <v>1631212</v>
      </c>
      <c r="M111" s="3">
        <v>36062.769999999997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315.9708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349.88409999999999</v>
      </c>
      <c r="AN111" s="1">
        <v>12</v>
      </c>
    </row>
    <row r="112" spans="1:40" x14ac:dyDescent="0.25">
      <c r="A112" s="2">
        <v>29605</v>
      </c>
      <c r="B112" s="3">
        <v>9492.1119999999992</v>
      </c>
      <c r="C112" s="3">
        <v>0</v>
      </c>
      <c r="D112" s="3">
        <v>0</v>
      </c>
      <c r="E112" s="3">
        <v>5214.8999999999996</v>
      </c>
      <c r="F112" s="3">
        <v>0</v>
      </c>
      <c r="G112" s="3">
        <v>-4277.2290000000003</v>
      </c>
      <c r="H112" s="3">
        <v>0</v>
      </c>
      <c r="I112" s="3">
        <v>13969.43</v>
      </c>
      <c r="J112" s="3">
        <v>0</v>
      </c>
      <c r="K112" s="3">
        <v>0</v>
      </c>
      <c r="L112" s="3">
        <v>1605295</v>
      </c>
      <c r="M112" s="3">
        <v>32944.19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275.60289999999998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277.48779999999999</v>
      </c>
      <c r="AN112" s="1">
        <v>12</v>
      </c>
    </row>
    <row r="113" spans="1:40" x14ac:dyDescent="0.25">
      <c r="A113" s="2">
        <v>29606</v>
      </c>
      <c r="B113" s="3">
        <v>9138.6890000000003</v>
      </c>
      <c r="C113" s="3">
        <v>0</v>
      </c>
      <c r="D113" s="3">
        <v>0</v>
      </c>
      <c r="E113" s="3">
        <v>4870.7929999999997</v>
      </c>
      <c r="F113" s="3">
        <v>0</v>
      </c>
      <c r="G113" s="3">
        <v>-4267.9120000000003</v>
      </c>
      <c r="H113" s="3">
        <v>0</v>
      </c>
      <c r="I113" s="3">
        <v>12470.36</v>
      </c>
      <c r="J113" s="3">
        <v>0</v>
      </c>
      <c r="K113" s="3">
        <v>0</v>
      </c>
      <c r="L113" s="3">
        <v>1576717</v>
      </c>
      <c r="M113" s="3">
        <v>30567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354.98360000000002</v>
      </c>
      <c r="Y113" s="3">
        <v>0</v>
      </c>
      <c r="Z113" s="3">
        <v>0</v>
      </c>
      <c r="AA113" s="3">
        <v>41541.03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1144.0899999999999</v>
      </c>
      <c r="AN113" s="1">
        <v>12</v>
      </c>
    </row>
    <row r="114" spans="1:40" x14ac:dyDescent="0.25">
      <c r="A114" s="2">
        <v>29607</v>
      </c>
      <c r="B114" s="3">
        <v>8818.1119999999992</v>
      </c>
      <c r="C114" s="3">
        <v>0</v>
      </c>
      <c r="D114" s="3">
        <v>0</v>
      </c>
      <c r="E114" s="3">
        <v>4557.9960000000001</v>
      </c>
      <c r="F114" s="3">
        <v>0</v>
      </c>
      <c r="G114" s="3">
        <v>-4260.1319999999996</v>
      </c>
      <c r="H114" s="3">
        <v>0</v>
      </c>
      <c r="I114" s="3">
        <v>9834.2659999999996</v>
      </c>
      <c r="J114" s="3">
        <v>0</v>
      </c>
      <c r="K114" s="3">
        <v>0</v>
      </c>
      <c r="L114" s="3">
        <v>1539340</v>
      </c>
      <c r="M114" s="3">
        <v>29128.35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378.42619999999999</v>
      </c>
      <c r="Y114" s="3">
        <v>0</v>
      </c>
      <c r="Z114" s="3">
        <v>0</v>
      </c>
      <c r="AA114" s="3">
        <v>50770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2257.665</v>
      </c>
      <c r="AN114" s="1">
        <v>11</v>
      </c>
    </row>
    <row r="115" spans="1:40" x14ac:dyDescent="0.25">
      <c r="A115" s="2">
        <v>29608</v>
      </c>
      <c r="B115" s="3">
        <v>8426.06</v>
      </c>
      <c r="C115" s="3">
        <v>0</v>
      </c>
      <c r="D115" s="3">
        <v>0</v>
      </c>
      <c r="E115" s="3">
        <v>4142.8680000000004</v>
      </c>
      <c r="F115" s="3">
        <v>0</v>
      </c>
      <c r="G115" s="3">
        <v>-4283.1970000000001</v>
      </c>
      <c r="H115" s="3">
        <v>0</v>
      </c>
      <c r="I115" s="3">
        <v>7688.7659999999996</v>
      </c>
      <c r="J115" s="3">
        <v>0</v>
      </c>
      <c r="K115" s="3">
        <v>0</v>
      </c>
      <c r="L115" s="3">
        <v>1503565</v>
      </c>
      <c r="M115" s="3">
        <v>26786.44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250.99379999999999</v>
      </c>
      <c r="Y115" s="3">
        <v>0</v>
      </c>
      <c r="Z115" s="3">
        <v>0</v>
      </c>
      <c r="AA115" s="3">
        <v>50051.34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1894.5070000000001</v>
      </c>
      <c r="AN115" s="1">
        <v>12</v>
      </c>
    </row>
    <row r="116" spans="1:40" x14ac:dyDescent="0.25">
      <c r="A116" s="2">
        <v>29609</v>
      </c>
      <c r="B116" s="3">
        <v>12494.17</v>
      </c>
      <c r="C116" s="3">
        <v>189.21530000000001</v>
      </c>
      <c r="D116" s="3">
        <v>0</v>
      </c>
      <c r="E116" s="3">
        <v>8366.2099999999991</v>
      </c>
      <c r="F116" s="3">
        <v>0</v>
      </c>
      <c r="G116" s="3">
        <v>-3938.645</v>
      </c>
      <c r="H116" s="3">
        <v>69010.13</v>
      </c>
      <c r="I116" s="3">
        <v>34089.279999999999</v>
      </c>
      <c r="J116" s="3">
        <v>0</v>
      </c>
      <c r="K116" s="3">
        <v>0</v>
      </c>
      <c r="L116" s="3">
        <v>1659703</v>
      </c>
      <c r="M116" s="3">
        <v>41083.269999999997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25">
      <c r="A117" s="2">
        <v>29610</v>
      </c>
      <c r="B117" s="3">
        <v>10487.7</v>
      </c>
      <c r="C117" s="3">
        <v>0</v>
      </c>
      <c r="D117" s="3">
        <v>0</v>
      </c>
      <c r="E117" s="3">
        <v>6327.1859999999997</v>
      </c>
      <c r="F117" s="3">
        <v>0</v>
      </c>
      <c r="G117" s="3">
        <v>-4160.5410000000002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1668470</v>
      </c>
      <c r="M117" s="3">
        <v>40074.49</v>
      </c>
      <c r="N117" s="3">
        <v>7442985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25">
      <c r="A118" s="2">
        <v>29611</v>
      </c>
      <c r="B118" s="3">
        <v>10622.17</v>
      </c>
      <c r="C118" s="3">
        <v>0</v>
      </c>
      <c r="D118" s="3">
        <v>0</v>
      </c>
      <c r="E118" s="3">
        <v>6496.3149999999996</v>
      </c>
      <c r="F118" s="3">
        <v>0</v>
      </c>
      <c r="G118" s="3">
        <v>-4125.8770000000004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1675283</v>
      </c>
      <c r="M118" s="3">
        <v>40849.440000000002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25">
      <c r="A119" s="2">
        <v>29612</v>
      </c>
      <c r="B119" s="3">
        <v>10893.65</v>
      </c>
      <c r="C119" s="3">
        <v>0</v>
      </c>
      <c r="D119" s="3">
        <v>0</v>
      </c>
      <c r="E119" s="3">
        <v>6796.8410000000003</v>
      </c>
      <c r="F119" s="3">
        <v>0</v>
      </c>
      <c r="G119" s="3">
        <v>-4096.8069999999998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1680865</v>
      </c>
      <c r="M119" s="3">
        <v>42516.9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467.72919999999999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25">
      <c r="A120" s="2">
        <v>29613</v>
      </c>
      <c r="B120" s="3">
        <v>11229.64</v>
      </c>
      <c r="C120" s="3">
        <v>0</v>
      </c>
      <c r="D120" s="3">
        <v>0</v>
      </c>
      <c r="E120" s="3">
        <v>7156.665</v>
      </c>
      <c r="F120" s="3">
        <v>0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44646.77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10915.55</v>
      </c>
      <c r="AM120" s="3">
        <v>0</v>
      </c>
      <c r="AN120" s="1">
        <v>12</v>
      </c>
    </row>
    <row r="121" spans="1:40" x14ac:dyDescent="0.25">
      <c r="A121" s="2">
        <v>29614</v>
      </c>
      <c r="B121" s="3">
        <v>11602.63</v>
      </c>
      <c r="C121" s="3">
        <v>0</v>
      </c>
      <c r="D121" s="3">
        <v>0</v>
      </c>
      <c r="E121" s="3">
        <v>7548.0749999999998</v>
      </c>
      <c r="F121" s="3">
        <v>0</v>
      </c>
      <c r="G121" s="3">
        <v>-4054.5419999999999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1689682</v>
      </c>
      <c r="M121" s="3">
        <v>47001.94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25">
      <c r="A122" s="2">
        <v>29615</v>
      </c>
      <c r="B122" s="3">
        <v>11987.06</v>
      </c>
      <c r="C122" s="3">
        <v>0</v>
      </c>
      <c r="D122" s="3">
        <v>0</v>
      </c>
      <c r="E122" s="3">
        <v>7948.08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49462.28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25">
      <c r="A123" s="2">
        <v>29616</v>
      </c>
      <c r="B123" s="3">
        <v>12366.66</v>
      </c>
      <c r="C123" s="3">
        <v>0</v>
      </c>
      <c r="D123" s="3">
        <v>0</v>
      </c>
      <c r="E123" s="3">
        <v>8340.6820000000007</v>
      </c>
      <c r="F123" s="3">
        <v>0</v>
      </c>
      <c r="G123" s="3">
        <v>-4025.9630000000002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1696414</v>
      </c>
      <c r="M123" s="3">
        <v>51907.23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25">
      <c r="A124" s="2">
        <v>29617</v>
      </c>
      <c r="B124" s="3">
        <v>12731.84</v>
      </c>
      <c r="C124" s="3">
        <v>0</v>
      </c>
      <c r="D124" s="3">
        <v>0</v>
      </c>
      <c r="E124" s="3">
        <v>8716.7639999999992</v>
      </c>
      <c r="F124" s="3">
        <v>0</v>
      </c>
      <c r="G124" s="3">
        <v>-4015.0619999999999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1699299</v>
      </c>
      <c r="M124" s="3">
        <v>54267.49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25">
      <c r="A125" s="2">
        <v>29618</v>
      </c>
      <c r="B125" s="3">
        <v>13078.08</v>
      </c>
      <c r="C125" s="3">
        <v>0</v>
      </c>
      <c r="D125" s="3">
        <v>0</v>
      </c>
      <c r="E125" s="3">
        <v>9070.9699999999993</v>
      </c>
      <c r="F125" s="3">
        <v>0</v>
      </c>
      <c r="G125" s="3">
        <v>-4007.0949999999998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1701943</v>
      </c>
      <c r="M125" s="3">
        <v>56494.080000000002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25">
      <c r="A126" s="2">
        <v>29619</v>
      </c>
      <c r="B126" s="3">
        <v>13398.77</v>
      </c>
      <c r="C126" s="3">
        <v>0</v>
      </c>
      <c r="D126" s="3">
        <v>0</v>
      </c>
      <c r="E126" s="3">
        <v>9399.1260000000002</v>
      </c>
      <c r="F126" s="3">
        <v>0</v>
      </c>
      <c r="G126" s="3">
        <v>-3999.63</v>
      </c>
      <c r="H126" s="3">
        <v>53671.55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58560.02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25">
      <c r="A127" s="2">
        <v>29620</v>
      </c>
      <c r="B127" s="3">
        <v>13740.12</v>
      </c>
      <c r="C127" s="3">
        <v>0</v>
      </c>
      <c r="D127" s="3">
        <v>0</v>
      </c>
      <c r="E127" s="3">
        <v>9701.06</v>
      </c>
      <c r="F127" s="3">
        <v>0</v>
      </c>
      <c r="G127" s="3">
        <v>-4039.047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1706702</v>
      </c>
      <c r="M127" s="3">
        <v>60459.1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25">
      <c r="A128" s="2">
        <v>29621</v>
      </c>
      <c r="B128" s="3">
        <v>14041.84</v>
      </c>
      <c r="C128" s="3">
        <v>0</v>
      </c>
      <c r="D128" s="3">
        <v>0</v>
      </c>
      <c r="E128" s="3">
        <v>9973.5239999999994</v>
      </c>
      <c r="F128" s="3">
        <v>0</v>
      </c>
      <c r="G128" s="3">
        <v>-4068.3069999999998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1708889</v>
      </c>
      <c r="M128" s="3">
        <v>62181.81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25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1710982</v>
      </c>
      <c r="M129" s="3">
        <v>63737.95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25">
      <c r="A130" s="2">
        <v>29623</v>
      </c>
      <c r="B130" s="3">
        <v>14530.81</v>
      </c>
      <c r="C130" s="3">
        <v>0</v>
      </c>
      <c r="D130" s="3">
        <v>0</v>
      </c>
      <c r="E130" s="3">
        <v>10438.25</v>
      </c>
      <c r="F130" s="3">
        <v>0</v>
      </c>
      <c r="G130" s="3">
        <v>-4092.549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1712998</v>
      </c>
      <c r="M130" s="3">
        <v>65128.85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25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1714940</v>
      </c>
      <c r="M131" s="3">
        <v>66380.149999999994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25">
      <c r="A132" s="2">
        <v>29625</v>
      </c>
      <c r="B132" s="3">
        <v>14906.29</v>
      </c>
      <c r="C132" s="3">
        <v>0</v>
      </c>
      <c r="D132" s="3">
        <v>0</v>
      </c>
      <c r="E132" s="3">
        <v>10809.37</v>
      </c>
      <c r="F132" s="3">
        <v>0</v>
      </c>
      <c r="G132" s="3">
        <v>-4096.9059999999999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1716818</v>
      </c>
      <c r="M132" s="3">
        <v>67505.36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>
        <v>12</v>
      </c>
    </row>
    <row r="133" spans="1:40" x14ac:dyDescent="0.25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1718635</v>
      </c>
      <c r="M133" s="3">
        <v>68531.55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25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1720397</v>
      </c>
      <c r="M134" s="3">
        <v>69474.66</v>
      </c>
      <c r="N134" s="3">
        <v>7271719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25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70332.350000000006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25">
      <c r="A136" s="2">
        <v>29629</v>
      </c>
      <c r="B136" s="3">
        <v>16322.34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1731310</v>
      </c>
      <c r="M136" s="3">
        <v>75275.539999999994</v>
      </c>
      <c r="N136" s="3">
        <v>7252836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25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25">
      <c r="A138" s="2">
        <v>29631</v>
      </c>
      <c r="B138" s="3">
        <v>133732.70000000001</v>
      </c>
      <c r="C138" s="3">
        <v>0</v>
      </c>
      <c r="D138" s="3">
        <v>0</v>
      </c>
      <c r="E138" s="3">
        <v>132943.9</v>
      </c>
      <c r="F138" s="3">
        <v>0</v>
      </c>
      <c r="G138" s="3">
        <v>-788.2568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25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</v>
      </c>
      <c r="G139" s="3">
        <v>-3884.8649999999998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251.27719999999999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25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528606.4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631.84079999999994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25">
      <c r="A141" s="2">
        <v>29634</v>
      </c>
      <c r="B141" s="3">
        <v>144682.29999999999</v>
      </c>
      <c r="C141" s="3">
        <v>0</v>
      </c>
      <c r="D141" s="3">
        <v>0</v>
      </c>
      <c r="E141" s="3">
        <v>142103.6</v>
      </c>
      <c r="F141" s="3">
        <v>0</v>
      </c>
      <c r="G141" s="3">
        <v>-2578.415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>
        <v>12</v>
      </c>
    </row>
    <row r="142" spans="1:40" x14ac:dyDescent="0.25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25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3490.576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25">
      <c r="A144" s="2">
        <v>29637</v>
      </c>
      <c r="B144" s="3">
        <v>96011.27</v>
      </c>
      <c r="C144" s="3">
        <v>0</v>
      </c>
      <c r="D144" s="3">
        <v>0</v>
      </c>
      <c r="E144" s="3">
        <v>91033.58</v>
      </c>
      <c r="F144" s="3">
        <v>0</v>
      </c>
      <c r="G144" s="3">
        <v>-4977.8950000000004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681004.8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40281.199999999997</v>
      </c>
      <c r="AN144" s="1">
        <v>12</v>
      </c>
    </row>
    <row r="145" spans="1:40" x14ac:dyDescent="0.25">
      <c r="A145" s="2">
        <v>29638</v>
      </c>
      <c r="B145" s="3">
        <v>79999.66</v>
      </c>
      <c r="C145" s="3">
        <v>0</v>
      </c>
      <c r="D145" s="3">
        <v>0</v>
      </c>
      <c r="E145" s="3">
        <v>74920.960000000006</v>
      </c>
      <c r="F145" s="3">
        <v>0</v>
      </c>
      <c r="G145" s="3">
        <v>-5078.8580000000002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</v>
      </c>
      <c r="AN145" s="1">
        <v>12</v>
      </c>
    </row>
    <row r="146" spans="1:40" x14ac:dyDescent="0.25">
      <c r="A146" s="2">
        <v>29639</v>
      </c>
      <c r="B146" s="3">
        <v>81350.66</v>
      </c>
      <c r="C146" s="3">
        <v>0</v>
      </c>
      <c r="D146" s="3">
        <v>0</v>
      </c>
      <c r="E146" s="3">
        <v>76674.75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612180.80000000005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25">
      <c r="A147" s="2">
        <v>29640</v>
      </c>
      <c r="B147" s="3">
        <v>95317.64</v>
      </c>
      <c r="C147" s="3">
        <v>0</v>
      </c>
      <c r="D147" s="3">
        <v>0</v>
      </c>
      <c r="E147" s="3">
        <v>91263.39</v>
      </c>
      <c r="F147" s="3">
        <v>0</v>
      </c>
      <c r="G147" s="3">
        <v>-4054.1529999999998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6682.0730000000003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25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-3428.2489999999998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25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25">
      <c r="A150" s="2">
        <v>29643</v>
      </c>
      <c r="B150" s="3">
        <v>66030.350000000006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25">
      <c r="A151" s="2">
        <v>29644</v>
      </c>
      <c r="B151" s="3">
        <v>56784.91</v>
      </c>
      <c r="C151" s="3">
        <v>0</v>
      </c>
      <c r="D151" s="3">
        <v>0</v>
      </c>
      <c r="E151" s="3">
        <v>51631.65</v>
      </c>
      <c r="F151" s="3">
        <v>0</v>
      </c>
      <c r="G151" s="3">
        <v>-5153.2290000000003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25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-5104.1139999999996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25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25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8596.5750000000007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378.69909999999999</v>
      </c>
      <c r="AN154" s="1">
        <v>12</v>
      </c>
    </row>
    <row r="155" spans="1:40" x14ac:dyDescent="0.25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25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26315.65</v>
      </c>
      <c r="AN156" s="1">
        <v>12</v>
      </c>
    </row>
    <row r="157" spans="1:40" x14ac:dyDescent="0.25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133.2818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27046.18</v>
      </c>
      <c r="AN157" s="1">
        <v>12</v>
      </c>
    </row>
    <row r="158" spans="1:40" x14ac:dyDescent="0.25">
      <c r="A158" s="2">
        <v>29651</v>
      </c>
      <c r="B158" s="3">
        <v>36855.519999999997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267.62310000000002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14963.52</v>
      </c>
      <c r="AN158" s="1">
        <v>12</v>
      </c>
    </row>
    <row r="159" spans="1:40" x14ac:dyDescent="0.25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7367983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-728.68650000000002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25">
      <c r="A160" s="2">
        <v>29653</v>
      </c>
      <c r="B160" s="3">
        <v>50304.51</v>
      </c>
      <c r="C160" s="3">
        <v>0</v>
      </c>
      <c r="D160" s="3">
        <v>0</v>
      </c>
      <c r="E160" s="3">
        <v>45982.96</v>
      </c>
      <c r="F160" s="3">
        <v>0</v>
      </c>
      <c r="G160" s="3">
        <v>-4321.442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25">
      <c r="A161" s="2">
        <v>29654</v>
      </c>
      <c r="B161" s="3">
        <v>60641.87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7376438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25">
      <c r="A162" s="2">
        <v>29655</v>
      </c>
      <c r="B162" s="3">
        <v>74894.36</v>
      </c>
      <c r="C162" s="3">
        <v>0</v>
      </c>
      <c r="D162" s="3">
        <v>0</v>
      </c>
      <c r="E162" s="3">
        <v>71093.960000000006</v>
      </c>
      <c r="F162" s="3">
        <v>0</v>
      </c>
      <c r="G162" s="3">
        <v>-3800.2579999999998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8560.0259999999998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25">
      <c r="A163" s="2">
        <v>29656</v>
      </c>
      <c r="B163" s="3">
        <v>78454.740000000005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619717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25">
      <c r="A164" s="2">
        <v>29657</v>
      </c>
      <c r="B164" s="3">
        <v>63969.47</v>
      </c>
      <c r="C164" s="3">
        <v>0</v>
      </c>
      <c r="D164" s="3">
        <v>0</v>
      </c>
      <c r="E164" s="3">
        <v>59251.89</v>
      </c>
      <c r="F164" s="3">
        <v>0</v>
      </c>
      <c r="G164" s="3">
        <v>-4717.701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25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-730.50109999999995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25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233.95519999999999</v>
      </c>
      <c r="AN166" s="1">
        <v>12</v>
      </c>
    </row>
    <row r="167" spans="1:40" x14ac:dyDescent="0.25">
      <c r="A167" s="2">
        <v>29660</v>
      </c>
      <c r="B167" s="3">
        <v>39873.160000000003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7429.6009999999997</v>
      </c>
      <c r="AN167" s="1">
        <v>12</v>
      </c>
    </row>
    <row r="168" spans="1:40" x14ac:dyDescent="0.25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</v>
      </c>
      <c r="F168" s="3">
        <v>0</v>
      </c>
      <c r="G168" s="3">
        <v>-5059.3119999999999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1184.5139999999999</v>
      </c>
      <c r="AN168" s="1">
        <v>12</v>
      </c>
    </row>
    <row r="169" spans="1:40" x14ac:dyDescent="0.25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</v>
      </c>
      <c r="G169" s="3">
        <v>-5075.6490000000003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7.2511080000000003</v>
      </c>
      <c r="AN169" s="1">
        <v>12</v>
      </c>
    </row>
    <row r="170" spans="1:40" x14ac:dyDescent="0.25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28011.69</v>
      </c>
      <c r="F170" s="3">
        <v>0</v>
      </c>
      <c r="G170" s="3">
        <v>-4873.9070000000002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18857.47</v>
      </c>
      <c r="AN170" s="1">
        <v>12</v>
      </c>
    </row>
    <row r="171" spans="1:40" x14ac:dyDescent="0.25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14814.51</v>
      </c>
      <c r="AN171" s="1">
        <v>12</v>
      </c>
    </row>
    <row r="172" spans="1:40" x14ac:dyDescent="0.25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25">
      <c r="A173" s="2">
        <v>29666</v>
      </c>
      <c r="B173" s="3">
        <v>23894.51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25">
      <c r="A174" s="2">
        <v>29667</v>
      </c>
      <c r="B174" s="3">
        <v>25726.13</v>
      </c>
      <c r="C174" s="3">
        <v>0</v>
      </c>
      <c r="D174" s="3">
        <v>0</v>
      </c>
      <c r="E174" s="3">
        <v>20958.97</v>
      </c>
      <c r="F174" s="3">
        <v>0</v>
      </c>
      <c r="G174" s="3">
        <v>-4767.1620000000003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213831.4</v>
      </c>
      <c r="N174" s="3">
        <v>7403302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14925.63</v>
      </c>
      <c r="AL174" s="3">
        <v>11135.27</v>
      </c>
      <c r="AM174" s="3">
        <v>27978.17</v>
      </c>
      <c r="AN174" s="1">
        <v>12</v>
      </c>
    </row>
    <row r="175" spans="1:40" x14ac:dyDescent="0.25">
      <c r="A175" s="2">
        <v>29668</v>
      </c>
      <c r="B175" s="3">
        <v>26919.51</v>
      </c>
      <c r="C175" s="3">
        <v>0</v>
      </c>
      <c r="D175" s="3">
        <v>0</v>
      </c>
      <c r="E175" s="3">
        <v>22239.26</v>
      </c>
      <c r="F175" s="3">
        <v>0</v>
      </c>
      <c r="G175" s="3">
        <v>-4680.2299999999996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7399517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44483.08</v>
      </c>
      <c r="AN175" s="1">
        <v>12</v>
      </c>
    </row>
    <row r="176" spans="1:40" x14ac:dyDescent="0.25">
      <c r="A176" s="2">
        <v>29669</v>
      </c>
      <c r="B176" s="3">
        <v>33755.96</v>
      </c>
      <c r="C176" s="3">
        <v>0</v>
      </c>
      <c r="D176" s="3">
        <v>0</v>
      </c>
      <c r="E176" s="3">
        <v>29329.42</v>
      </c>
      <c r="F176" s="3">
        <v>0</v>
      </c>
      <c r="G176" s="3">
        <v>-4426.46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72654.080000000002</v>
      </c>
      <c r="AN176" s="1">
        <v>12</v>
      </c>
    </row>
    <row r="177" spans="1:40" x14ac:dyDescent="0.25">
      <c r="A177" s="2">
        <v>29670</v>
      </c>
      <c r="B177" s="3">
        <v>97900.09</v>
      </c>
      <c r="C177" s="3">
        <v>0</v>
      </c>
      <c r="D177" s="3">
        <v>0</v>
      </c>
      <c r="E177" s="3">
        <v>95326.8</v>
      </c>
      <c r="F177" s="3">
        <v>0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508551.5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403226.5</v>
      </c>
      <c r="AN177" s="1">
        <v>12</v>
      </c>
    </row>
    <row r="178" spans="1:40" x14ac:dyDescent="0.25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-5031.241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434893.6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25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-5024.4880000000003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1492.232</v>
      </c>
      <c r="AN179" s="1">
        <v>12</v>
      </c>
    </row>
    <row r="180" spans="1:40" x14ac:dyDescent="0.25">
      <c r="A180" s="2">
        <v>29673</v>
      </c>
      <c r="B180" s="3">
        <v>40893.300000000003</v>
      </c>
      <c r="C180" s="3">
        <v>0</v>
      </c>
      <c r="D180" s="3">
        <v>0</v>
      </c>
      <c r="E180" s="3">
        <v>36013.519999999997</v>
      </c>
      <c r="F180" s="3">
        <v>0</v>
      </c>
      <c r="G180" s="3">
        <v>-4879.8459999999995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354111.4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25">
      <c r="A181" s="2">
        <v>29674</v>
      </c>
      <c r="B181" s="3">
        <v>73892.679999999993</v>
      </c>
      <c r="C181" s="3">
        <v>0</v>
      </c>
      <c r="D181" s="3">
        <v>0</v>
      </c>
      <c r="E181" s="3">
        <v>70257.63</v>
      </c>
      <c r="F181" s="3">
        <v>0</v>
      </c>
      <c r="G181" s="3">
        <v>-3634.7379999999998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25">
      <c r="A182" s="2">
        <v>29675</v>
      </c>
      <c r="B182" s="3">
        <v>44365.01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7415472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25">
      <c r="A183" s="2">
        <v>29676</v>
      </c>
      <c r="B183" s="3">
        <v>38768.18</v>
      </c>
      <c r="C183" s="3">
        <v>0</v>
      </c>
      <c r="D183" s="3">
        <v>0</v>
      </c>
      <c r="E183" s="3">
        <v>33755.5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366049.4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558.09910000000002</v>
      </c>
      <c r="AN183" s="1">
        <v>12</v>
      </c>
    </row>
    <row r="184" spans="1:40" x14ac:dyDescent="0.25">
      <c r="A184" s="2">
        <v>29677</v>
      </c>
      <c r="B184" s="3">
        <v>50147.05</v>
      </c>
      <c r="C184" s="3">
        <v>0</v>
      </c>
      <c r="D184" s="3">
        <v>0</v>
      </c>
      <c r="E184" s="3">
        <v>45597.66</v>
      </c>
      <c r="F184" s="3">
        <v>0</v>
      </c>
      <c r="G184" s="3">
        <v>-4549.2749999999996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72430.33</v>
      </c>
      <c r="AN184" s="1">
        <v>12</v>
      </c>
    </row>
    <row r="185" spans="1:40" x14ac:dyDescent="0.25">
      <c r="A185" s="2">
        <v>29678</v>
      </c>
      <c r="B185" s="3">
        <v>43680.25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45078.42</v>
      </c>
      <c r="AN185" s="1">
        <v>12</v>
      </c>
    </row>
    <row r="186" spans="1:40" x14ac:dyDescent="0.25">
      <c r="A186" s="2">
        <v>29679</v>
      </c>
      <c r="B186" s="3">
        <v>39937.08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343998</v>
      </c>
      <c r="N186" s="3">
        <v>7421727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25">
      <c r="A187" s="2">
        <v>29680</v>
      </c>
      <c r="B187" s="3">
        <v>60852.959999999999</v>
      </c>
      <c r="C187" s="3">
        <v>0</v>
      </c>
      <c r="D187" s="3">
        <v>0</v>
      </c>
      <c r="E187" s="3">
        <v>56888.04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25">
      <c r="A188" s="2">
        <v>29681</v>
      </c>
      <c r="B188" s="3">
        <v>72846.28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25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-3698.6390000000001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7437224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25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234358.9</v>
      </c>
      <c r="AN190" s="1">
        <v>12</v>
      </c>
    </row>
    <row r="191" spans="1:40" x14ac:dyDescent="0.25">
      <c r="A191" s="2">
        <v>29684</v>
      </c>
      <c r="B191" s="3">
        <v>69819.38</v>
      </c>
      <c r="C191" s="3">
        <v>0</v>
      </c>
      <c r="D191" s="3">
        <v>0</v>
      </c>
      <c r="E191" s="3">
        <v>65203.74</v>
      </c>
      <c r="F191" s="3">
        <v>0</v>
      </c>
      <c r="G191" s="3">
        <v>-4615.741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25">
      <c r="A192" s="2">
        <v>29685</v>
      </c>
      <c r="B192" s="3">
        <v>81922.17</v>
      </c>
      <c r="C192" s="3">
        <v>0</v>
      </c>
      <c r="D192" s="3">
        <v>0</v>
      </c>
      <c r="E192" s="3">
        <v>77861.84</v>
      </c>
      <c r="F192" s="3">
        <v>0</v>
      </c>
      <c r="G192" s="3">
        <v>-4060.3029999999999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605295.1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221098.1</v>
      </c>
      <c r="AN192" s="1">
        <v>12</v>
      </c>
    </row>
    <row r="193" spans="1:40" x14ac:dyDescent="0.25">
      <c r="A193" s="2">
        <v>29686</v>
      </c>
      <c r="B193" s="3">
        <v>76292.160000000003</v>
      </c>
      <c r="C193" s="3">
        <v>0</v>
      </c>
      <c r="D193" s="3">
        <v>0</v>
      </c>
      <c r="E193" s="3">
        <v>71886.48</v>
      </c>
      <c r="F193" s="3">
        <v>0</v>
      </c>
      <c r="G193" s="3">
        <v>-4405.665</v>
      </c>
      <c r="H193" s="3">
        <v>0</v>
      </c>
      <c r="I193" s="3">
        <v>3369989</v>
      </c>
      <c r="J193" s="3">
        <v>0</v>
      </c>
      <c r="K193" s="3">
        <v>0</v>
      </c>
      <c r="L193" s="3">
        <v>2297423</v>
      </c>
      <c r="M193" s="3">
        <v>600604.30000000005</v>
      </c>
      <c r="N193" s="3">
        <v>7466233</v>
      </c>
      <c r="O193" s="3">
        <v>162923200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25">
      <c r="A194" s="2">
        <v>29687</v>
      </c>
      <c r="B194" s="3">
        <v>67166.34</v>
      </c>
      <c r="C194" s="3">
        <v>0</v>
      </c>
      <c r="D194" s="3">
        <v>0</v>
      </c>
      <c r="E194" s="3">
        <v>62432.54</v>
      </c>
      <c r="F194" s="3">
        <v>0</v>
      </c>
      <c r="G194" s="3">
        <v>-4733.8720000000003</v>
      </c>
      <c r="H194" s="3">
        <v>0</v>
      </c>
      <c r="I194" s="3">
        <v>3236263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25">
      <c r="A195" s="2">
        <v>29688</v>
      </c>
      <c r="B195" s="3">
        <v>67381.8</v>
      </c>
      <c r="C195" s="3">
        <v>0</v>
      </c>
      <c r="D195" s="3">
        <v>0</v>
      </c>
      <c r="E195" s="3">
        <v>62851.88</v>
      </c>
      <c r="F195" s="3">
        <v>0</v>
      </c>
      <c r="G195" s="3">
        <v>-4529.9620000000004</v>
      </c>
      <c r="H195" s="3">
        <v>0</v>
      </c>
      <c r="I195" s="3">
        <v>3091787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25">
      <c r="A196" s="2">
        <v>29689</v>
      </c>
      <c r="B196" s="3">
        <v>86951.99</v>
      </c>
      <c r="C196" s="3">
        <v>0</v>
      </c>
      <c r="D196" s="3">
        <v>0</v>
      </c>
      <c r="E196" s="3">
        <v>83264.850000000006</v>
      </c>
      <c r="F196" s="3">
        <v>0</v>
      </c>
      <c r="G196" s="3">
        <v>-3687.047</v>
      </c>
      <c r="H196" s="3">
        <v>0</v>
      </c>
      <c r="I196" s="3">
        <v>2831370</v>
      </c>
      <c r="J196" s="3">
        <v>0</v>
      </c>
      <c r="K196" s="3">
        <v>0</v>
      </c>
      <c r="L196" s="3">
        <v>2259151</v>
      </c>
      <c r="M196" s="3">
        <v>630866.4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260417.7</v>
      </c>
      <c r="AN196" s="1">
        <v>12</v>
      </c>
    </row>
    <row r="197" spans="1:40" x14ac:dyDescent="0.25">
      <c r="A197" s="2">
        <v>29690</v>
      </c>
      <c r="B197" s="3">
        <v>91677.71</v>
      </c>
      <c r="C197" s="3">
        <v>0</v>
      </c>
      <c r="D197" s="3">
        <v>0</v>
      </c>
      <c r="E197" s="3">
        <v>87884.33</v>
      </c>
      <c r="F197" s="3">
        <v>0</v>
      </c>
      <c r="G197" s="3">
        <v>-3793.3989999999999</v>
      </c>
      <c r="H197" s="3">
        <v>0</v>
      </c>
      <c r="I197" s="3">
        <v>2550914</v>
      </c>
      <c r="J197" s="3">
        <v>0</v>
      </c>
      <c r="K197" s="3">
        <v>0</v>
      </c>
      <c r="L197" s="3">
        <v>2238018</v>
      </c>
      <c r="M197" s="3">
        <v>668070.80000000005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>
        <v>12</v>
      </c>
    </row>
    <row r="198" spans="1:40" x14ac:dyDescent="0.25">
      <c r="A198" s="2">
        <v>29691</v>
      </c>
      <c r="B198" s="3">
        <v>85960.25</v>
      </c>
      <c r="C198" s="3">
        <v>0</v>
      </c>
      <c r="D198" s="3">
        <v>0</v>
      </c>
      <c r="E198" s="3">
        <v>81752.56</v>
      </c>
      <c r="F198" s="3">
        <v>0</v>
      </c>
      <c r="G198" s="3">
        <v>-4207.7839999999997</v>
      </c>
      <c r="H198" s="3">
        <v>0</v>
      </c>
      <c r="I198" s="3">
        <v>2305266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25">
      <c r="A199" s="2">
        <v>29692</v>
      </c>
      <c r="B199" s="3">
        <v>79536.63</v>
      </c>
      <c r="C199" s="3">
        <v>0</v>
      </c>
      <c r="D199" s="3">
        <v>0</v>
      </c>
      <c r="E199" s="3">
        <v>75126.7</v>
      </c>
      <c r="F199" s="3">
        <v>0</v>
      </c>
      <c r="G199" s="3">
        <v>-4410.0320000000002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25">
      <c r="A200" s="2">
        <v>29693</v>
      </c>
      <c r="B200" s="3">
        <v>79808.77</v>
      </c>
      <c r="C200" s="3">
        <v>0</v>
      </c>
      <c r="D200" s="3">
        <v>0</v>
      </c>
      <c r="E200" s="3">
        <v>75568.490000000005</v>
      </c>
      <c r="F200" s="3">
        <v>0</v>
      </c>
      <c r="G200" s="3">
        <v>-4240.3459999999995</v>
      </c>
      <c r="H200" s="3">
        <v>0</v>
      </c>
      <c r="I200" s="3">
        <v>1874284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25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-4699.1009999999997</v>
      </c>
      <c r="H201" s="3">
        <v>0</v>
      </c>
      <c r="I201" s="3">
        <v>1703737</v>
      </c>
      <c r="J201" s="3">
        <v>0</v>
      </c>
      <c r="K201" s="3">
        <v>0</v>
      </c>
      <c r="L201" s="3">
        <v>2221185</v>
      </c>
      <c r="M201" s="3">
        <v>575576.30000000005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25">
      <c r="A202" s="2">
        <v>29695</v>
      </c>
      <c r="B202" s="3">
        <v>78037.429999999993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25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2327241</v>
      </c>
      <c r="M203" s="3">
        <v>525116.80000000005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73742.16</v>
      </c>
      <c r="AN203" s="1">
        <v>12</v>
      </c>
    </row>
    <row r="204" spans="1:40" x14ac:dyDescent="0.25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1345857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7541515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25">
      <c r="A205" s="2">
        <v>29698</v>
      </c>
      <c r="B205" s="3">
        <v>63451.68</v>
      </c>
      <c r="C205" s="3">
        <v>0</v>
      </c>
      <c r="D205" s="3">
        <v>0</v>
      </c>
      <c r="E205" s="3">
        <v>59020.28</v>
      </c>
      <c r="F205" s="3">
        <v>0</v>
      </c>
      <c r="G205" s="3">
        <v>-4431.491</v>
      </c>
      <c r="H205" s="3">
        <v>0</v>
      </c>
      <c r="I205" s="3">
        <v>1193006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25">
      <c r="A206" s="2">
        <v>29699</v>
      </c>
      <c r="B206" s="3">
        <v>57528.05</v>
      </c>
      <c r="C206" s="3">
        <v>0</v>
      </c>
      <c r="D206" s="3">
        <v>0</v>
      </c>
      <c r="E206" s="3">
        <v>53046.77</v>
      </c>
      <c r="F206" s="3">
        <v>0</v>
      </c>
      <c r="G206" s="3">
        <v>-4481.3770000000004</v>
      </c>
      <c r="H206" s="3">
        <v>0</v>
      </c>
      <c r="I206" s="3">
        <v>1037002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7547630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156004.4</v>
      </c>
      <c r="AN206" s="1">
        <v>12</v>
      </c>
    </row>
    <row r="207" spans="1:40" x14ac:dyDescent="0.25">
      <c r="A207" s="2">
        <v>29700</v>
      </c>
      <c r="B207" s="3">
        <v>50206.91</v>
      </c>
      <c r="C207" s="3">
        <v>0</v>
      </c>
      <c r="D207" s="3">
        <v>0</v>
      </c>
      <c r="E207" s="3">
        <v>45623.56</v>
      </c>
      <c r="F207" s="3">
        <v>0</v>
      </c>
      <c r="G207" s="3">
        <v>-4583.4639999999999</v>
      </c>
      <c r="H207" s="3">
        <v>0</v>
      </c>
      <c r="I207" s="3">
        <v>889429.8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25">
      <c r="A208" s="2">
        <v>29701</v>
      </c>
      <c r="B208" s="3">
        <v>37583.24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790912.7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25">
      <c r="A209" s="2">
        <v>29702</v>
      </c>
      <c r="B209" s="3">
        <v>39626.92</v>
      </c>
      <c r="C209" s="3">
        <v>125.7521</v>
      </c>
      <c r="D209" s="3">
        <v>0</v>
      </c>
      <c r="E209" s="3">
        <v>34949.07</v>
      </c>
      <c r="F209" s="3">
        <v>0</v>
      </c>
      <c r="G209" s="3">
        <v>-4552.085</v>
      </c>
      <c r="H209" s="3">
        <v>69010.13</v>
      </c>
      <c r="I209" s="3">
        <v>728288.3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>
        <v>12</v>
      </c>
    </row>
    <row r="210" spans="1:40" x14ac:dyDescent="0.25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696331.9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25">
      <c r="A211" s="2">
        <v>29704</v>
      </c>
      <c r="B211" s="3">
        <v>39673.53</v>
      </c>
      <c r="C211" s="3">
        <v>0</v>
      </c>
      <c r="D211" s="3">
        <v>3.0193569999999998</v>
      </c>
      <c r="E211" s="3">
        <v>35731.78</v>
      </c>
      <c r="F211" s="3">
        <v>0</v>
      </c>
      <c r="G211" s="3">
        <v>-3938.7649999999999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25">
      <c r="A212" s="2">
        <v>29705</v>
      </c>
      <c r="B212" s="3">
        <v>32518.02</v>
      </c>
      <c r="C212" s="3">
        <v>0</v>
      </c>
      <c r="D212" s="3">
        <v>0</v>
      </c>
      <c r="E212" s="3">
        <v>28062.04</v>
      </c>
      <c r="F212" s="3">
        <v>0</v>
      </c>
      <c r="G212" s="3">
        <v>-4456.0479999999998</v>
      </c>
      <c r="H212" s="3">
        <v>0</v>
      </c>
      <c r="I212" s="3">
        <v>533314.6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84961.69</v>
      </c>
      <c r="AN212" s="1">
        <v>12</v>
      </c>
    </row>
    <row r="213" spans="1:40" x14ac:dyDescent="0.25">
      <c r="A213" s="2">
        <v>29706</v>
      </c>
      <c r="B213" s="3">
        <v>27357.27</v>
      </c>
      <c r="C213" s="3">
        <v>0</v>
      </c>
      <c r="D213" s="3">
        <v>0</v>
      </c>
      <c r="E213" s="3">
        <v>22754.05</v>
      </c>
      <c r="F213" s="3">
        <v>0</v>
      </c>
      <c r="G213" s="3">
        <v>-4603.2950000000001</v>
      </c>
      <c r="H213" s="3">
        <v>0</v>
      </c>
      <c r="I213" s="3">
        <v>452714.7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80599.94</v>
      </c>
      <c r="AN213" s="1">
        <v>12</v>
      </c>
    </row>
    <row r="214" spans="1:40" x14ac:dyDescent="0.25">
      <c r="A214" s="2">
        <v>29707</v>
      </c>
      <c r="B214" s="3">
        <v>20818.57</v>
      </c>
      <c r="C214" s="3">
        <v>0</v>
      </c>
      <c r="D214" s="3">
        <v>0</v>
      </c>
      <c r="E214" s="3">
        <v>15974.07</v>
      </c>
      <c r="F214" s="3">
        <v>0</v>
      </c>
      <c r="G214" s="3">
        <v>-4844.5479999999998</v>
      </c>
      <c r="H214" s="3">
        <v>0</v>
      </c>
      <c r="I214" s="3">
        <v>392535.2</v>
      </c>
      <c r="J214" s="3">
        <v>0</v>
      </c>
      <c r="K214" s="3">
        <v>0</v>
      </c>
      <c r="L214" s="3">
        <v>1498649</v>
      </c>
      <c r="M214" s="3">
        <v>173715.3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60179.5</v>
      </c>
      <c r="AN214" s="1">
        <v>12</v>
      </c>
    </row>
    <row r="215" spans="1:40" x14ac:dyDescent="0.25">
      <c r="A215" s="2">
        <v>29708</v>
      </c>
      <c r="B215" s="3">
        <v>21226.05</v>
      </c>
      <c r="C215" s="3">
        <v>0</v>
      </c>
      <c r="D215" s="3">
        <v>0</v>
      </c>
      <c r="E215" s="3">
        <v>16699.52</v>
      </c>
      <c r="F215" s="3">
        <v>0</v>
      </c>
      <c r="G215" s="3">
        <v>-4526.5609999999997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54829.71</v>
      </c>
      <c r="AN215" s="1">
        <v>12</v>
      </c>
    </row>
    <row r="216" spans="1:40" x14ac:dyDescent="0.25">
      <c r="A216" s="2">
        <v>29709</v>
      </c>
      <c r="B216" s="3">
        <v>15333.69</v>
      </c>
      <c r="C216" s="3">
        <v>0</v>
      </c>
      <c r="D216" s="3">
        <v>0</v>
      </c>
      <c r="E216" s="3">
        <v>10286</v>
      </c>
      <c r="F216" s="3">
        <v>0</v>
      </c>
      <c r="G216" s="3">
        <v>-5047.7049999999999</v>
      </c>
      <c r="H216" s="3">
        <v>0</v>
      </c>
      <c r="I216" s="3">
        <v>317395.7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-725.37180000000001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9466.098</v>
      </c>
      <c r="AM216" s="3">
        <v>20309.830000000002</v>
      </c>
      <c r="AN216" s="1">
        <v>12</v>
      </c>
    </row>
    <row r="217" spans="1:40" x14ac:dyDescent="0.25">
      <c r="A217" s="2">
        <v>29710</v>
      </c>
      <c r="B217" s="3">
        <v>12785.98</v>
      </c>
      <c r="C217" s="3">
        <v>0</v>
      </c>
      <c r="D217" s="3">
        <v>0</v>
      </c>
      <c r="E217" s="3">
        <v>7729.5609999999997</v>
      </c>
      <c r="F217" s="3">
        <v>0</v>
      </c>
      <c r="G217" s="3">
        <v>-5056.4380000000001</v>
      </c>
      <c r="H217" s="3">
        <v>0</v>
      </c>
      <c r="I217" s="3">
        <v>309067.8</v>
      </c>
      <c r="J217" s="3">
        <v>0</v>
      </c>
      <c r="K217" s="3">
        <v>0</v>
      </c>
      <c r="L217" s="3">
        <v>1383620</v>
      </c>
      <c r="M217" s="3">
        <v>106252.7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9370.7160000000003</v>
      </c>
      <c r="AM217" s="3">
        <v>8327.9050000000007</v>
      </c>
      <c r="AN217" s="1">
        <v>12</v>
      </c>
    </row>
    <row r="218" spans="1:40" x14ac:dyDescent="0.25">
      <c r="A218" s="2">
        <v>29711</v>
      </c>
      <c r="B218" s="3">
        <v>11318.33</v>
      </c>
      <c r="C218" s="3">
        <v>0</v>
      </c>
      <c r="D218" s="3">
        <v>0</v>
      </c>
      <c r="E218" s="3">
        <v>6328.2809999999999</v>
      </c>
      <c r="F218" s="3">
        <v>0</v>
      </c>
      <c r="G218" s="3">
        <v>-4990.0540000000001</v>
      </c>
      <c r="H218" s="3">
        <v>0</v>
      </c>
      <c r="I218" s="3">
        <v>302362.5</v>
      </c>
      <c r="J218" s="3">
        <v>0</v>
      </c>
      <c r="K218" s="3">
        <v>0</v>
      </c>
      <c r="L218" s="3">
        <v>1356828</v>
      </c>
      <c r="M218" s="3">
        <v>91026.27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6705.2610000000004</v>
      </c>
      <c r="AN218" s="1">
        <v>12</v>
      </c>
    </row>
    <row r="219" spans="1:40" x14ac:dyDescent="0.25">
      <c r="A219" s="2">
        <v>29712</v>
      </c>
      <c r="B219" s="3">
        <v>10424.700000000001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-4934.9399999999996</v>
      </c>
      <c r="H219" s="3">
        <v>0</v>
      </c>
      <c r="I219" s="3">
        <v>294836.3</v>
      </c>
      <c r="J219" s="3">
        <v>0</v>
      </c>
      <c r="K219" s="3">
        <v>0</v>
      </c>
      <c r="L219" s="3">
        <v>1328653</v>
      </c>
      <c r="M219" s="3">
        <v>80209.820000000007</v>
      </c>
      <c r="N219" s="3">
        <v>7506321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7526.2290000000003</v>
      </c>
      <c r="AN219" s="1">
        <v>12</v>
      </c>
    </row>
    <row r="220" spans="1:40" x14ac:dyDescent="0.25">
      <c r="A220" s="2">
        <v>29713</v>
      </c>
      <c r="B220" s="3">
        <v>9618.2860000000001</v>
      </c>
      <c r="C220" s="3">
        <v>0</v>
      </c>
      <c r="D220" s="3">
        <v>0</v>
      </c>
      <c r="E220" s="3">
        <v>4719.8059999999996</v>
      </c>
      <c r="F220" s="3">
        <v>0</v>
      </c>
      <c r="G220" s="3">
        <v>-4898.4859999999999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1300071</v>
      </c>
      <c r="M220" s="3">
        <v>70705.62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7706.6980000000003</v>
      </c>
      <c r="AN220" s="1">
        <v>12</v>
      </c>
    </row>
    <row r="221" spans="1:40" x14ac:dyDescent="0.25">
      <c r="A221" s="2">
        <v>29714</v>
      </c>
      <c r="B221" s="3">
        <v>10050.99</v>
      </c>
      <c r="C221" s="3">
        <v>0</v>
      </c>
      <c r="D221" s="3">
        <v>0</v>
      </c>
      <c r="E221" s="3">
        <v>5303.473</v>
      </c>
      <c r="F221" s="3">
        <v>0</v>
      </c>
      <c r="G221" s="3">
        <v>-4747.5230000000001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1253956</v>
      </c>
      <c r="M221" s="3">
        <v>70642.02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</v>
      </c>
      <c r="AN221" s="1">
        <v>12</v>
      </c>
    </row>
    <row r="222" spans="1:40" x14ac:dyDescent="0.25">
      <c r="A222" s="2">
        <v>29715</v>
      </c>
      <c r="B222" s="3">
        <v>10930.72</v>
      </c>
      <c r="C222" s="3">
        <v>0</v>
      </c>
      <c r="D222" s="3">
        <v>0</v>
      </c>
      <c r="E222" s="3">
        <v>6302.99</v>
      </c>
      <c r="F222" s="3">
        <v>0</v>
      </c>
      <c r="G222" s="3">
        <v>-4627.7280000000001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1192299</v>
      </c>
      <c r="M222" s="3">
        <v>74939.95</v>
      </c>
      <c r="N222" s="3">
        <v>7486252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27879.07</v>
      </c>
      <c r="AN222" s="1">
        <v>12</v>
      </c>
    </row>
    <row r="223" spans="1:40" x14ac:dyDescent="0.25">
      <c r="A223" s="2">
        <v>29716</v>
      </c>
      <c r="B223" s="3">
        <v>10257.9</v>
      </c>
      <c r="C223" s="3">
        <v>0</v>
      </c>
      <c r="D223" s="3">
        <v>0</v>
      </c>
      <c r="E223" s="3">
        <v>5510.15</v>
      </c>
      <c r="F223" s="3">
        <v>0</v>
      </c>
      <c r="G223" s="3">
        <v>-4747.7479999999996</v>
      </c>
      <c r="H223" s="3">
        <v>0</v>
      </c>
      <c r="I223" s="3">
        <v>219257</v>
      </c>
      <c r="J223" s="3">
        <v>0</v>
      </c>
      <c r="K223" s="3">
        <v>0</v>
      </c>
      <c r="L223" s="3">
        <v>1141043</v>
      </c>
      <c r="M223" s="3">
        <v>70628.539999999994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83683.570000000007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22035.82</v>
      </c>
      <c r="AN223" s="1">
        <v>12</v>
      </c>
    </row>
    <row r="224" spans="1:40" x14ac:dyDescent="0.25">
      <c r="A224" s="2">
        <v>29717</v>
      </c>
      <c r="B224" s="3">
        <v>10093.66</v>
      </c>
      <c r="C224" s="3">
        <v>0</v>
      </c>
      <c r="D224" s="3">
        <v>0</v>
      </c>
      <c r="E224" s="3">
        <v>5328.973</v>
      </c>
      <c r="F224" s="3">
        <v>0</v>
      </c>
      <c r="G224" s="3">
        <v>-4764.6850000000004</v>
      </c>
      <c r="H224" s="3">
        <v>0</v>
      </c>
      <c r="I224" s="3">
        <v>198349.7</v>
      </c>
      <c r="J224" s="3">
        <v>0</v>
      </c>
      <c r="K224" s="3">
        <v>0</v>
      </c>
      <c r="L224" s="3">
        <v>1093336</v>
      </c>
      <c r="M224" s="3">
        <v>67216.59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20907.25</v>
      </c>
      <c r="AN224" s="1">
        <v>12</v>
      </c>
    </row>
    <row r="225" spans="1:40" x14ac:dyDescent="0.25">
      <c r="A225" s="2">
        <v>29718</v>
      </c>
      <c r="B225" s="3">
        <v>10607.26</v>
      </c>
      <c r="C225" s="3">
        <v>0</v>
      </c>
      <c r="D225" s="3">
        <v>0</v>
      </c>
      <c r="E225" s="3">
        <v>5905.942</v>
      </c>
      <c r="F225" s="3">
        <v>0</v>
      </c>
      <c r="G225" s="3">
        <v>-4701.3149999999996</v>
      </c>
      <c r="H225" s="3">
        <v>0</v>
      </c>
      <c r="I225" s="3">
        <v>173455.7</v>
      </c>
      <c r="J225" s="3">
        <v>0</v>
      </c>
      <c r="K225" s="3">
        <v>0</v>
      </c>
      <c r="L225" s="3">
        <v>1033325</v>
      </c>
      <c r="M225" s="3">
        <v>67976.12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24893.99</v>
      </c>
      <c r="AN225" s="1">
        <v>12</v>
      </c>
    </row>
    <row r="226" spans="1:40" x14ac:dyDescent="0.25">
      <c r="A226" s="2">
        <v>29719</v>
      </c>
      <c r="B226" s="3">
        <v>9769.7240000000002</v>
      </c>
      <c r="C226" s="3">
        <v>0</v>
      </c>
      <c r="D226" s="3">
        <v>0</v>
      </c>
      <c r="E226" s="3">
        <v>4944.8469999999998</v>
      </c>
      <c r="F226" s="3">
        <v>0</v>
      </c>
      <c r="G226" s="3">
        <v>-4824.8760000000002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988207.4</v>
      </c>
      <c r="M226" s="3">
        <v>62035.199999999997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19484.95</v>
      </c>
      <c r="AN226" s="1">
        <v>12</v>
      </c>
    </row>
    <row r="227" spans="1:40" x14ac:dyDescent="0.25">
      <c r="A227" s="2">
        <v>29720</v>
      </c>
      <c r="B227" s="3">
        <v>9374.31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-4878.2520000000004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946813.9</v>
      </c>
      <c r="M227" s="3">
        <v>55925.18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16292.59</v>
      </c>
      <c r="AN227" s="1">
        <v>12</v>
      </c>
    </row>
    <row r="228" spans="1:40" x14ac:dyDescent="0.25">
      <c r="A228" s="2">
        <v>29721</v>
      </c>
      <c r="B228" s="3">
        <v>12763.08</v>
      </c>
      <c r="C228" s="3">
        <v>42.886789999999998</v>
      </c>
      <c r="D228" s="3">
        <v>0</v>
      </c>
      <c r="E228" s="3">
        <v>8722.5069999999996</v>
      </c>
      <c r="F228" s="3">
        <v>0</v>
      </c>
      <c r="G228" s="3">
        <v>-3997.6469999999999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1031529</v>
      </c>
      <c r="M228" s="3">
        <v>74841.97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25">
      <c r="A229" s="2">
        <v>29722</v>
      </c>
      <c r="B229" s="3">
        <v>9625.857</v>
      </c>
      <c r="C229" s="3">
        <v>0</v>
      </c>
      <c r="D229" s="3">
        <v>0</v>
      </c>
      <c r="E229" s="3">
        <v>4818.741</v>
      </c>
      <c r="F229" s="3">
        <v>0</v>
      </c>
      <c r="G229" s="3">
        <v>-4807.1490000000003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1043279</v>
      </c>
      <c r="M229" s="3">
        <v>64701.08</v>
      </c>
      <c r="N229" s="3">
        <v>7442157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13901.37</v>
      </c>
      <c r="AL229" s="3">
        <v>8020.76</v>
      </c>
      <c r="AM229" s="3">
        <v>272.3775</v>
      </c>
      <c r="AN229" s="1">
        <v>12</v>
      </c>
    </row>
    <row r="230" spans="1:40" x14ac:dyDescent="0.25">
      <c r="A230" s="2">
        <v>29723</v>
      </c>
      <c r="B230" s="3">
        <v>9078.5990000000002</v>
      </c>
      <c r="C230" s="3">
        <v>0</v>
      </c>
      <c r="D230" s="3">
        <v>0</v>
      </c>
      <c r="E230" s="3">
        <v>4240.1970000000001</v>
      </c>
      <c r="F230" s="3">
        <v>0</v>
      </c>
      <c r="G230" s="3">
        <v>-4838.4160000000002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1030711</v>
      </c>
      <c r="M230" s="3">
        <v>58687.66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292.98090000000002</v>
      </c>
      <c r="AN230" s="1">
        <v>12</v>
      </c>
    </row>
    <row r="231" spans="1:40" x14ac:dyDescent="0.25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25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-4105.6369999999997</v>
      </c>
      <c r="H232" s="3">
        <v>69010.13</v>
      </c>
      <c r="I232" s="3">
        <v>276377.8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177450.9</v>
      </c>
      <c r="AN232" s="1">
        <v>12</v>
      </c>
    </row>
    <row r="233" spans="1:40" x14ac:dyDescent="0.25">
      <c r="A233" s="2">
        <v>29726</v>
      </c>
      <c r="B233" s="3">
        <v>13427.21</v>
      </c>
      <c r="C233" s="3">
        <v>0</v>
      </c>
      <c r="D233" s="3">
        <v>0</v>
      </c>
      <c r="E233" s="3">
        <v>9188.4320000000007</v>
      </c>
      <c r="F233" s="3">
        <v>0</v>
      </c>
      <c r="G233" s="3">
        <v>-4238.835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1592442</v>
      </c>
      <c r="M233" s="3">
        <v>99965.77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54975.4</v>
      </c>
      <c r="AN233" s="1">
        <v>12</v>
      </c>
    </row>
    <row r="234" spans="1:40" x14ac:dyDescent="0.25">
      <c r="A234" s="2">
        <v>29727</v>
      </c>
      <c r="B234" s="3">
        <v>14405.3</v>
      </c>
      <c r="C234" s="3">
        <v>0</v>
      </c>
      <c r="D234" s="3">
        <v>0</v>
      </c>
      <c r="E234" s="3">
        <v>10355.58</v>
      </c>
      <c r="F234" s="3">
        <v>0</v>
      </c>
      <c r="G234" s="3">
        <v>-4049.7759999999998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60749.38</v>
      </c>
      <c r="AN234" s="1">
        <v>12</v>
      </c>
    </row>
    <row r="235" spans="1:40" x14ac:dyDescent="0.25">
      <c r="A235" s="2">
        <v>29728</v>
      </c>
      <c r="B235" s="3">
        <v>15464.58</v>
      </c>
      <c r="C235" s="3">
        <v>0</v>
      </c>
      <c r="D235" s="3">
        <v>0</v>
      </c>
      <c r="E235" s="3">
        <v>11515.37</v>
      </c>
      <c r="F235" s="3">
        <v>0</v>
      </c>
      <c r="G235" s="3">
        <v>-3949.2669999999998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29681.5</v>
      </c>
      <c r="AN235" s="1">
        <v>12</v>
      </c>
    </row>
    <row r="236" spans="1:40" x14ac:dyDescent="0.25">
      <c r="A236" s="2">
        <v>29729</v>
      </c>
      <c r="B236" s="3">
        <v>13502.68</v>
      </c>
      <c r="C236" s="3">
        <v>0</v>
      </c>
      <c r="D236" s="3">
        <v>0</v>
      </c>
      <c r="E236" s="3">
        <v>9309.7199999999993</v>
      </c>
      <c r="F236" s="3">
        <v>0</v>
      </c>
      <c r="G236" s="3">
        <v>-4193.0039999999999</v>
      </c>
      <c r="H236" s="3">
        <v>0</v>
      </c>
      <c r="I236" s="3">
        <v>115533.6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3292.7779999999998</v>
      </c>
      <c r="AK236" s="3">
        <v>14049.2</v>
      </c>
      <c r="AL236" s="3">
        <v>7625.9080000000004</v>
      </c>
      <c r="AM236" s="3">
        <v>15437.89</v>
      </c>
      <c r="AN236" s="1">
        <v>12</v>
      </c>
    </row>
    <row r="237" spans="1:40" x14ac:dyDescent="0.25">
      <c r="A237" s="2">
        <v>29730</v>
      </c>
      <c r="B237" s="3">
        <v>11741.44</v>
      </c>
      <c r="C237" s="3">
        <v>0</v>
      </c>
      <c r="D237" s="3">
        <v>0</v>
      </c>
      <c r="E237" s="3">
        <v>7398.6490000000003</v>
      </c>
      <c r="F237" s="3">
        <v>0</v>
      </c>
      <c r="G237" s="3">
        <v>-4342.8119999999999</v>
      </c>
      <c r="H237" s="3">
        <v>0</v>
      </c>
      <c r="I237" s="3">
        <v>102719.3</v>
      </c>
      <c r="J237" s="3">
        <v>0</v>
      </c>
      <c r="K237" s="3">
        <v>0</v>
      </c>
      <c r="L237" s="3">
        <v>1334576</v>
      </c>
      <c r="M237" s="3">
        <v>92198.15</v>
      </c>
      <c r="N237" s="3">
        <v>7403088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12814.33</v>
      </c>
      <c r="AN237" s="1">
        <v>12</v>
      </c>
    </row>
    <row r="238" spans="1:40" x14ac:dyDescent="0.25">
      <c r="A238" s="2">
        <v>29731</v>
      </c>
      <c r="B238" s="3">
        <v>16621.05</v>
      </c>
      <c r="C238" s="3">
        <v>130.94329999999999</v>
      </c>
      <c r="D238" s="3">
        <v>0</v>
      </c>
      <c r="E238" s="3">
        <v>12688.95</v>
      </c>
      <c r="F238" s="3">
        <v>0</v>
      </c>
      <c r="G238" s="3">
        <v>-3801.069</v>
      </c>
      <c r="H238" s="3">
        <v>34505.06</v>
      </c>
      <c r="I238" s="3">
        <v>90672.12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25">
      <c r="A239" s="2">
        <v>29732</v>
      </c>
      <c r="B239" s="3">
        <v>17392.669999999998</v>
      </c>
      <c r="C239" s="3">
        <v>128.03100000000001</v>
      </c>
      <c r="D239" s="3">
        <v>0</v>
      </c>
      <c r="E239" s="3">
        <v>13389.36</v>
      </c>
      <c r="F239" s="3">
        <v>0</v>
      </c>
      <c r="G239" s="3">
        <v>-3875.2240000000002</v>
      </c>
      <c r="H239" s="3">
        <v>34850.07</v>
      </c>
      <c r="I239" s="3">
        <v>84278.6</v>
      </c>
      <c r="J239" s="3">
        <v>0</v>
      </c>
      <c r="K239" s="3">
        <v>0</v>
      </c>
      <c r="L239" s="3">
        <v>1445125</v>
      </c>
      <c r="M239" s="3">
        <v>112253.5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25">
      <c r="A240" s="2">
        <v>29733</v>
      </c>
      <c r="B240" s="3">
        <v>13622.59</v>
      </c>
      <c r="C240" s="3">
        <v>0</v>
      </c>
      <c r="D240" s="3">
        <v>0</v>
      </c>
      <c r="E240" s="3">
        <v>9388.9310000000005</v>
      </c>
      <c r="F240" s="3">
        <v>0</v>
      </c>
      <c r="G240" s="3">
        <v>-4233.7209999999995</v>
      </c>
      <c r="H240" s="3">
        <v>0</v>
      </c>
      <c r="I240" s="3">
        <v>75932.399999999994</v>
      </c>
      <c r="J240" s="3">
        <v>0</v>
      </c>
      <c r="K240" s="3">
        <v>0</v>
      </c>
      <c r="L240" s="3">
        <v>1391426</v>
      </c>
      <c r="M240" s="3">
        <v>99501.99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7291.9520000000002</v>
      </c>
      <c r="AM240" s="3">
        <v>8346.1919999999991</v>
      </c>
      <c r="AN240" s="1">
        <v>12</v>
      </c>
    </row>
    <row r="241" spans="1:40" x14ac:dyDescent="0.25">
      <c r="A241" s="2">
        <v>29734</v>
      </c>
      <c r="B241" s="3">
        <v>16444.189999999999</v>
      </c>
      <c r="C241" s="3">
        <v>33.540869999999998</v>
      </c>
      <c r="D241" s="3">
        <v>0</v>
      </c>
      <c r="E241" s="3">
        <v>12546.81</v>
      </c>
      <c r="F241" s="3">
        <v>0</v>
      </c>
      <c r="G241" s="3">
        <v>-3863.837</v>
      </c>
      <c r="H241" s="3">
        <v>19636.77</v>
      </c>
      <c r="I241" s="3">
        <v>64694.02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73337.210000000006</v>
      </c>
      <c r="AN241" s="1">
        <v>12</v>
      </c>
    </row>
    <row r="242" spans="1:40" x14ac:dyDescent="0.25">
      <c r="A242" s="2">
        <v>29735</v>
      </c>
      <c r="B242" s="3">
        <v>12140.8</v>
      </c>
      <c r="C242" s="3">
        <v>0</v>
      </c>
      <c r="D242" s="3">
        <v>0</v>
      </c>
      <c r="E242" s="3">
        <v>7753.17</v>
      </c>
      <c r="F242" s="3">
        <v>0</v>
      </c>
      <c r="G242" s="3">
        <v>-4387.6779999999999</v>
      </c>
      <c r="H242" s="3">
        <v>0</v>
      </c>
      <c r="I242" s="3">
        <v>54622.54</v>
      </c>
      <c r="J242" s="3">
        <v>0</v>
      </c>
      <c r="K242" s="3">
        <v>0</v>
      </c>
      <c r="L242" s="3">
        <v>1243647</v>
      </c>
      <c r="M242" s="3">
        <v>87844.19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10071.48</v>
      </c>
      <c r="AN242" s="1">
        <v>12</v>
      </c>
    </row>
    <row r="243" spans="1:40" x14ac:dyDescent="0.25">
      <c r="A243" s="2">
        <v>29736</v>
      </c>
      <c r="B243" s="3">
        <v>10472.81</v>
      </c>
      <c r="C243" s="3">
        <v>0</v>
      </c>
      <c r="D243" s="3">
        <v>0</v>
      </c>
      <c r="E243" s="3">
        <v>5906.2139999999999</v>
      </c>
      <c r="F243" s="3">
        <v>0</v>
      </c>
      <c r="G243" s="3">
        <v>-4566.6189999999997</v>
      </c>
      <c r="H243" s="3">
        <v>0</v>
      </c>
      <c r="I243" s="3">
        <v>46218.35</v>
      </c>
      <c r="J243" s="3">
        <v>0</v>
      </c>
      <c r="K243" s="3">
        <v>0</v>
      </c>
      <c r="L243" s="3">
        <v>1151493</v>
      </c>
      <c r="M243" s="3">
        <v>68893.83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8404.1929999999993</v>
      </c>
      <c r="AN243" s="1">
        <v>12</v>
      </c>
    </row>
    <row r="244" spans="1:40" x14ac:dyDescent="0.25">
      <c r="A244" s="2">
        <v>29737</v>
      </c>
      <c r="B244" s="3">
        <v>8971.2749999999996</v>
      </c>
      <c r="C244" s="3">
        <v>0</v>
      </c>
      <c r="D244" s="3">
        <v>0</v>
      </c>
      <c r="E244" s="3">
        <v>4258.3599999999997</v>
      </c>
      <c r="F244" s="3">
        <v>0</v>
      </c>
      <c r="G244" s="3">
        <v>-4712.9269999999997</v>
      </c>
      <c r="H244" s="3">
        <v>0</v>
      </c>
      <c r="I244" s="3">
        <v>39100.71</v>
      </c>
      <c r="J244" s="3">
        <v>0</v>
      </c>
      <c r="K244" s="3">
        <v>0</v>
      </c>
      <c r="L244" s="3">
        <v>1079954</v>
      </c>
      <c r="M244" s="3">
        <v>49329.91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7117.6390000000001</v>
      </c>
      <c r="AN244" s="1">
        <v>12</v>
      </c>
    </row>
    <row r="245" spans="1:40" x14ac:dyDescent="0.25">
      <c r="A245" s="2">
        <v>29738</v>
      </c>
      <c r="B245" s="3">
        <v>7830.991</v>
      </c>
      <c r="C245" s="3">
        <v>0</v>
      </c>
      <c r="D245" s="3">
        <v>0</v>
      </c>
      <c r="E245" s="3">
        <v>3041.4</v>
      </c>
      <c r="F245" s="3">
        <v>0</v>
      </c>
      <c r="G245" s="3">
        <v>-4789.59</v>
      </c>
      <c r="H245" s="3">
        <v>0</v>
      </c>
      <c r="I245" s="3">
        <v>33944.5</v>
      </c>
      <c r="J245" s="3">
        <v>0</v>
      </c>
      <c r="K245" s="3">
        <v>0</v>
      </c>
      <c r="L245" s="3">
        <v>1024093</v>
      </c>
      <c r="M245" s="3">
        <v>34171.49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5156.21</v>
      </c>
      <c r="AN245" s="1">
        <v>12</v>
      </c>
    </row>
    <row r="246" spans="1:40" x14ac:dyDescent="0.25">
      <c r="A246" s="2">
        <v>29739</v>
      </c>
      <c r="B246" s="3">
        <v>7159.6130000000003</v>
      </c>
      <c r="C246" s="3">
        <v>0</v>
      </c>
      <c r="D246" s="3">
        <v>0</v>
      </c>
      <c r="E246" s="3">
        <v>2361.3319999999999</v>
      </c>
      <c r="F246" s="3">
        <v>0</v>
      </c>
      <c r="G246" s="3">
        <v>-4798.2820000000002</v>
      </c>
      <c r="H246" s="3">
        <v>0</v>
      </c>
      <c r="I246" s="3">
        <v>30075.22</v>
      </c>
      <c r="J246" s="3">
        <v>0</v>
      </c>
      <c r="K246" s="3">
        <v>0</v>
      </c>
      <c r="L246" s="3">
        <v>979282.6</v>
      </c>
      <c r="M246" s="3">
        <v>24861.78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3869.2750000000001</v>
      </c>
      <c r="AN246" s="1">
        <v>12</v>
      </c>
    </row>
    <row r="247" spans="1:40" x14ac:dyDescent="0.25">
      <c r="A247" s="2">
        <v>29740</v>
      </c>
      <c r="B247" s="3">
        <v>6765.6580000000004</v>
      </c>
      <c r="C247" s="3">
        <v>0</v>
      </c>
      <c r="D247" s="3">
        <v>0</v>
      </c>
      <c r="E247" s="3">
        <v>1992.289</v>
      </c>
      <c r="F247" s="3">
        <v>0</v>
      </c>
      <c r="G247" s="3">
        <v>-4773.3680000000004</v>
      </c>
      <c r="H247" s="3">
        <v>0</v>
      </c>
      <c r="I247" s="3">
        <v>27370.880000000001</v>
      </c>
      <c r="J247" s="3">
        <v>0</v>
      </c>
      <c r="K247" s="3">
        <v>0</v>
      </c>
      <c r="L247" s="3">
        <v>946418.3</v>
      </c>
      <c r="M247" s="3">
        <v>19953.080000000002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2704.3449999999998</v>
      </c>
      <c r="AN247" s="1">
        <v>12</v>
      </c>
    </row>
    <row r="248" spans="1:40" x14ac:dyDescent="0.25">
      <c r="A248" s="2">
        <v>29741</v>
      </c>
      <c r="B248" s="3">
        <v>6813.2</v>
      </c>
      <c r="C248" s="3">
        <v>0</v>
      </c>
      <c r="D248" s="3">
        <v>0</v>
      </c>
      <c r="E248" s="3">
        <v>2108.0239999999999</v>
      </c>
      <c r="F248" s="3">
        <v>0</v>
      </c>
      <c r="G248" s="3">
        <v>-4705.1760000000004</v>
      </c>
      <c r="H248" s="3">
        <v>0</v>
      </c>
      <c r="I248" s="3">
        <v>21827.65</v>
      </c>
      <c r="J248" s="3">
        <v>0</v>
      </c>
      <c r="K248" s="3">
        <v>0</v>
      </c>
      <c r="L248" s="3">
        <v>871643.7</v>
      </c>
      <c r="M248" s="3">
        <v>19303.64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6639.924</v>
      </c>
      <c r="AM248" s="3">
        <v>5543.2269999999999</v>
      </c>
      <c r="AN248" s="1">
        <v>12</v>
      </c>
    </row>
    <row r="249" spans="1:40" x14ac:dyDescent="0.25">
      <c r="A249" s="2">
        <v>29742</v>
      </c>
      <c r="B249" s="3">
        <v>6352.348</v>
      </c>
      <c r="C249" s="3">
        <v>0</v>
      </c>
      <c r="D249" s="3">
        <v>0</v>
      </c>
      <c r="E249" s="3">
        <v>1614.0139999999999</v>
      </c>
      <c r="F249" s="3">
        <v>0</v>
      </c>
      <c r="G249" s="3">
        <v>-4738.3320000000003</v>
      </c>
      <c r="H249" s="3">
        <v>0</v>
      </c>
      <c r="I249" s="3">
        <v>16793.13</v>
      </c>
      <c r="J249" s="3">
        <v>0</v>
      </c>
      <c r="K249" s="3">
        <v>0</v>
      </c>
      <c r="L249" s="3">
        <v>796396.1</v>
      </c>
      <c r="M249" s="3">
        <v>15400.4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5034.5240000000003</v>
      </c>
      <c r="AN249" s="1">
        <v>12</v>
      </c>
    </row>
    <row r="250" spans="1:40" x14ac:dyDescent="0.25">
      <c r="A250" s="2">
        <v>29743</v>
      </c>
      <c r="B250" s="3">
        <v>5957.11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-4746.7299999999996</v>
      </c>
      <c r="H250" s="3">
        <v>0</v>
      </c>
      <c r="I250" s="3">
        <v>13669.98</v>
      </c>
      <c r="J250" s="3">
        <v>0</v>
      </c>
      <c r="K250" s="3">
        <v>0</v>
      </c>
      <c r="L250" s="3">
        <v>742134.6</v>
      </c>
      <c r="M250" s="3">
        <v>10611.56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6534.4250000000002</v>
      </c>
      <c r="AM250" s="3">
        <v>3123.1460000000002</v>
      </c>
      <c r="AN250" s="1">
        <v>12</v>
      </c>
    </row>
    <row r="251" spans="1:40" x14ac:dyDescent="0.25">
      <c r="A251" s="2">
        <v>29744</v>
      </c>
      <c r="B251" s="3">
        <v>5703.1379999999999</v>
      </c>
      <c r="C251" s="3">
        <v>0</v>
      </c>
      <c r="D251" s="3">
        <v>0</v>
      </c>
      <c r="E251" s="3">
        <v>970.44050000000004</v>
      </c>
      <c r="F251" s="3">
        <v>0</v>
      </c>
      <c r="G251" s="3">
        <v>-4732.6970000000001</v>
      </c>
      <c r="H251" s="3">
        <v>0</v>
      </c>
      <c r="I251" s="3">
        <v>11900.39</v>
      </c>
      <c r="J251" s="3">
        <v>0</v>
      </c>
      <c r="K251" s="3">
        <v>0</v>
      </c>
      <c r="L251" s="3">
        <v>703753.3</v>
      </c>
      <c r="M251" s="3">
        <v>7650.2669999999998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13393.25</v>
      </c>
      <c r="AL251" s="3">
        <v>6465.4070000000002</v>
      </c>
      <c r="AM251" s="3">
        <v>1769.59</v>
      </c>
      <c r="AN251" s="1">
        <v>12</v>
      </c>
    </row>
    <row r="252" spans="1:40" x14ac:dyDescent="0.25">
      <c r="A252" s="2">
        <v>29745</v>
      </c>
      <c r="B252" s="3">
        <v>5515.2550000000001</v>
      </c>
      <c r="C252" s="3">
        <v>0</v>
      </c>
      <c r="D252" s="3">
        <v>0</v>
      </c>
      <c r="E252" s="3">
        <v>868.8596</v>
      </c>
      <c r="F252" s="3">
        <v>0</v>
      </c>
      <c r="G252" s="3">
        <v>-4646.3969999999999</v>
      </c>
      <c r="H252" s="3">
        <v>0</v>
      </c>
      <c r="I252" s="3">
        <v>10501.6</v>
      </c>
      <c r="J252" s="3">
        <v>0</v>
      </c>
      <c r="K252" s="3">
        <v>0</v>
      </c>
      <c r="L252" s="3">
        <v>676196.2</v>
      </c>
      <c r="M252" s="3">
        <v>6362.3739999999998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1398.7919999999999</v>
      </c>
      <c r="AN252" s="1">
        <v>12</v>
      </c>
    </row>
    <row r="253" spans="1:40" x14ac:dyDescent="0.25">
      <c r="A253" s="2">
        <v>29746</v>
      </c>
      <c r="B253" s="3">
        <v>5403.9390000000003</v>
      </c>
      <c r="C253" s="3">
        <v>0</v>
      </c>
      <c r="D253" s="3">
        <v>0</v>
      </c>
      <c r="E253" s="3">
        <v>809.51959999999997</v>
      </c>
      <c r="F253" s="3">
        <v>0</v>
      </c>
      <c r="G253" s="3">
        <v>-4594.4189999999999</v>
      </c>
      <c r="H253" s="3">
        <v>0</v>
      </c>
      <c r="I253" s="3">
        <v>9159.0450000000001</v>
      </c>
      <c r="J253" s="3">
        <v>0</v>
      </c>
      <c r="K253" s="3">
        <v>0</v>
      </c>
      <c r="L253" s="3">
        <v>655337</v>
      </c>
      <c r="M253" s="3">
        <v>5758.6779999999999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95.965969999999999</v>
      </c>
      <c r="AK253" s="3">
        <v>13331.35</v>
      </c>
      <c r="AL253" s="3">
        <v>6291.9949999999999</v>
      </c>
      <c r="AM253" s="3">
        <v>1342.5550000000001</v>
      </c>
      <c r="AN253" s="1">
        <v>12</v>
      </c>
    </row>
    <row r="254" spans="1:40" x14ac:dyDescent="0.25">
      <c r="A254" s="2">
        <v>29747</v>
      </c>
      <c r="B254" s="3">
        <v>5305.5010000000002</v>
      </c>
      <c r="C254" s="3">
        <v>0</v>
      </c>
      <c r="D254" s="3">
        <v>0</v>
      </c>
      <c r="E254" s="3">
        <v>741.64189999999996</v>
      </c>
      <c r="F254" s="3">
        <v>0</v>
      </c>
      <c r="G254" s="3">
        <v>-4563.8599999999997</v>
      </c>
      <c r="H254" s="3">
        <v>0</v>
      </c>
      <c r="I254" s="3">
        <v>8210.0349999999999</v>
      </c>
      <c r="J254" s="3">
        <v>0</v>
      </c>
      <c r="K254" s="3">
        <v>0</v>
      </c>
      <c r="L254" s="3">
        <v>631659.80000000005</v>
      </c>
      <c r="M254" s="3">
        <v>5225.5339999999997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91.125860000000003</v>
      </c>
      <c r="AK254" s="3">
        <v>13308.82</v>
      </c>
      <c r="AL254" s="3">
        <v>6251.2529999999997</v>
      </c>
      <c r="AM254" s="3">
        <v>949.00930000000005</v>
      </c>
      <c r="AN254" s="1">
        <v>12</v>
      </c>
    </row>
    <row r="255" spans="1:40" x14ac:dyDescent="0.25">
      <c r="A255" s="2">
        <v>29748</v>
      </c>
      <c r="B255" s="3">
        <v>5228.1840000000002</v>
      </c>
      <c r="C255" s="3">
        <v>0</v>
      </c>
      <c r="D255" s="3">
        <v>0</v>
      </c>
      <c r="E255" s="3">
        <v>686.69219999999996</v>
      </c>
      <c r="F255" s="3">
        <v>0</v>
      </c>
      <c r="G255" s="3">
        <v>-4541.4920000000002</v>
      </c>
      <c r="H255" s="3">
        <v>0</v>
      </c>
      <c r="I255" s="3">
        <v>7405.6019999999999</v>
      </c>
      <c r="J255" s="3">
        <v>0</v>
      </c>
      <c r="K255" s="3">
        <v>0</v>
      </c>
      <c r="L255" s="3">
        <v>615444</v>
      </c>
      <c r="M255" s="3">
        <v>4764.875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78.665880000000001</v>
      </c>
      <c r="AK255" s="3">
        <v>13288.14</v>
      </c>
      <c r="AL255" s="3">
        <v>6211.9690000000001</v>
      </c>
      <c r="AM255" s="3">
        <v>804.43349999999998</v>
      </c>
      <c r="AN255" s="1">
        <v>12</v>
      </c>
    </row>
    <row r="256" spans="1:40" x14ac:dyDescent="0.25">
      <c r="A256" s="2">
        <v>29749</v>
      </c>
      <c r="B256" s="3">
        <v>5177.43</v>
      </c>
      <c r="C256" s="3">
        <v>0</v>
      </c>
      <c r="D256" s="3">
        <v>0</v>
      </c>
      <c r="E256" s="3">
        <v>651.53060000000005</v>
      </c>
      <c r="F256" s="3">
        <v>0</v>
      </c>
      <c r="G256" s="3">
        <v>-4525.8990000000003</v>
      </c>
      <c r="H256" s="3">
        <v>0</v>
      </c>
      <c r="I256" s="3">
        <v>6610.9110000000001</v>
      </c>
      <c r="J256" s="3">
        <v>0</v>
      </c>
      <c r="K256" s="3">
        <v>0</v>
      </c>
      <c r="L256" s="3">
        <v>614447.9</v>
      </c>
      <c r="M256" s="3">
        <v>4409.1310000000003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69.387420000000006</v>
      </c>
      <c r="AK256" s="3">
        <v>13268.65</v>
      </c>
      <c r="AL256" s="3">
        <v>6166.9870000000001</v>
      </c>
      <c r="AM256" s="3">
        <v>794.69090000000006</v>
      </c>
      <c r="AN256" s="1">
        <v>12</v>
      </c>
    </row>
    <row r="257" spans="1:40" x14ac:dyDescent="0.25">
      <c r="A257" s="2">
        <v>29750</v>
      </c>
      <c r="B257" s="3">
        <v>5103.9830000000002</v>
      </c>
      <c r="C257" s="3">
        <v>0</v>
      </c>
      <c r="D257" s="3">
        <v>0</v>
      </c>
      <c r="E257" s="3">
        <v>587.80190000000005</v>
      </c>
      <c r="F257" s="3">
        <v>0</v>
      </c>
      <c r="G257" s="3">
        <v>-4516.1809999999996</v>
      </c>
      <c r="H257" s="3">
        <v>0</v>
      </c>
      <c r="I257" s="3">
        <v>6603.8</v>
      </c>
      <c r="J257" s="3">
        <v>0</v>
      </c>
      <c r="K257" s="3">
        <v>0</v>
      </c>
      <c r="L257" s="3">
        <v>617880.5</v>
      </c>
      <c r="M257" s="3">
        <v>3843.39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51.331270000000004</v>
      </c>
      <c r="AK257" s="3">
        <v>13249.4</v>
      </c>
      <c r="AL257" s="3">
        <v>6097.7089999999998</v>
      </c>
      <c r="AM257" s="3">
        <v>7.1105</v>
      </c>
      <c r="AN257" s="1">
        <v>12</v>
      </c>
    </row>
    <row r="258" spans="1:40" x14ac:dyDescent="0.25">
      <c r="A258" s="2">
        <v>29751</v>
      </c>
      <c r="B258" s="3">
        <v>5063.2359999999999</v>
      </c>
      <c r="C258" s="3">
        <v>0</v>
      </c>
      <c r="D258" s="3">
        <v>0</v>
      </c>
      <c r="E258" s="3">
        <v>560.62530000000004</v>
      </c>
      <c r="F258" s="3">
        <v>0</v>
      </c>
      <c r="G258" s="3">
        <v>-4502.6090000000004</v>
      </c>
      <c r="H258" s="3">
        <v>0</v>
      </c>
      <c r="I258" s="3">
        <v>6550.4380000000001</v>
      </c>
      <c r="J258" s="3">
        <v>0</v>
      </c>
      <c r="K258" s="3">
        <v>0</v>
      </c>
      <c r="L258" s="3">
        <v>619596.19999999995</v>
      </c>
      <c r="M258" s="3">
        <v>3432.8719999999998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13231.12</v>
      </c>
      <c r="AL258" s="3">
        <v>6035.0069999999996</v>
      </c>
      <c r="AM258" s="3">
        <v>53.362279999999998</v>
      </c>
      <c r="AN258" s="1">
        <v>12</v>
      </c>
    </row>
    <row r="259" spans="1:40" x14ac:dyDescent="0.25">
      <c r="A259" s="2">
        <v>29752</v>
      </c>
      <c r="B259" s="3">
        <v>5052.4089999999997</v>
      </c>
      <c r="C259" s="3">
        <v>0</v>
      </c>
      <c r="D259" s="3">
        <v>0</v>
      </c>
      <c r="E259" s="3">
        <v>566.49130000000002</v>
      </c>
      <c r="F259" s="3">
        <v>0</v>
      </c>
      <c r="G259" s="3">
        <v>-4485.9160000000002</v>
      </c>
      <c r="H259" s="3">
        <v>0</v>
      </c>
      <c r="I259" s="3">
        <v>5846.43</v>
      </c>
      <c r="J259" s="3">
        <v>0</v>
      </c>
      <c r="K259" s="3">
        <v>0</v>
      </c>
      <c r="L259" s="3">
        <v>598514.69999999995</v>
      </c>
      <c r="M259" s="3">
        <v>3263.5309999999999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38.033050000000003</v>
      </c>
      <c r="AK259" s="3">
        <v>13213.79</v>
      </c>
      <c r="AL259" s="3">
        <v>5968.33</v>
      </c>
      <c r="AM259" s="3">
        <v>704.00840000000005</v>
      </c>
      <c r="AN259" s="1">
        <v>12</v>
      </c>
    </row>
    <row r="260" spans="1:40" x14ac:dyDescent="0.25">
      <c r="A260" s="2">
        <v>29753</v>
      </c>
      <c r="B260" s="3">
        <v>5043.9279999999999</v>
      </c>
      <c r="C260" s="3">
        <v>0</v>
      </c>
      <c r="D260" s="3">
        <v>0</v>
      </c>
      <c r="E260" s="3">
        <v>573.08690000000001</v>
      </c>
      <c r="F260" s="3">
        <v>0</v>
      </c>
      <c r="G260" s="3">
        <v>-4470.84</v>
      </c>
      <c r="H260" s="3">
        <v>0</v>
      </c>
      <c r="I260" s="3">
        <v>4605.2510000000002</v>
      </c>
      <c r="J260" s="3">
        <v>0</v>
      </c>
      <c r="K260" s="3">
        <v>0</v>
      </c>
      <c r="L260" s="3">
        <v>561866.6</v>
      </c>
      <c r="M260" s="3">
        <v>3244.9079999999999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37.729550000000003</v>
      </c>
      <c r="AK260" s="3">
        <v>13196.87</v>
      </c>
      <c r="AL260" s="3">
        <v>5907.5640000000003</v>
      </c>
      <c r="AM260" s="3">
        <v>1241.1780000000001</v>
      </c>
      <c r="AN260" s="1">
        <v>12</v>
      </c>
    </row>
    <row r="261" spans="1:40" x14ac:dyDescent="0.25">
      <c r="A261" s="2">
        <v>29754</v>
      </c>
      <c r="B261" s="3">
        <v>4969.741</v>
      </c>
      <c r="C261" s="3">
        <v>0</v>
      </c>
      <c r="D261" s="3">
        <v>0</v>
      </c>
      <c r="E261" s="3">
        <v>502.0394</v>
      </c>
      <c r="F261" s="3">
        <v>0</v>
      </c>
      <c r="G261" s="3">
        <v>-4467.7030000000004</v>
      </c>
      <c r="H261" s="3">
        <v>0</v>
      </c>
      <c r="I261" s="3">
        <v>3356.3130000000001</v>
      </c>
      <c r="J261" s="3">
        <v>0</v>
      </c>
      <c r="K261" s="3">
        <v>0</v>
      </c>
      <c r="L261" s="3">
        <v>526609.19999999995</v>
      </c>
      <c r="M261" s="3">
        <v>2689.0509999999999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13179.33</v>
      </c>
      <c r="AL261" s="3">
        <v>5877.9830000000002</v>
      </c>
      <c r="AM261" s="3">
        <v>1248.9380000000001</v>
      </c>
      <c r="AN261" s="1">
        <v>12</v>
      </c>
    </row>
    <row r="262" spans="1:40" x14ac:dyDescent="0.25">
      <c r="A262" s="2">
        <v>29755</v>
      </c>
      <c r="B262" s="3">
        <v>4884.7809999999999</v>
      </c>
      <c r="C262" s="3">
        <v>0</v>
      </c>
      <c r="D262" s="3">
        <v>0</v>
      </c>
      <c r="E262" s="3">
        <v>422.30930000000001</v>
      </c>
      <c r="F262" s="3">
        <v>0</v>
      </c>
      <c r="G262" s="3">
        <v>-4462.4709999999995</v>
      </c>
      <c r="H262" s="3">
        <v>0</v>
      </c>
      <c r="I262" s="3">
        <v>2191.7130000000002</v>
      </c>
      <c r="J262" s="3">
        <v>0</v>
      </c>
      <c r="K262" s="3">
        <v>0</v>
      </c>
      <c r="L262" s="3">
        <v>489203.3</v>
      </c>
      <c r="M262" s="3">
        <v>2062.0230000000001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13161.73</v>
      </c>
      <c r="AL262" s="3">
        <v>5832.4059999999999</v>
      </c>
      <c r="AM262" s="3">
        <v>1164.5999999999999</v>
      </c>
      <c r="AN262" s="1">
        <v>12</v>
      </c>
    </row>
    <row r="263" spans="1:40" x14ac:dyDescent="0.25">
      <c r="A263" s="2">
        <v>29756</v>
      </c>
      <c r="B263" s="3">
        <v>4782.7870000000003</v>
      </c>
      <c r="C263" s="3">
        <v>0</v>
      </c>
      <c r="D263" s="3">
        <v>0</v>
      </c>
      <c r="E263" s="3">
        <v>325.24250000000001</v>
      </c>
      <c r="F263" s="3">
        <v>0</v>
      </c>
      <c r="G263" s="3">
        <v>-4457.5429999999997</v>
      </c>
      <c r="H263" s="3">
        <v>0</v>
      </c>
      <c r="I263" s="3">
        <v>1312.3879999999999</v>
      </c>
      <c r="J263" s="3">
        <v>0</v>
      </c>
      <c r="K263" s="3">
        <v>0</v>
      </c>
      <c r="L263" s="3">
        <v>447131.8</v>
      </c>
      <c r="M263" s="3">
        <v>1527.5820000000001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13144.54</v>
      </c>
      <c r="AL263" s="3">
        <v>5804.7929999999997</v>
      </c>
      <c r="AM263" s="3">
        <v>879.32550000000003</v>
      </c>
      <c r="AN263" s="1">
        <v>12</v>
      </c>
    </row>
    <row r="264" spans="1:40" x14ac:dyDescent="0.25">
      <c r="A264" s="2">
        <v>29757</v>
      </c>
      <c r="B264" s="3">
        <v>4667.34</v>
      </c>
      <c r="C264" s="3">
        <v>0</v>
      </c>
      <c r="D264" s="3">
        <v>0</v>
      </c>
      <c r="E264" s="3">
        <v>214.69309999999999</v>
      </c>
      <c r="F264" s="3">
        <v>0</v>
      </c>
      <c r="G264" s="3">
        <v>-4452.6459999999997</v>
      </c>
      <c r="H264" s="3">
        <v>0</v>
      </c>
      <c r="I264" s="3">
        <v>781.10090000000002</v>
      </c>
      <c r="J264" s="3">
        <v>0</v>
      </c>
      <c r="K264" s="3">
        <v>0</v>
      </c>
      <c r="L264" s="3">
        <v>412790.7</v>
      </c>
      <c r="M264" s="3">
        <v>1025.626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1.670052E-2</v>
      </c>
      <c r="AK264" s="3">
        <v>13127.34</v>
      </c>
      <c r="AL264" s="3">
        <v>5788.2060000000001</v>
      </c>
      <c r="AM264" s="3">
        <v>531.28679999999997</v>
      </c>
      <c r="AN264" s="1">
        <v>12</v>
      </c>
    </row>
    <row r="265" spans="1:40" x14ac:dyDescent="0.25">
      <c r="A265" s="2">
        <v>29758</v>
      </c>
      <c r="B265" s="3">
        <v>4573.3159999999998</v>
      </c>
      <c r="C265" s="3">
        <v>0</v>
      </c>
      <c r="D265" s="3">
        <v>0</v>
      </c>
      <c r="E265" s="3">
        <v>131.3776</v>
      </c>
      <c r="F265" s="3">
        <v>0</v>
      </c>
      <c r="G265" s="3">
        <v>-4441.9390000000003</v>
      </c>
      <c r="H265" s="3">
        <v>0</v>
      </c>
      <c r="I265" s="3">
        <v>388.17579999999998</v>
      </c>
      <c r="J265" s="3">
        <v>0</v>
      </c>
      <c r="K265" s="3">
        <v>0</v>
      </c>
      <c r="L265" s="3">
        <v>382447.7</v>
      </c>
      <c r="M265" s="3">
        <v>635.57249999999999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392.92509999999999</v>
      </c>
      <c r="AN265" s="1">
        <v>12</v>
      </c>
    </row>
    <row r="266" spans="1:40" x14ac:dyDescent="0.25">
      <c r="A266" s="2">
        <v>29759</v>
      </c>
      <c r="B266" s="3">
        <v>4518.6360000000004</v>
      </c>
      <c r="C266" s="3">
        <v>0</v>
      </c>
      <c r="D266" s="3">
        <v>0</v>
      </c>
      <c r="E266" s="3">
        <v>71.110550000000003</v>
      </c>
      <c r="F266" s="3">
        <v>0</v>
      </c>
      <c r="G266" s="3">
        <v>-4448.5420000000004</v>
      </c>
      <c r="H266" s="3">
        <v>0</v>
      </c>
      <c r="I266" s="3">
        <v>67.435310000000001</v>
      </c>
      <c r="J266" s="3">
        <v>0</v>
      </c>
      <c r="K266" s="3">
        <v>0</v>
      </c>
      <c r="L266" s="3">
        <v>356239</v>
      </c>
      <c r="M266" s="3">
        <v>288.23570000000001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320.7405</v>
      </c>
      <c r="AN266" s="1">
        <v>12</v>
      </c>
    </row>
    <row r="267" spans="1:40" x14ac:dyDescent="0.25">
      <c r="A267" s="2">
        <v>29760</v>
      </c>
      <c r="B267" s="3">
        <v>4456.6270000000004</v>
      </c>
      <c r="C267" s="3">
        <v>0</v>
      </c>
      <c r="D267" s="3">
        <v>0</v>
      </c>
      <c r="E267" s="3">
        <v>22.69171</v>
      </c>
      <c r="F267" s="3">
        <v>0</v>
      </c>
      <c r="G267" s="3">
        <v>-4434.8890000000001</v>
      </c>
      <c r="H267" s="3">
        <v>0</v>
      </c>
      <c r="I267" s="3">
        <v>0</v>
      </c>
      <c r="J267" s="3">
        <v>0</v>
      </c>
      <c r="K267" s="3">
        <v>0</v>
      </c>
      <c r="L267" s="3">
        <v>336001</v>
      </c>
      <c r="M267" s="3">
        <v>100.6798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67.435310000000001</v>
      </c>
      <c r="AN267" s="1">
        <v>12</v>
      </c>
    </row>
    <row r="268" spans="1:40" x14ac:dyDescent="0.25">
      <c r="A268" s="2">
        <v>29761</v>
      </c>
      <c r="B268" s="3">
        <v>4423.8649999999998</v>
      </c>
      <c r="C268" s="3">
        <v>0</v>
      </c>
      <c r="D268" s="3">
        <v>0</v>
      </c>
      <c r="E268" s="3">
        <v>8.3000220000000002</v>
      </c>
      <c r="F268" s="3">
        <v>0</v>
      </c>
      <c r="G268" s="3">
        <v>-4416.4449999999997</v>
      </c>
      <c r="H268" s="3">
        <v>0</v>
      </c>
      <c r="I268" s="3">
        <v>0</v>
      </c>
      <c r="J268" s="3">
        <v>0</v>
      </c>
      <c r="K268" s="3">
        <v>0</v>
      </c>
      <c r="L268" s="3">
        <v>316614.8</v>
      </c>
      <c r="M268" s="3">
        <v>37.75488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25">
      <c r="A269" s="2">
        <v>29762</v>
      </c>
      <c r="B269" s="3">
        <v>4403.1840000000002</v>
      </c>
      <c r="C269" s="3">
        <v>0</v>
      </c>
      <c r="D269" s="3">
        <v>0</v>
      </c>
      <c r="E269" s="3">
        <v>5.5275939999999997</v>
      </c>
      <c r="F269" s="3">
        <v>0</v>
      </c>
      <c r="G269" s="3">
        <v>-4398.4690000000001</v>
      </c>
      <c r="H269" s="3">
        <v>0</v>
      </c>
      <c r="I269" s="3">
        <v>0</v>
      </c>
      <c r="J269" s="3">
        <v>0</v>
      </c>
      <c r="K269" s="3">
        <v>0</v>
      </c>
      <c r="L269" s="3">
        <v>292426.5</v>
      </c>
      <c r="M269" s="3">
        <v>25.237079999999999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25">
      <c r="A270" s="2">
        <v>29763</v>
      </c>
      <c r="B270" s="3">
        <v>4384.9369999999999</v>
      </c>
      <c r="C270" s="3">
        <v>0</v>
      </c>
      <c r="D270" s="3">
        <v>0</v>
      </c>
      <c r="E270" s="3">
        <v>3.6892070000000001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275726.7</v>
      </c>
      <c r="M270" s="3">
        <v>16.885349999999999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25">
      <c r="A271" s="2">
        <v>29764</v>
      </c>
      <c r="B271" s="3">
        <v>4370.5060000000003</v>
      </c>
      <c r="C271" s="3">
        <v>0</v>
      </c>
      <c r="D271" s="3">
        <v>0</v>
      </c>
      <c r="E271" s="3">
        <v>2.4657840000000002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263114.59999999998</v>
      </c>
      <c r="M271" s="3">
        <v>11.30444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25">
      <c r="A272" s="2">
        <v>29765</v>
      </c>
      <c r="B272" s="3">
        <v>4360.1099999999997</v>
      </c>
      <c r="C272" s="3">
        <v>0</v>
      </c>
      <c r="D272" s="3">
        <v>0</v>
      </c>
      <c r="E272" s="3">
        <v>1.6496599999999999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250658.7</v>
      </c>
      <c r="M272" s="3">
        <v>7.571256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5404.4250000000002</v>
      </c>
      <c r="AM272" s="3">
        <v>0</v>
      </c>
      <c r="AN272" s="1">
        <v>12</v>
      </c>
    </row>
    <row r="273" spans="1:40" x14ac:dyDescent="0.25">
      <c r="A273" s="2">
        <v>29766</v>
      </c>
      <c r="B273" s="3">
        <v>4349.92</v>
      </c>
      <c r="C273" s="3">
        <v>0</v>
      </c>
      <c r="D273" s="3">
        <v>0</v>
      </c>
      <c r="E273" s="3">
        <v>1.1043639999999999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238132.7</v>
      </c>
      <c r="M273" s="3">
        <v>5.0723209999999996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25">
      <c r="A274" s="2">
        <v>29767</v>
      </c>
      <c r="B274" s="3">
        <v>4339.8850000000002</v>
      </c>
      <c r="C274" s="3">
        <v>0</v>
      </c>
      <c r="D274" s="3">
        <v>0</v>
      </c>
      <c r="E274" s="3">
        <v>0.7396334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228360.8</v>
      </c>
      <c r="M274" s="3">
        <v>3.3988019999999999</v>
      </c>
      <c r="N274" s="3">
        <v>7194561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25">
      <c r="A275" s="2">
        <v>29768</v>
      </c>
      <c r="B275" s="3">
        <v>4329.9170000000004</v>
      </c>
      <c r="C275" s="3">
        <v>0</v>
      </c>
      <c r="D275" s="3">
        <v>0</v>
      </c>
      <c r="E275" s="3">
        <v>0.4955021</v>
      </c>
      <c r="F275" s="3">
        <v>0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220719.7</v>
      </c>
      <c r="M275" s="3">
        <v>2.277736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25">
      <c r="A276" s="2">
        <v>29769</v>
      </c>
      <c r="B276" s="3">
        <v>4320.2569999999996</v>
      </c>
      <c r="C276" s="3">
        <v>0</v>
      </c>
      <c r="D276" s="3">
        <v>0</v>
      </c>
      <c r="E276" s="3">
        <v>0.33201520000000001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209424.5</v>
      </c>
      <c r="M276" s="3">
        <v>1.5265629999999999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25">
      <c r="A277" s="2">
        <v>29770</v>
      </c>
      <c r="B277" s="3">
        <v>4311.067</v>
      </c>
      <c r="C277" s="3">
        <v>0</v>
      </c>
      <c r="D277" s="3">
        <v>0</v>
      </c>
      <c r="E277" s="3">
        <v>0.22249820000000001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200167.3</v>
      </c>
      <c r="M277" s="3">
        <v>1.0231539999999999</v>
      </c>
      <c r="N277" s="3">
        <v>7178715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25">
      <c r="A278" s="2">
        <v>29771</v>
      </c>
      <c r="B278" s="3">
        <v>4302.8119999999999</v>
      </c>
      <c r="C278" s="3">
        <v>0</v>
      </c>
      <c r="D278" s="3">
        <v>0</v>
      </c>
      <c r="E278" s="3">
        <v>0.1491188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191513.9</v>
      </c>
      <c r="M278" s="3">
        <v>0.68581309999999995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25">
      <c r="A279" s="2">
        <v>29772</v>
      </c>
      <c r="B279" s="3">
        <v>4294.4880000000003</v>
      </c>
      <c r="C279" s="3">
        <v>0</v>
      </c>
      <c r="D279" s="3">
        <v>0</v>
      </c>
      <c r="E279" s="3">
        <v>9.9945599999999996E-2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180385.8</v>
      </c>
      <c r="M279" s="3">
        <v>0.45967449999999999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25">
      <c r="A280" s="2">
        <v>29773</v>
      </c>
      <c r="B280" s="3">
        <v>4286.1880000000001</v>
      </c>
      <c r="C280" s="3">
        <v>0</v>
      </c>
      <c r="D280" s="3">
        <v>0</v>
      </c>
      <c r="E280" s="3">
        <v>6.6990259999999996E-2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177400.9</v>
      </c>
      <c r="M280" s="3">
        <v>0.30806929999999999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25">
      <c r="A281" s="2">
        <v>29774</v>
      </c>
      <c r="B281" s="3">
        <v>4277.7650000000003</v>
      </c>
      <c r="C281" s="3">
        <v>0</v>
      </c>
      <c r="D281" s="3">
        <v>0</v>
      </c>
      <c r="E281" s="3">
        <v>4.4902539999999998E-2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176123.5</v>
      </c>
      <c r="M281" s="3">
        <v>0.20650879999999999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>
        <v>12</v>
      </c>
    </row>
    <row r="282" spans="1:40" x14ac:dyDescent="0.25">
      <c r="A282" s="2">
        <v>29775</v>
      </c>
      <c r="B282" s="3">
        <v>4269.2610000000004</v>
      </c>
      <c r="C282" s="3">
        <v>0</v>
      </c>
      <c r="D282" s="3">
        <v>0</v>
      </c>
      <c r="E282" s="3">
        <v>3.0098010000000001E-2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173917.7</v>
      </c>
      <c r="M282" s="3">
        <v>0.13844129999999999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-720.38019999999995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15099.69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25">
      <c r="A283" s="2">
        <v>29776</v>
      </c>
      <c r="B283" s="3">
        <v>4287.8410000000003</v>
      </c>
      <c r="C283" s="3">
        <v>0</v>
      </c>
      <c r="D283" s="3">
        <v>0</v>
      </c>
      <c r="E283" s="3">
        <v>2.017482E-2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9.2749979999999996E-2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4999.7529999999997</v>
      </c>
      <c r="AM283" s="3">
        <v>0</v>
      </c>
      <c r="AN283" s="1">
        <v>12</v>
      </c>
    </row>
    <row r="284" spans="1:40" x14ac:dyDescent="0.25">
      <c r="A284" s="2">
        <v>29777</v>
      </c>
      <c r="B284" s="3">
        <v>4292.5010000000002</v>
      </c>
      <c r="C284" s="3">
        <v>0</v>
      </c>
      <c r="D284" s="3">
        <v>0</v>
      </c>
      <c r="E284" s="3">
        <v>1.352337E-2</v>
      </c>
      <c r="F284" s="3">
        <v>0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6.2180199999999998E-2</v>
      </c>
      <c r="N284" s="3">
        <v>7143233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25">
      <c r="A285" s="2">
        <v>29778</v>
      </c>
      <c r="B285" s="3">
        <v>4290.5640000000003</v>
      </c>
      <c r="C285" s="3">
        <v>0</v>
      </c>
      <c r="D285" s="3">
        <v>0</v>
      </c>
      <c r="E285" s="3">
        <v>9.0648880000000001E-3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166895.29999999999</v>
      </c>
      <c r="M285" s="3">
        <v>4.1696810000000001E-2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25">
      <c r="A286" s="2">
        <v>29779</v>
      </c>
      <c r="B286" s="3">
        <v>4331.8519999999999</v>
      </c>
      <c r="C286" s="3">
        <v>0</v>
      </c>
      <c r="D286" s="3">
        <v>0</v>
      </c>
      <c r="E286" s="3">
        <v>6.0763320000000003E-3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165636.6</v>
      </c>
      <c r="M286" s="3">
        <v>2.7925660000000001E-2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25">
      <c r="A287" s="2">
        <v>29780</v>
      </c>
      <c r="B287" s="3">
        <v>4361.1660000000002</v>
      </c>
      <c r="C287" s="3">
        <v>0</v>
      </c>
      <c r="D287" s="3">
        <v>0</v>
      </c>
      <c r="E287" s="3">
        <v>4.0730690000000003E-3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1.8686370000000001E-2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25">
      <c r="A288" s="2">
        <v>29781</v>
      </c>
      <c r="B288" s="3">
        <v>4376.9549999999999</v>
      </c>
      <c r="C288" s="3">
        <v>0</v>
      </c>
      <c r="D288" s="3">
        <v>0</v>
      </c>
      <c r="E288" s="3">
        <v>2.7302509999999999E-3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1.255876E-2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17348.89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25">
      <c r="A289" s="2">
        <v>29782</v>
      </c>
      <c r="B289" s="3">
        <v>4383.9669999999996</v>
      </c>
      <c r="C289" s="3">
        <v>0</v>
      </c>
      <c r="D289" s="3">
        <v>0</v>
      </c>
      <c r="E289" s="3">
        <v>1.830138E-3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8.4183780000000007E-3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>
        <v>12</v>
      </c>
    </row>
    <row r="290" spans="1:40" x14ac:dyDescent="0.25">
      <c r="A290" s="2">
        <v>29783</v>
      </c>
      <c r="B290" s="3">
        <v>4386.3950000000004</v>
      </c>
      <c r="C290" s="3">
        <v>0</v>
      </c>
      <c r="D290" s="3">
        <v>0</v>
      </c>
      <c r="E290" s="3">
        <v>1.226776E-3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5.6430040000000001E-3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25">
      <c r="A291" s="2">
        <v>29784</v>
      </c>
      <c r="B291" s="3">
        <v>4386.1319999999996</v>
      </c>
      <c r="C291" s="3">
        <v>0</v>
      </c>
      <c r="D291" s="3">
        <v>0</v>
      </c>
      <c r="E291" s="3">
        <v>8.2233190000000002E-4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3.7581020000000001E-3</v>
      </c>
      <c r="N291" s="3">
        <v>7109539</v>
      </c>
      <c r="O291" s="3">
        <v>161727600</v>
      </c>
      <c r="P291" s="3">
        <v>45.22081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25">
      <c r="A292" s="2">
        <v>29785</v>
      </c>
      <c r="B292" s="3">
        <v>4384.3119999999999</v>
      </c>
      <c r="C292" s="3">
        <v>0</v>
      </c>
      <c r="D292" s="3">
        <v>0</v>
      </c>
      <c r="E292" s="3">
        <v>5.5122509999999995E-4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151224.1</v>
      </c>
      <c r="M292" s="3">
        <v>2.5110039999999998E-3</v>
      </c>
      <c r="N292" s="3">
        <v>7104894</v>
      </c>
      <c r="O292" s="3">
        <v>161713900</v>
      </c>
      <c r="P292" s="3">
        <v>45.562939999999998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25">
      <c r="A293" s="2">
        <v>29786</v>
      </c>
      <c r="B293" s="3">
        <v>4381.5810000000001</v>
      </c>
      <c r="C293" s="3">
        <v>0</v>
      </c>
      <c r="D293" s="3">
        <v>0</v>
      </c>
      <c r="E293" s="3">
        <v>3.6949710000000002E-4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150657.60000000001</v>
      </c>
      <c r="M293" s="3">
        <v>1.6996380000000001E-3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25">
      <c r="A294" s="2">
        <v>29787</v>
      </c>
      <c r="B294" s="3">
        <v>4378.4610000000002</v>
      </c>
      <c r="C294" s="3">
        <v>0</v>
      </c>
      <c r="D294" s="3">
        <v>0</v>
      </c>
      <c r="E294" s="3">
        <v>2.4768130000000002E-4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1.1393009999999999E-3</v>
      </c>
      <c r="N294" s="3">
        <v>7095720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25">
      <c r="A295" s="2">
        <v>29788</v>
      </c>
      <c r="B295" s="3">
        <v>4374.9809999999998</v>
      </c>
      <c r="C295" s="3">
        <v>0</v>
      </c>
      <c r="D295" s="3">
        <v>0</v>
      </c>
      <c r="E295" s="3">
        <v>1.660256E-4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7.636966E-4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4531.6580000000004</v>
      </c>
      <c r="AM295" s="3">
        <v>0</v>
      </c>
      <c r="AN295" s="1">
        <v>12</v>
      </c>
    </row>
    <row r="296" spans="1:40" x14ac:dyDescent="0.25">
      <c r="A296" s="2">
        <v>29789</v>
      </c>
      <c r="B296" s="3">
        <v>4371.5519999999997</v>
      </c>
      <c r="C296" s="3">
        <v>0</v>
      </c>
      <c r="D296" s="3">
        <v>0</v>
      </c>
      <c r="E296" s="3">
        <v>1.1129029999999999E-4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4.8741790000000001E-4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25">
      <c r="A297" s="2">
        <v>29790</v>
      </c>
      <c r="B297" s="3">
        <v>4368.2</v>
      </c>
      <c r="C297" s="3">
        <v>0</v>
      </c>
      <c r="D297" s="3">
        <v>0</v>
      </c>
      <c r="E297" s="3">
        <v>7.4600110000000005E-5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3.1864779999999997E-4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25">
      <c r="A298" s="2">
        <v>29791</v>
      </c>
      <c r="B298" s="3">
        <v>4324.8559999999998</v>
      </c>
      <c r="C298" s="3">
        <v>0</v>
      </c>
      <c r="D298" s="3">
        <v>0</v>
      </c>
      <c r="E298" s="3">
        <v>5.0005949999999999E-5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2.3002090000000001E-4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25">
      <c r="A299" s="2">
        <v>29792</v>
      </c>
      <c r="B299" s="3">
        <v>4300.3010000000004</v>
      </c>
      <c r="C299" s="3">
        <v>0</v>
      </c>
      <c r="D299" s="3">
        <v>0</v>
      </c>
      <c r="E299" s="3">
        <v>3.3519989999999997E-5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1.051954E-4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4406.4489999999996</v>
      </c>
      <c r="AM299" s="3">
        <v>0</v>
      </c>
      <c r="AN299" s="1">
        <v>12</v>
      </c>
    </row>
    <row r="300" spans="1:40" x14ac:dyDescent="0.25">
      <c r="A300" s="2">
        <v>29793</v>
      </c>
      <c r="B300" s="3">
        <v>4313.183</v>
      </c>
      <c r="C300" s="3">
        <v>0</v>
      </c>
      <c r="D300" s="3">
        <v>0</v>
      </c>
      <c r="E300" s="3">
        <v>2.2469119999999999E-5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1.033551E-4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25">
      <c r="A301" s="2">
        <v>29794</v>
      </c>
      <c r="B301" s="3">
        <v>4316.1959999999999</v>
      </c>
      <c r="C301" s="3">
        <v>0</v>
      </c>
      <c r="D301" s="3">
        <v>0</v>
      </c>
      <c r="E301" s="3">
        <v>1.50615E-5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6.9280970000000001E-5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25">
      <c r="A302" s="2">
        <v>29795</v>
      </c>
      <c r="B302" s="3">
        <v>4315.2629999999999</v>
      </c>
      <c r="C302" s="3">
        <v>0</v>
      </c>
      <c r="D302" s="3">
        <v>0</v>
      </c>
      <c r="E302" s="3">
        <v>1.009603E-5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2.1926039999999999E-5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25">
      <c r="A303" s="2">
        <v>29796</v>
      </c>
      <c r="B303" s="3">
        <v>4312.46</v>
      </c>
      <c r="C303" s="3">
        <v>0</v>
      </c>
      <c r="D303" s="3">
        <v>0</v>
      </c>
      <c r="E303" s="3">
        <v>6.7675680000000002E-6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6.6046759999999998E-6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25">
      <c r="A304" s="2">
        <v>29797</v>
      </c>
      <c r="B304" s="3">
        <v>4309.0879999999997</v>
      </c>
      <c r="C304" s="3">
        <v>0</v>
      </c>
      <c r="D304" s="3">
        <v>0</v>
      </c>
      <c r="E304" s="3">
        <v>4.5364369999999998E-6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-3.6483019999999999E-6</v>
      </c>
      <c r="N304" s="3">
        <v>7051766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25">
      <c r="A305" s="2">
        <v>29798</v>
      </c>
      <c r="B305" s="3">
        <v>4305.5259999999998</v>
      </c>
      <c r="C305" s="3">
        <v>0</v>
      </c>
      <c r="D305" s="3">
        <v>0</v>
      </c>
      <c r="E305" s="3">
        <v>3.0408639999999998E-6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-1.0515569999999999E-5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25">
      <c r="A306" s="2">
        <v>29799</v>
      </c>
      <c r="B306" s="3">
        <v>4301.9679999999998</v>
      </c>
      <c r="C306" s="3">
        <v>0</v>
      </c>
      <c r="D306" s="3">
        <v>0</v>
      </c>
      <c r="E306" s="3">
        <v>2.0383520000000002E-6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3.3901430000000002E-5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25">
      <c r="A307" s="2">
        <v>29800</v>
      </c>
      <c r="B307" s="3">
        <v>4298.402</v>
      </c>
      <c r="C307" s="3">
        <v>0</v>
      </c>
      <c r="D307" s="3">
        <v>0</v>
      </c>
      <c r="E307" s="3">
        <v>1.366348E-6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3.0844189999999998E-5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4207.6750000000002</v>
      </c>
      <c r="AM307" s="3">
        <v>0</v>
      </c>
      <c r="AN307" s="1">
        <v>12</v>
      </c>
    </row>
    <row r="308" spans="1:40" x14ac:dyDescent="0.25">
      <c r="A308" s="2">
        <v>29801</v>
      </c>
      <c r="B308" s="3">
        <v>4294.75</v>
      </c>
      <c r="C308" s="3">
        <v>0</v>
      </c>
      <c r="D308" s="3">
        <v>0</v>
      </c>
      <c r="E308" s="3">
        <v>9.1589059999999998E-7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2.8728310000000001E-5</v>
      </c>
      <c r="N308" s="3">
        <v>7034910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25">
      <c r="A309" s="2">
        <v>29802</v>
      </c>
      <c r="B309" s="3">
        <v>4290.9889999999996</v>
      </c>
      <c r="C309" s="3">
        <v>0</v>
      </c>
      <c r="D309" s="3">
        <v>0</v>
      </c>
      <c r="E309" s="3">
        <v>6.1393980000000002E-7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2.7338430000000001E-5</v>
      </c>
      <c r="N309" s="3">
        <v>7030780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25">
      <c r="A310" s="2">
        <v>29803</v>
      </c>
      <c r="B310" s="3">
        <v>4287.3469999999998</v>
      </c>
      <c r="C310" s="3">
        <v>0</v>
      </c>
      <c r="D310" s="3">
        <v>0</v>
      </c>
      <c r="E310" s="3">
        <v>4.1153620000000002E-7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136804.29999999999</v>
      </c>
      <c r="M310" s="3">
        <v>1.8930140000000001E-6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>
        <v>12</v>
      </c>
    </row>
    <row r="311" spans="1:40" x14ac:dyDescent="0.25">
      <c r="A311" s="2">
        <v>29804</v>
      </c>
      <c r="B311" s="3">
        <v>4283.9319999999998</v>
      </c>
      <c r="C311" s="3">
        <v>0</v>
      </c>
      <c r="D311" s="3">
        <v>0</v>
      </c>
      <c r="E311" s="3">
        <v>2.7586090000000002E-7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-2.3234230000000001E-5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4098.9669999999996</v>
      </c>
      <c r="AM311" s="3">
        <v>0</v>
      </c>
      <c r="AN311" s="1">
        <v>12</v>
      </c>
    </row>
    <row r="312" spans="1:40" x14ac:dyDescent="0.25">
      <c r="A312" s="2">
        <v>29805</v>
      </c>
      <c r="B312" s="3">
        <v>4280.6509999999998</v>
      </c>
      <c r="C312" s="3">
        <v>0</v>
      </c>
      <c r="D312" s="3">
        <v>0</v>
      </c>
      <c r="E312" s="3">
        <v>1.849151E-7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8.5058580000000001E-7</v>
      </c>
      <c r="N312" s="3">
        <v>7018506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25">
      <c r="A313" s="2">
        <v>29806</v>
      </c>
      <c r="B313" s="3">
        <v>4269.201</v>
      </c>
      <c r="C313" s="3">
        <v>0</v>
      </c>
      <c r="D313" s="3">
        <v>0</v>
      </c>
      <c r="E313" s="3">
        <v>1.239523E-7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5.7016470000000002E-7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25">
      <c r="A314" s="2">
        <v>29807</v>
      </c>
      <c r="B314" s="3">
        <v>4251.1970000000001</v>
      </c>
      <c r="C314" s="3">
        <v>0</v>
      </c>
      <c r="D314" s="3">
        <v>0</v>
      </c>
      <c r="E314" s="3">
        <v>8.3087710000000003E-8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-4.8634850000000001E-5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25">
      <c r="A315" s="2">
        <v>29808</v>
      </c>
      <c r="B315" s="3">
        <v>4237.0249999999996</v>
      </c>
      <c r="C315" s="3">
        <v>0</v>
      </c>
      <c r="D315" s="3">
        <v>0</v>
      </c>
      <c r="E315" s="3">
        <v>5.5695359999999999E-8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2.204154E-7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25">
      <c r="A316" s="2">
        <v>29809</v>
      </c>
      <c r="B316" s="3">
        <v>4197.4859999999999</v>
      </c>
      <c r="C316" s="3">
        <v>0</v>
      </c>
      <c r="D316" s="3">
        <v>0</v>
      </c>
      <c r="E316" s="3">
        <v>3.7333710000000002E-8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1.8390449999999999E-7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25">
      <c r="A317" s="2">
        <v>29810</v>
      </c>
      <c r="B317" s="3">
        <v>4175.0829999999996</v>
      </c>
      <c r="C317" s="3">
        <v>0</v>
      </c>
      <c r="D317" s="3">
        <v>0</v>
      </c>
      <c r="E317" s="3">
        <v>2.5025540000000001E-8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1.5989469999999999E-7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25">
      <c r="A318" s="2">
        <v>29811</v>
      </c>
      <c r="B318" s="3">
        <v>4160.6809999999996</v>
      </c>
      <c r="C318" s="3">
        <v>0</v>
      </c>
      <c r="D318" s="3">
        <v>0</v>
      </c>
      <c r="E318" s="3">
        <v>1.6775120000000002E-8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7.7163399999999996E-8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25">
      <c r="A319" s="2">
        <v>29812</v>
      </c>
      <c r="B319" s="3">
        <v>4150.1220000000003</v>
      </c>
      <c r="C319" s="3">
        <v>0</v>
      </c>
      <c r="D319" s="3">
        <v>0</v>
      </c>
      <c r="E319" s="3">
        <v>1.1244699999999999E-8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5.1724170000000002E-8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3862.0459999999998</v>
      </c>
      <c r="AM319" s="3">
        <v>0</v>
      </c>
      <c r="AN319" s="1">
        <v>12</v>
      </c>
    </row>
    <row r="320" spans="1:40" x14ac:dyDescent="0.25">
      <c r="A320" s="2">
        <v>29813</v>
      </c>
      <c r="B320" s="3">
        <v>4141.5709999999999</v>
      </c>
      <c r="C320" s="3">
        <v>0</v>
      </c>
      <c r="D320" s="3">
        <v>0</v>
      </c>
      <c r="E320" s="3">
        <v>7.5375460000000003E-9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3.4671750000000001E-8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25">
      <c r="A321" s="2">
        <v>29814</v>
      </c>
      <c r="B321" s="3">
        <v>4133.8869999999997</v>
      </c>
      <c r="C321" s="3">
        <v>0</v>
      </c>
      <c r="D321" s="3">
        <v>0</v>
      </c>
      <c r="E321" s="3">
        <v>5.0525680000000002E-9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2.3241170000000001E-8</v>
      </c>
      <c r="N321" s="3">
        <v>6983195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25">
      <c r="A322" s="2">
        <v>29815</v>
      </c>
      <c r="B322" s="3">
        <v>4126.5540000000001</v>
      </c>
      <c r="C322" s="3">
        <v>0</v>
      </c>
      <c r="D322" s="3">
        <v>0</v>
      </c>
      <c r="E322" s="3">
        <v>3.386838E-9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1.557902E-8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25">
      <c r="A323" s="2">
        <v>29816</v>
      </c>
      <c r="B323" s="3">
        <v>4119.6239999999998</v>
      </c>
      <c r="C323" s="3">
        <v>0</v>
      </c>
      <c r="D323" s="3">
        <v>0</v>
      </c>
      <c r="E323" s="3">
        <v>2.2702649999999999E-9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25">
      <c r="A324" s="2">
        <v>29817</v>
      </c>
      <c r="B324" s="3">
        <v>4112.884</v>
      </c>
      <c r="C324" s="3">
        <v>0</v>
      </c>
      <c r="D324" s="3">
        <v>0</v>
      </c>
      <c r="E324" s="3">
        <v>1.5218040000000001E-9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25">
      <c r="A325" s="2">
        <v>29818</v>
      </c>
      <c r="B325" s="3">
        <v>4106.3770000000004</v>
      </c>
      <c r="C325" s="3">
        <v>0</v>
      </c>
      <c r="D325" s="3">
        <v>0</v>
      </c>
      <c r="E325" s="3">
        <v>1.020096E-9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4.6923100000000003E-9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25">
      <c r="A326" s="2">
        <v>29819</v>
      </c>
      <c r="B326" s="3">
        <v>4069.922</v>
      </c>
      <c r="C326" s="3">
        <v>0</v>
      </c>
      <c r="D326" s="3">
        <v>0</v>
      </c>
      <c r="E326" s="3">
        <v>6.8379069999999999E-10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3.1453500000000001E-9</v>
      </c>
      <c r="N326" s="3">
        <v>6964541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25">
      <c r="A327" s="2">
        <v>29820</v>
      </c>
      <c r="B327" s="3">
        <v>4048.837</v>
      </c>
      <c r="C327" s="3">
        <v>0</v>
      </c>
      <c r="D327" s="3">
        <v>0</v>
      </c>
      <c r="E327" s="3">
        <v>4.5835859999999997E-10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25">
      <c r="A328" s="2">
        <v>29821</v>
      </c>
      <c r="B328" s="3">
        <v>4034.509</v>
      </c>
      <c r="C328" s="3">
        <v>0</v>
      </c>
      <c r="D328" s="3">
        <v>0</v>
      </c>
      <c r="E328" s="3">
        <v>3.0724700000000002E-10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1.4132969999999999E-9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25">
      <c r="A329" s="2">
        <v>29822</v>
      </c>
      <c r="B329" s="3">
        <v>4023.4009999999998</v>
      </c>
      <c r="C329" s="3">
        <v>0</v>
      </c>
      <c r="D329" s="3">
        <v>0</v>
      </c>
      <c r="E329" s="3">
        <v>2.0595379999999999E-10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9.4736100000000003E-10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25">
      <c r="A330" s="2">
        <v>29823</v>
      </c>
      <c r="B330" s="3">
        <v>4013.8049999999998</v>
      </c>
      <c r="C330" s="3">
        <v>0</v>
      </c>
      <c r="D330" s="3">
        <v>0</v>
      </c>
      <c r="E330" s="3">
        <v>1.38055E-10</v>
      </c>
      <c r="F330" s="3">
        <v>0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6950002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3619.654</v>
      </c>
      <c r="AM330" s="3">
        <v>0</v>
      </c>
      <c r="AN330" s="1">
        <v>12</v>
      </c>
    </row>
    <row r="331" spans="1:40" x14ac:dyDescent="0.25">
      <c r="A331" s="2">
        <v>29824</v>
      </c>
      <c r="B331" s="3">
        <v>4005.047</v>
      </c>
      <c r="C331" s="3">
        <v>0</v>
      </c>
      <c r="D331" s="3">
        <v>0</v>
      </c>
      <c r="E331" s="3">
        <v>9.2541000000000006E-11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74.858099999999993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25">
      <c r="A332" s="2">
        <v>29825</v>
      </c>
      <c r="B332" s="3">
        <v>3996.7809999999999</v>
      </c>
      <c r="C332" s="3">
        <v>0</v>
      </c>
      <c r="D332" s="3">
        <v>0</v>
      </c>
      <c r="E332" s="3">
        <v>6.2032080000000003E-11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2.853396E-10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25">
      <c r="A333" s="2">
        <v>29826</v>
      </c>
      <c r="B333" s="3">
        <v>3988.7150000000001</v>
      </c>
      <c r="C333" s="3">
        <v>0</v>
      </c>
      <c r="D333" s="3">
        <v>0</v>
      </c>
      <c r="E333" s="3">
        <v>4.1581349999999998E-11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25">
      <c r="A334" s="2">
        <v>29827</v>
      </c>
      <c r="B334" s="3">
        <v>3980.9470000000001</v>
      </c>
      <c r="C334" s="3">
        <v>0</v>
      </c>
      <c r="D334" s="3">
        <v>0</v>
      </c>
      <c r="E334" s="3">
        <v>2.787281E-11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1.282114E-10</v>
      </c>
      <c r="N334" s="3">
        <v>6935718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25">
      <c r="A335" s="2">
        <v>29828</v>
      </c>
      <c r="B335" s="3">
        <v>3973.2820000000002</v>
      </c>
      <c r="C335" s="3">
        <v>0</v>
      </c>
      <c r="D335" s="3">
        <v>0</v>
      </c>
      <c r="E335" s="3">
        <v>1.868371E-11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8.5942640000000001E-11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25">
      <c r="A336" s="2">
        <v>29829</v>
      </c>
      <c r="B336" s="3">
        <v>3965.723</v>
      </c>
      <c r="C336" s="3">
        <v>0</v>
      </c>
      <c r="D336" s="3">
        <v>0</v>
      </c>
      <c r="E336" s="3">
        <v>1.252406E-11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25">
      <c r="A337" s="2">
        <v>29830</v>
      </c>
      <c r="B337" s="3">
        <v>3958.201</v>
      </c>
      <c r="C337" s="3">
        <v>0</v>
      </c>
      <c r="D337" s="3">
        <v>0</v>
      </c>
      <c r="E337" s="3">
        <v>8.3951299999999996E-12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3.8616519999999999E-11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25">
      <c r="A338" s="2">
        <v>29831</v>
      </c>
      <c r="B338" s="3">
        <v>3950.797</v>
      </c>
      <c r="C338" s="3">
        <v>0</v>
      </c>
      <c r="D338" s="3">
        <v>0</v>
      </c>
      <c r="E338" s="3">
        <v>5.6274230000000004E-12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2.588542E-11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25">
      <c r="A339" s="2">
        <v>29832</v>
      </c>
      <c r="B339" s="3">
        <v>3943.4949999999999</v>
      </c>
      <c r="C339" s="3">
        <v>0</v>
      </c>
      <c r="D339" s="3">
        <v>0</v>
      </c>
      <c r="E339" s="3">
        <v>3.7721749999999997E-12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1.7351519999999999E-11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25">
      <c r="A340" s="2">
        <v>29833</v>
      </c>
      <c r="B340" s="3">
        <v>3936.2350000000001</v>
      </c>
      <c r="C340" s="3">
        <v>0</v>
      </c>
      <c r="D340" s="3">
        <v>0</v>
      </c>
      <c r="E340" s="3">
        <v>2.5285640000000002E-12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6915009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25">
      <c r="A341" s="2">
        <v>29834</v>
      </c>
      <c r="B341" s="3">
        <v>3929.0129999999999</v>
      </c>
      <c r="C341" s="3">
        <v>0</v>
      </c>
      <c r="D341" s="3">
        <v>0</v>
      </c>
      <c r="E341" s="3">
        <v>1.694947E-12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7.7965399999999994E-12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25">
      <c r="A342" s="2">
        <v>29835</v>
      </c>
      <c r="B342" s="3">
        <v>3921.857</v>
      </c>
      <c r="C342" s="3">
        <v>0</v>
      </c>
      <c r="D342" s="3">
        <v>0</v>
      </c>
      <c r="E342" s="3">
        <v>1.136157E-12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5.2261770000000001E-12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25">
      <c r="A343" s="2">
        <v>29836</v>
      </c>
      <c r="B343" s="3">
        <v>3914.7919999999999</v>
      </c>
      <c r="C343" s="3">
        <v>0</v>
      </c>
      <c r="D343" s="3">
        <v>0</v>
      </c>
      <c r="E343" s="3">
        <v>7.6158900000000002E-13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25">
      <c r="A344" s="2">
        <v>29837</v>
      </c>
      <c r="B344" s="3">
        <v>3907.7469999999998</v>
      </c>
      <c r="C344" s="3">
        <v>0</v>
      </c>
      <c r="D344" s="3">
        <v>0</v>
      </c>
      <c r="E344" s="3">
        <v>5.1050830000000004E-13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25">
      <c r="A345" s="2">
        <v>29838</v>
      </c>
      <c r="B345" s="3">
        <v>3994.2950000000001</v>
      </c>
      <c r="C345" s="3">
        <v>0</v>
      </c>
      <c r="D345" s="3">
        <v>0</v>
      </c>
      <c r="E345" s="3">
        <v>3.4220389999999998E-13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25">
      <c r="A346" s="2">
        <v>29839</v>
      </c>
      <c r="B346" s="3">
        <v>4014.3530000000001</v>
      </c>
      <c r="C346" s="3">
        <v>0</v>
      </c>
      <c r="D346" s="3">
        <v>0</v>
      </c>
      <c r="E346" s="3">
        <v>2.2938620000000002E-13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1.0551470000000001E-12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3263.0039999999999</v>
      </c>
      <c r="AM346" s="3">
        <v>0</v>
      </c>
      <c r="AN346" s="1">
        <v>11</v>
      </c>
    </row>
    <row r="347" spans="1:40" x14ac:dyDescent="0.25">
      <c r="A347" s="2">
        <v>29840</v>
      </c>
      <c r="B347" s="3">
        <v>4019.7739999999999</v>
      </c>
      <c r="C347" s="3">
        <v>0</v>
      </c>
      <c r="D347" s="3">
        <v>0</v>
      </c>
      <c r="E347" s="3">
        <v>1.5376209999999999E-13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7.0728600000000002E-13</v>
      </c>
      <c r="N347" s="3">
        <v>6891886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25">
      <c r="A348" s="2">
        <v>29841</v>
      </c>
      <c r="B348" s="3">
        <v>4018.4920000000002</v>
      </c>
      <c r="C348" s="3">
        <v>0</v>
      </c>
      <c r="D348" s="3">
        <v>0</v>
      </c>
      <c r="E348" s="3">
        <v>1.0306979999999999E-13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2.4480900000000001E-5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25">
      <c r="A349" s="2">
        <v>29842</v>
      </c>
      <c r="B349" s="3">
        <v>4014.2280000000001</v>
      </c>
      <c r="C349" s="3">
        <v>0</v>
      </c>
      <c r="D349" s="3">
        <v>0</v>
      </c>
      <c r="E349" s="3">
        <v>6.9089780000000001E-14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3.1780410000000001E-13</v>
      </c>
      <c r="N349" s="3">
        <v>6885511</v>
      </c>
      <c r="O349" s="3">
        <v>160897200</v>
      </c>
      <c r="P349" s="3">
        <v>87.932040000000001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25">
      <c r="A350" s="2">
        <v>29843</v>
      </c>
      <c r="B350" s="3">
        <v>4008.739</v>
      </c>
      <c r="C350" s="3">
        <v>0</v>
      </c>
      <c r="D350" s="3">
        <v>0</v>
      </c>
      <c r="E350" s="3">
        <v>4.6312259999999997E-14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25">
      <c r="A351" s="2">
        <v>29844</v>
      </c>
      <c r="B351" s="3">
        <v>4002.6970000000001</v>
      </c>
      <c r="C351" s="3">
        <v>0</v>
      </c>
      <c r="D351" s="3">
        <v>0</v>
      </c>
      <c r="E351" s="3">
        <v>3.1044039999999998E-14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1.4279860000000001E-13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25">
      <c r="A352" s="2">
        <v>29845</v>
      </c>
      <c r="B352" s="3">
        <v>3996.395</v>
      </c>
      <c r="C352" s="3">
        <v>0</v>
      </c>
      <c r="D352" s="3">
        <v>0</v>
      </c>
      <c r="E352" s="3">
        <v>2.0809440000000002E-14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146809.20000000001</v>
      </c>
      <c r="M352" s="3">
        <v>9.5720749999999999E-14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25">
      <c r="A353" s="2">
        <v>29846</v>
      </c>
      <c r="B353" s="3">
        <v>3989.9609999999998</v>
      </c>
      <c r="C353" s="3">
        <v>0</v>
      </c>
      <c r="D353" s="3">
        <v>0</v>
      </c>
      <c r="E353" s="3">
        <v>1.3948980000000001E-14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25">
      <c r="A354" s="2">
        <v>29847</v>
      </c>
      <c r="B354" s="3">
        <v>3983.5250000000001</v>
      </c>
      <c r="C354" s="3">
        <v>0</v>
      </c>
      <c r="D354" s="3">
        <v>0</v>
      </c>
      <c r="E354" s="3">
        <v>9.3502830000000004E-15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94.146050000000002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25">
      <c r="A355" s="2">
        <v>29848</v>
      </c>
      <c r="B355" s="3">
        <v>3977.0940000000001</v>
      </c>
      <c r="C355" s="3">
        <v>0</v>
      </c>
      <c r="D355" s="3">
        <v>0</v>
      </c>
      <c r="E355" s="3">
        <v>6.2676830000000004E-15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2.8830530000000001E-14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25">
      <c r="A356" s="2">
        <v>29849</v>
      </c>
      <c r="B356" s="3">
        <v>3970.7139999999999</v>
      </c>
      <c r="C356" s="3">
        <v>0</v>
      </c>
      <c r="D356" s="3">
        <v>0</v>
      </c>
      <c r="E356" s="3">
        <v>4.2013529999999998E-15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1.932568E-14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25">
      <c r="A357" s="2">
        <v>29850</v>
      </c>
      <c r="B357" s="3">
        <v>3964.375</v>
      </c>
      <c r="C357" s="3">
        <v>0</v>
      </c>
      <c r="D357" s="3">
        <v>0</v>
      </c>
      <c r="E357" s="3">
        <v>2.8162510000000002E-15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1.2954389999999999E-14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8299.6630000000005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25">
      <c r="A358" s="2">
        <v>29851</v>
      </c>
      <c r="B358" s="3">
        <v>3958.116</v>
      </c>
      <c r="C358" s="3">
        <v>0</v>
      </c>
      <c r="D358" s="3">
        <v>0</v>
      </c>
      <c r="E358" s="3">
        <v>1.8877899999999999E-15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8.6835889999999997E-15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25">
      <c r="A359" s="2">
        <v>29852</v>
      </c>
      <c r="B359" s="3">
        <v>3951.7559999999999</v>
      </c>
      <c r="C359" s="3">
        <v>0</v>
      </c>
      <c r="D359" s="3">
        <v>0</v>
      </c>
      <c r="E359" s="3">
        <v>1.265423E-15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5.820784E-15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25">
      <c r="A360" s="2">
        <v>29853</v>
      </c>
      <c r="B360" s="3">
        <v>7261.0190000000002</v>
      </c>
      <c r="C360" s="3">
        <v>55.122979999999998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25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2976.3069999999998</v>
      </c>
      <c r="AM361" s="3">
        <v>379870.8</v>
      </c>
      <c r="AN361" s="1">
        <v>11</v>
      </c>
    </row>
    <row r="362" spans="1:40" x14ac:dyDescent="0.25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6845964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25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25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25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0.90877010000000003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25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25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1.401016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25">
      <c r="A368" s="2">
        <v>29861</v>
      </c>
      <c r="B368" s="3">
        <v>4478.0029999999997</v>
      </c>
      <c r="C368" s="3">
        <v>0</v>
      </c>
      <c r="D368" s="3">
        <v>0</v>
      </c>
      <c r="E368" s="3">
        <v>488.22579999999999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6828710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52558.45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>
        <v>11</v>
      </c>
    </row>
    <row r="369" spans="1:40" x14ac:dyDescent="0.25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505.5532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2847.8670000000002</v>
      </c>
      <c r="AM369" s="3">
        <v>6177.3019999999997</v>
      </c>
      <c r="AN369" s="1">
        <v>11</v>
      </c>
    </row>
    <row r="370" spans="1:40" x14ac:dyDescent="0.25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25">
      <c r="A371" s="2">
        <v>29864</v>
      </c>
      <c r="B371" s="3">
        <v>4326.5770000000002</v>
      </c>
      <c r="C371" s="3">
        <v>0</v>
      </c>
      <c r="D371" s="3">
        <v>0</v>
      </c>
      <c r="E371" s="3">
        <v>329.06779999999998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25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301.35640000000001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1141.952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25">
      <c r="A373" s="2">
        <v>29866</v>
      </c>
      <c r="B373" s="3">
        <v>8031.7120000000004</v>
      </c>
      <c r="C373" s="3">
        <v>4.1112989999999997E-3</v>
      </c>
      <c r="D373" s="3">
        <v>0</v>
      </c>
      <c r="E373" s="3">
        <v>5192.0870000000004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3.7073770000000001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25">
      <c r="A374" s="2">
        <v>29867</v>
      </c>
      <c r="B374" s="3">
        <v>7459.335</v>
      </c>
      <c r="C374" s="3">
        <v>0</v>
      </c>
      <c r="D374" s="3">
        <v>0</v>
      </c>
      <c r="E374" s="3">
        <v>4210.8130000000001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14767.63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6.2361430000000002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25">
      <c r="A375" s="2">
        <v>29868</v>
      </c>
      <c r="B375" s="3">
        <v>6762.643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53326.71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17.079339999999998</v>
      </c>
      <c r="AK375" s="3">
        <v>12372.54</v>
      </c>
      <c r="AL375" s="3">
        <v>2775.5889999999999</v>
      </c>
      <c r="AM375" s="3">
        <v>62108</v>
      </c>
      <c r="AN375" s="1">
        <v>11</v>
      </c>
    </row>
    <row r="376" spans="1:40" x14ac:dyDescent="0.25">
      <c r="A376" s="2">
        <v>29869</v>
      </c>
      <c r="B376" s="3">
        <v>8414.5210000000006</v>
      </c>
      <c r="C376" s="3">
        <v>44.099069999999998</v>
      </c>
      <c r="D376" s="3">
        <v>0</v>
      </c>
      <c r="E376" s="3">
        <v>5258.1109999999999</v>
      </c>
      <c r="F376" s="3">
        <v>0</v>
      </c>
      <c r="G376" s="3">
        <v>-3131.0450000000001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60.910080000000001</v>
      </c>
      <c r="AK376" s="3">
        <v>12412.64</v>
      </c>
      <c r="AL376" s="3">
        <v>2781.6689999999999</v>
      </c>
      <c r="AM376" s="3">
        <v>148499.70000000001</v>
      </c>
      <c r="AN376" s="1">
        <v>11</v>
      </c>
    </row>
    <row r="377" spans="1:40" x14ac:dyDescent="0.25">
      <c r="A377" s="2">
        <v>29870</v>
      </c>
      <c r="B377" s="3">
        <v>7899.8509999999997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94.796620000000004</v>
      </c>
      <c r="AK377" s="3">
        <v>12393.97</v>
      </c>
      <c r="AL377" s="3">
        <v>2775.3679999999999</v>
      </c>
      <c r="AM377" s="3">
        <v>66843.08</v>
      </c>
      <c r="AN377" s="1">
        <v>11</v>
      </c>
    </row>
    <row r="378" spans="1:40" x14ac:dyDescent="0.25">
      <c r="A378" s="2">
        <v>29871</v>
      </c>
      <c r="B378" s="3">
        <v>6720.6130000000003</v>
      </c>
      <c r="C378" s="3">
        <v>0</v>
      </c>
      <c r="D378" s="3">
        <v>0</v>
      </c>
      <c r="E378" s="3">
        <v>3169.21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92.877840000000006</v>
      </c>
      <c r="AK378" s="3">
        <v>12353.87</v>
      </c>
      <c r="AL378" s="3">
        <v>2753.0050000000001</v>
      </c>
      <c r="AM378" s="3">
        <v>777.02350000000001</v>
      </c>
      <c r="AN378" s="1">
        <v>11</v>
      </c>
    </row>
    <row r="379" spans="1:40" x14ac:dyDescent="0.25">
      <c r="A379" s="2">
        <v>29872</v>
      </c>
      <c r="B379" s="3">
        <v>6539.2759999999998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99.892110000000002</v>
      </c>
      <c r="AK379" s="3">
        <v>12319.85</v>
      </c>
      <c r="AL379" s="3">
        <v>2718.1790000000001</v>
      </c>
      <c r="AM379" s="3">
        <v>3639.8150000000001</v>
      </c>
      <c r="AN379" s="1">
        <v>11</v>
      </c>
    </row>
    <row r="380" spans="1:40" x14ac:dyDescent="0.25">
      <c r="A380" s="2">
        <v>29873</v>
      </c>
      <c r="B380" s="3">
        <v>6884.9830000000002</v>
      </c>
      <c r="C380" s="3">
        <v>0</v>
      </c>
      <c r="D380" s="3">
        <v>0</v>
      </c>
      <c r="E380" s="3">
        <v>3475.5349999999999</v>
      </c>
      <c r="F380" s="3">
        <v>0</v>
      </c>
      <c r="G380" s="3">
        <v>-3413.366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23486.5</v>
      </c>
      <c r="AN380" s="1">
        <v>11</v>
      </c>
    </row>
    <row r="381" spans="1:40" x14ac:dyDescent="0.25">
      <c r="A381" s="2">
        <v>29874</v>
      </c>
      <c r="B381" s="3">
        <v>7268.933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15456.65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</v>
      </c>
      <c r="AN381" s="1">
        <v>11</v>
      </c>
    </row>
    <row r="382" spans="1:40" x14ac:dyDescent="0.25">
      <c r="A382" s="2">
        <v>29875</v>
      </c>
      <c r="B382" s="3">
        <v>7917.74</v>
      </c>
      <c r="C382" s="3">
        <v>0</v>
      </c>
      <c r="D382" s="3">
        <v>0</v>
      </c>
      <c r="E382" s="3">
        <v>4835.5389999999998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62927.63</v>
      </c>
      <c r="AN382" s="1">
        <v>11</v>
      </c>
    </row>
    <row r="383" spans="1:40" x14ac:dyDescent="0.25">
      <c r="A383" s="2">
        <v>29876</v>
      </c>
      <c r="B383" s="3">
        <v>8461.3549999999996</v>
      </c>
      <c r="C383" s="3">
        <v>0</v>
      </c>
      <c r="D383" s="3">
        <v>0</v>
      </c>
      <c r="E383" s="3">
        <v>5482.2179999999998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22742.73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283.41809999999998</v>
      </c>
      <c r="AK383" s="3">
        <v>12363.02</v>
      </c>
      <c r="AL383" s="3">
        <v>2749.7579999999998</v>
      </c>
      <c r="AM383" s="3">
        <v>68358.13</v>
      </c>
      <c r="AN383" s="1">
        <v>11</v>
      </c>
    </row>
    <row r="384" spans="1:40" x14ac:dyDescent="0.25">
      <c r="A384" s="2">
        <v>29877</v>
      </c>
      <c r="B384" s="3">
        <v>8779.4009999999998</v>
      </c>
      <c r="C384" s="3">
        <v>0</v>
      </c>
      <c r="D384" s="3">
        <v>0</v>
      </c>
      <c r="E384" s="3">
        <v>5707.3440000000001</v>
      </c>
      <c r="F384" s="3">
        <v>0</v>
      </c>
      <c r="G384" s="3">
        <v>-3064.6410000000001</v>
      </c>
      <c r="H384" s="3">
        <v>0</v>
      </c>
      <c r="I384" s="3">
        <v>6080.8540000000003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199.56800000000001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43742.01</v>
      </c>
      <c r="AN384" s="1">
        <v>11</v>
      </c>
    </row>
    <row r="385" spans="1:40" x14ac:dyDescent="0.25">
      <c r="A385" s="2">
        <v>29878</v>
      </c>
      <c r="B385" s="3">
        <v>7542.4780000000001</v>
      </c>
      <c r="C385" s="3">
        <v>0</v>
      </c>
      <c r="D385" s="3">
        <v>0</v>
      </c>
      <c r="E385" s="3">
        <v>4187.8289999999997</v>
      </c>
      <c r="F385" s="3">
        <v>0</v>
      </c>
      <c r="G385" s="3">
        <v>-3344.2489999999998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1042219</v>
      </c>
      <c r="M385" s="3">
        <v>20178.419999999998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236.96109999999999</v>
      </c>
      <c r="AK385" s="3">
        <v>12248.2</v>
      </c>
      <c r="AL385" s="3">
        <v>2671.1080000000002</v>
      </c>
      <c r="AM385" s="3">
        <v>4992.0150000000003</v>
      </c>
      <c r="AN385" s="1">
        <v>11</v>
      </c>
    </row>
    <row r="386" spans="1:40" x14ac:dyDescent="0.25">
      <c r="A386" s="2">
        <v>29879</v>
      </c>
      <c r="B386" s="3">
        <v>6868.9459999999999</v>
      </c>
      <c r="C386" s="3">
        <v>0</v>
      </c>
      <c r="D386" s="3">
        <v>0</v>
      </c>
      <c r="E386" s="3">
        <v>3431.43</v>
      </c>
      <c r="F386" s="3">
        <v>0</v>
      </c>
      <c r="G386" s="3">
        <v>-3431.85</v>
      </c>
      <c r="H386" s="3">
        <v>0</v>
      </c>
      <c r="I386" s="3">
        <v>60.633090000000003</v>
      </c>
      <c r="J386" s="3">
        <v>0</v>
      </c>
      <c r="K386" s="3">
        <v>0</v>
      </c>
      <c r="L386" s="3">
        <v>958312</v>
      </c>
      <c r="M386" s="3">
        <v>15965.48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1028.2070000000001</v>
      </c>
      <c r="AN386" s="1">
        <v>11</v>
      </c>
    </row>
    <row r="387" spans="1:40" x14ac:dyDescent="0.25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0</v>
      </c>
      <c r="G387" s="3">
        <v>-3494.4479999999999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94.301689999999994</v>
      </c>
      <c r="AK387" s="3">
        <v>12156.85</v>
      </c>
      <c r="AL387" s="3">
        <v>2596.9740000000002</v>
      </c>
      <c r="AM387" s="3">
        <v>60.633090000000003</v>
      </c>
      <c r="AN387" s="1">
        <v>11</v>
      </c>
    </row>
    <row r="388" spans="1:40" x14ac:dyDescent="0.25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67.666380000000004</v>
      </c>
      <c r="AK388" s="3">
        <v>12120.22</v>
      </c>
      <c r="AL388" s="3">
        <v>2571.422</v>
      </c>
      <c r="AM388" s="3">
        <v>0</v>
      </c>
      <c r="AN388" s="1">
        <v>11</v>
      </c>
    </row>
    <row r="389" spans="1:40" x14ac:dyDescent="0.25">
      <c r="A389" s="2">
        <v>29882</v>
      </c>
      <c r="B389" s="3">
        <v>5429.7030000000004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8109.7879999999996</v>
      </c>
      <c r="N389" s="3">
        <v>6773564</v>
      </c>
      <c r="O389" s="3">
        <v>160325100</v>
      </c>
      <c r="P389" s="3">
        <v>166.19560000000001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45.771990000000002</v>
      </c>
      <c r="AK389" s="3">
        <v>12065.09</v>
      </c>
      <c r="AL389" s="3">
        <v>2550.39</v>
      </c>
      <c r="AM389" s="3">
        <v>0</v>
      </c>
      <c r="AN389" s="1">
        <v>11</v>
      </c>
    </row>
    <row r="390" spans="1:40" x14ac:dyDescent="0.25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0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6549.7879999999996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25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5322.9160000000002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25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4334.9889999999996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>
        <v>11</v>
      </c>
    </row>
    <row r="393" spans="1:40" x14ac:dyDescent="0.25">
      <c r="A393" s="2">
        <v>29886</v>
      </c>
      <c r="B393" s="3">
        <v>9013.5560000000005</v>
      </c>
      <c r="C393" s="3">
        <v>1.064322E-2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385773.8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25">
      <c r="A394" s="2">
        <v>29887</v>
      </c>
      <c r="B394" s="3">
        <v>7396.0720000000001</v>
      </c>
      <c r="C394" s="3">
        <v>0</v>
      </c>
      <c r="D394" s="3">
        <v>0</v>
      </c>
      <c r="E394" s="3">
        <v>4338.28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17579.72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43.339700000000001</v>
      </c>
      <c r="AK394" s="3">
        <v>12252.08</v>
      </c>
      <c r="AL394" s="3">
        <v>2515.46</v>
      </c>
      <c r="AM394" s="3">
        <v>61671.43</v>
      </c>
      <c r="AN394" s="1">
        <v>11</v>
      </c>
    </row>
    <row r="395" spans="1:40" x14ac:dyDescent="0.25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45.569420000000001</v>
      </c>
      <c r="AK395" s="3">
        <v>12200.02</v>
      </c>
      <c r="AL395" s="3">
        <v>2505.1799999999998</v>
      </c>
      <c r="AM395" s="3">
        <v>0</v>
      </c>
      <c r="AN395" s="1">
        <v>11</v>
      </c>
    </row>
    <row r="396" spans="1:40" x14ac:dyDescent="0.25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986837.2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50.531030000000001</v>
      </c>
      <c r="AK396" s="3">
        <v>12148.82</v>
      </c>
      <c r="AL396" s="3">
        <v>2495.3090000000002</v>
      </c>
      <c r="AM396" s="3">
        <v>166.39609999999999</v>
      </c>
      <c r="AN396" s="1">
        <v>11</v>
      </c>
    </row>
    <row r="397" spans="1:40" x14ac:dyDescent="0.25">
      <c r="A397" s="2">
        <v>29890</v>
      </c>
      <c r="B397" s="3">
        <v>7276.6760000000004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-3128.1039999999998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1031622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</v>
      </c>
      <c r="AN397" s="1">
        <v>11</v>
      </c>
    </row>
    <row r="398" spans="1:40" x14ac:dyDescent="0.25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468.51400000000001</v>
      </c>
      <c r="AK398" s="3">
        <v>12291.87</v>
      </c>
      <c r="AL398" s="3">
        <v>2673.4650000000001</v>
      </c>
      <c r="AM398" s="3">
        <v>177875.8</v>
      </c>
      <c r="AN398" s="1">
        <v>11</v>
      </c>
    </row>
    <row r="399" spans="1:40" x14ac:dyDescent="0.25">
      <c r="A399" s="2">
        <v>29892</v>
      </c>
      <c r="B399" s="3">
        <v>15459.78</v>
      </c>
      <c r="C399" s="3">
        <v>0</v>
      </c>
      <c r="D399" s="3">
        <v>0</v>
      </c>
      <c r="E399" s="3">
        <v>13186.32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53689.99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789.00570000000005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>
        <v>11</v>
      </c>
    </row>
    <row r="400" spans="1:40" x14ac:dyDescent="0.25">
      <c r="A400" s="2">
        <v>29893</v>
      </c>
      <c r="B400" s="3">
        <v>20335.46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80719.95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>
        <v>11</v>
      </c>
    </row>
    <row r="401" spans="1:40" x14ac:dyDescent="0.25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>
        <v>11</v>
      </c>
    </row>
    <row r="402" spans="1:40" x14ac:dyDescent="0.25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>
        <v>11</v>
      </c>
    </row>
    <row r="403" spans="1:40" x14ac:dyDescent="0.25">
      <c r="A403" s="2">
        <v>29896</v>
      </c>
      <c r="B403" s="3">
        <v>28099.03</v>
      </c>
      <c r="C403" s="3">
        <v>0</v>
      </c>
      <c r="D403" s="3">
        <v>0</v>
      </c>
      <c r="E403" s="3">
        <v>25578.79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>
        <v>11</v>
      </c>
    </row>
    <row r="404" spans="1:40" x14ac:dyDescent="0.25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>
        <v>11</v>
      </c>
    </row>
    <row r="405" spans="1:40" x14ac:dyDescent="0.25">
      <c r="A405" s="2">
        <v>29898</v>
      </c>
      <c r="B405" s="3">
        <v>25959.88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3765.8960000000002</v>
      </c>
      <c r="AM405" s="3">
        <v>86514.38</v>
      </c>
      <c r="AN405" s="1">
        <v>11</v>
      </c>
    </row>
    <row r="406" spans="1:40" x14ac:dyDescent="0.25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>
        <v>11</v>
      </c>
    </row>
    <row r="407" spans="1:40" x14ac:dyDescent="0.25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-3015.5320000000002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136988.20000000001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44501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45846.02</v>
      </c>
      <c r="AN407" s="1">
        <v>11</v>
      </c>
    </row>
    <row r="408" spans="1:40" x14ac:dyDescent="0.25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93249.79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</v>
      </c>
      <c r="AK408" s="3">
        <v>12595.7</v>
      </c>
      <c r="AL408" s="3">
        <v>3461.9349999999999</v>
      </c>
      <c r="AM408" s="3">
        <v>22896.76</v>
      </c>
      <c r="AN408" s="1">
        <v>11</v>
      </c>
    </row>
    <row r="409" spans="1:40" x14ac:dyDescent="0.25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179.1387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25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5586.3630000000003</v>
      </c>
      <c r="AM410" s="3">
        <v>533416.30000000005</v>
      </c>
      <c r="AN410" s="1">
        <v>11</v>
      </c>
    </row>
    <row r="411" spans="1:40" x14ac:dyDescent="0.25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>
        <v>11</v>
      </c>
    </row>
    <row r="412" spans="1:40" x14ac:dyDescent="0.25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5722.6840000000002</v>
      </c>
      <c r="AM412" s="3">
        <v>138428.6</v>
      </c>
      <c r="AN412" s="1">
        <v>10</v>
      </c>
    </row>
    <row r="413" spans="1:40" x14ac:dyDescent="0.25">
      <c r="A413" s="2">
        <v>29906</v>
      </c>
      <c r="B413" s="3">
        <v>423883</v>
      </c>
      <c r="C413" s="3">
        <v>0</v>
      </c>
      <c r="D413" s="3">
        <v>52689.93</v>
      </c>
      <c r="E413" s="3">
        <v>374760.1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25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25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25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6900552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1457.366</v>
      </c>
      <c r="AN416" s="1">
        <v>10</v>
      </c>
    </row>
    <row r="417" spans="1:40" x14ac:dyDescent="0.25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-3972.5210000000002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777640.2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69493.320000000007</v>
      </c>
      <c r="AN417" s="1">
        <v>10</v>
      </c>
    </row>
    <row r="418" spans="1:40" x14ac:dyDescent="0.25">
      <c r="A418" s="2">
        <v>29911</v>
      </c>
      <c r="B418" s="3">
        <v>278739.7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988889.7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6758.7269999999999</v>
      </c>
      <c r="AM418" s="3">
        <v>507599.1</v>
      </c>
      <c r="AN418" s="1">
        <v>10</v>
      </c>
    </row>
    <row r="419" spans="1:40" x14ac:dyDescent="0.25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25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6990070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6777.0780000000004</v>
      </c>
      <c r="AM420" s="3">
        <v>206995.7</v>
      </c>
      <c r="AN420" s="1">
        <v>10</v>
      </c>
    </row>
    <row r="421" spans="1:40" x14ac:dyDescent="0.25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-3038.9250000000002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193336.6</v>
      </c>
      <c r="AN421" s="1">
        <v>10</v>
      </c>
    </row>
    <row r="422" spans="1:40" x14ac:dyDescent="0.25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-4547.1729999999998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7030859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25">
      <c r="A423" s="2">
        <v>29916</v>
      </c>
      <c r="B423" s="3">
        <v>81913.289999999994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6561.125</v>
      </c>
      <c r="AM423" s="3">
        <v>0</v>
      </c>
      <c r="AN423" s="1">
        <v>10</v>
      </c>
    </row>
    <row r="424" spans="1:40" x14ac:dyDescent="0.25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25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25">
      <c r="A426" s="2">
        <v>29919</v>
      </c>
      <c r="B426" s="3">
        <v>48946.09</v>
      </c>
      <c r="C426" s="3">
        <v>0</v>
      </c>
      <c r="D426" s="3">
        <v>0</v>
      </c>
      <c r="E426" s="3">
        <v>44944.7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25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25">
      <c r="A428" s="2">
        <v>29921</v>
      </c>
      <c r="B428" s="3">
        <v>37888.400000000001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25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25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7129180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247.0676</v>
      </c>
      <c r="AN430" s="1">
        <v>12</v>
      </c>
    </row>
    <row r="431" spans="1:40" x14ac:dyDescent="0.25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-3719.4670000000001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18035.98</v>
      </c>
      <c r="AN431" s="1">
        <v>10</v>
      </c>
    </row>
    <row r="432" spans="1:40" x14ac:dyDescent="0.25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25">
      <c r="A433" s="2">
        <v>29926</v>
      </c>
      <c r="B433" s="3">
        <v>67818.240000000005</v>
      </c>
      <c r="C433" s="3">
        <v>0</v>
      </c>
      <c r="D433" s="3">
        <v>0</v>
      </c>
      <c r="E433" s="3">
        <v>65174.99</v>
      </c>
      <c r="F433" s="3">
        <v>0</v>
      </c>
      <c r="G433" s="3">
        <v>-2641.9369999999999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7158944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-725.98069999999996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13.100009999999999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25">
      <c r="A434" s="2">
        <v>29927</v>
      </c>
      <c r="B434" s="3">
        <v>92357.1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7174219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140.23920000000001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25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7191618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452.33670000000001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25">
      <c r="A436" s="2">
        <v>29929</v>
      </c>
      <c r="B436" s="3">
        <v>234041.1</v>
      </c>
      <c r="C436" s="3">
        <v>0</v>
      </c>
      <c r="D436" s="3">
        <v>1253.9860000000001</v>
      </c>
      <c r="E436" s="3">
        <v>233037.2</v>
      </c>
      <c r="F436" s="3">
        <v>0</v>
      </c>
      <c r="G436" s="3">
        <v>251.9229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>
        <v>10</v>
      </c>
    </row>
    <row r="437" spans="1:40" x14ac:dyDescent="0.25">
      <c r="A437" s="2">
        <v>29930</v>
      </c>
      <c r="B437" s="3">
        <v>240245.9</v>
      </c>
      <c r="C437" s="3">
        <v>0</v>
      </c>
      <c r="D437" s="3">
        <v>2863.3760000000002</v>
      </c>
      <c r="E437" s="3">
        <v>236059.2</v>
      </c>
      <c r="F437" s="3">
        <v>0</v>
      </c>
      <c r="G437" s="3">
        <v>-1322.056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25">
      <c r="A438" s="2">
        <v>29931</v>
      </c>
      <c r="B438" s="3">
        <v>147214.20000000001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-4230.1469999999999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7728.817</v>
      </c>
      <c r="AM438" s="3">
        <v>60204.44</v>
      </c>
      <c r="AN438" s="1">
        <v>10</v>
      </c>
    </row>
    <row r="439" spans="1:40" x14ac:dyDescent="0.25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5987.9380000000001</v>
      </c>
      <c r="AN439" s="1">
        <v>10</v>
      </c>
    </row>
    <row r="440" spans="1:40" x14ac:dyDescent="0.25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7457.7920000000004</v>
      </c>
      <c r="AM440" s="3">
        <v>3771.761</v>
      </c>
      <c r="AN440" s="1">
        <v>10</v>
      </c>
    </row>
    <row r="441" spans="1:40" x14ac:dyDescent="0.25">
      <c r="A441" s="2">
        <v>29934</v>
      </c>
      <c r="B441" s="3">
        <v>89136.3</v>
      </c>
      <c r="C441" s="3">
        <v>0</v>
      </c>
      <c r="D441" s="3">
        <v>0</v>
      </c>
      <c r="E441" s="3">
        <v>84800.95</v>
      </c>
      <c r="F441" s="3">
        <v>0</v>
      </c>
      <c r="G441" s="3">
        <v>-4334.6949999999997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55133.23</v>
      </c>
      <c r="AN441" s="1">
        <v>10</v>
      </c>
    </row>
    <row r="442" spans="1:40" x14ac:dyDescent="0.25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5.7667919999999997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212445</v>
      </c>
      <c r="AN442" s="1">
        <v>10</v>
      </c>
    </row>
    <row r="443" spans="1:40" x14ac:dyDescent="0.25">
      <c r="A443" s="2">
        <v>29936</v>
      </c>
      <c r="B443" s="3">
        <v>89726.37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703538.1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3.9289429999999999</v>
      </c>
      <c r="Y443" s="3">
        <v>0</v>
      </c>
      <c r="Z443" s="3">
        <v>0</v>
      </c>
      <c r="AA443" s="3">
        <v>5.8949020000000001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7770.701</v>
      </c>
      <c r="AM443" s="3">
        <v>36348.81</v>
      </c>
      <c r="AN443" s="1">
        <v>10</v>
      </c>
    </row>
    <row r="444" spans="1:40" x14ac:dyDescent="0.25">
      <c r="A444" s="2">
        <v>29937</v>
      </c>
      <c r="B444" s="3">
        <v>83538.19</v>
      </c>
      <c r="C444" s="3">
        <v>0</v>
      </c>
      <c r="D444" s="3">
        <v>0</v>
      </c>
      <c r="E444" s="3">
        <v>79376.850000000006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</v>
      </c>
      <c r="AN444" s="1">
        <v>10</v>
      </c>
    </row>
    <row r="445" spans="1:40" x14ac:dyDescent="0.25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25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25">
      <c r="A447" s="2">
        <v>29940</v>
      </c>
      <c r="B447" s="3">
        <v>692992.7</v>
      </c>
      <c r="C447" s="3">
        <v>0</v>
      </c>
      <c r="D447" s="3">
        <v>238958.2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25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>
        <v>10</v>
      </c>
    </row>
    <row r="449" spans="1:40" x14ac:dyDescent="0.25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25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7512951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25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</v>
      </c>
      <c r="AM451" s="3">
        <v>0</v>
      </c>
      <c r="AN451" s="1">
        <v>10</v>
      </c>
    </row>
    <row r="452" spans="1:40" x14ac:dyDescent="0.25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25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68.01858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8580.7620000000006</v>
      </c>
      <c r="AM453" s="3">
        <v>0</v>
      </c>
      <c r="AN453" s="1">
        <v>10</v>
      </c>
    </row>
    <row r="454" spans="1:40" x14ac:dyDescent="0.25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25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498360.6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25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-726.79399999999998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25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25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25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25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25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25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25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25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25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7633748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25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-722.91210000000001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25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25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7638576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6770.3069999999998</v>
      </c>
      <c r="AM468" s="3">
        <v>0</v>
      </c>
      <c r="AN468" s="1">
        <v>10</v>
      </c>
    </row>
    <row r="469" spans="1:40" x14ac:dyDescent="0.25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-722.43370000000004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25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25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-3664.4720000000002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25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25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25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25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25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>
        <v>10</v>
      </c>
    </row>
    <row r="477" spans="1:40" x14ac:dyDescent="0.25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25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25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5553.5150000000003</v>
      </c>
      <c r="AM479" s="3">
        <v>0</v>
      </c>
      <c r="AN479" s="1">
        <v>10</v>
      </c>
    </row>
    <row r="480" spans="1:40" x14ac:dyDescent="0.25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25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25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25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25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25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25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25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25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5020.3770000000004</v>
      </c>
      <c r="AM488" s="3">
        <v>0</v>
      </c>
      <c r="AN488" s="1">
        <v>10</v>
      </c>
    </row>
    <row r="489" spans="1:40" x14ac:dyDescent="0.25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25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25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25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7604804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25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25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7598751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25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25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98872.28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-720.70190000000002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25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25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25">
      <c r="A499" s="2">
        <v>29992</v>
      </c>
      <c r="B499" s="3">
        <v>15086.27</v>
      </c>
      <c r="C499" s="3">
        <v>0</v>
      </c>
      <c r="D499" s="3">
        <v>0</v>
      </c>
      <c r="E499" s="3">
        <v>11798.49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89.875370000000004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4588.4970000000003</v>
      </c>
      <c r="AM499" s="3">
        <v>0</v>
      </c>
      <c r="AN499" s="1">
        <v>10</v>
      </c>
    </row>
    <row r="500" spans="1:40" x14ac:dyDescent="0.25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25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7576921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25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25">
      <c r="A503" s="2">
        <v>29996</v>
      </c>
      <c r="B503" s="3">
        <v>23715.61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46566.95</v>
      </c>
      <c r="AN503" s="1">
        <v>10</v>
      </c>
    </row>
    <row r="504" spans="1:40" x14ac:dyDescent="0.25">
      <c r="A504" s="2">
        <v>29997</v>
      </c>
      <c r="B504" s="3">
        <v>192711.2</v>
      </c>
      <c r="C504" s="3">
        <v>0</v>
      </c>
      <c r="D504" s="3">
        <v>20646.41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13492.61</v>
      </c>
      <c r="AL504" s="3">
        <v>6223.009</v>
      </c>
      <c r="AM504" s="3">
        <v>501220.4</v>
      </c>
      <c r="AN504" s="1">
        <v>10</v>
      </c>
    </row>
    <row r="505" spans="1:40" x14ac:dyDescent="0.25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575520.5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25">
      <c r="A506" s="2">
        <v>29999</v>
      </c>
      <c r="B506" s="3">
        <v>94549.8</v>
      </c>
      <c r="C506" s="3">
        <v>0</v>
      </c>
      <c r="D506" s="3">
        <v>0</v>
      </c>
      <c r="E506" s="3">
        <v>90702.1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60159.85</v>
      </c>
      <c r="AN506" s="1">
        <v>10</v>
      </c>
    </row>
    <row r="507" spans="1:40" x14ac:dyDescent="0.25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23695.82</v>
      </c>
      <c r="AN507" s="1">
        <v>10</v>
      </c>
    </row>
    <row r="508" spans="1:40" x14ac:dyDescent="0.25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88.979410000000001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6314.4880000000003</v>
      </c>
      <c r="AM508" s="3">
        <v>92732.03</v>
      </c>
      <c r="AN508" s="1">
        <v>10</v>
      </c>
    </row>
    <row r="509" spans="1:40" x14ac:dyDescent="0.25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-2826.8090000000002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25">
      <c r="A510" s="2">
        <v>30003</v>
      </c>
      <c r="B510" s="3">
        <v>123186.3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25">
      <c r="A511" s="2">
        <v>30004</v>
      </c>
      <c r="B511" s="3">
        <v>135597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25">
      <c r="A512" s="2">
        <v>30005</v>
      </c>
      <c r="B512" s="3">
        <v>101696.2</v>
      </c>
      <c r="C512" s="3">
        <v>0</v>
      </c>
      <c r="D512" s="3">
        <v>0</v>
      </c>
      <c r="E512" s="3">
        <v>98011.81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40.506129999999999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25">
      <c r="A513" s="2">
        <v>30006</v>
      </c>
      <c r="B513" s="3">
        <v>88957.84</v>
      </c>
      <c r="C513" s="3">
        <v>0</v>
      </c>
      <c r="D513" s="3">
        <v>0</v>
      </c>
      <c r="E513" s="3">
        <v>85162.37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62.66245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57631.65</v>
      </c>
      <c r="AN513" s="1">
        <v>10</v>
      </c>
    </row>
    <row r="514" spans="1:40" x14ac:dyDescent="0.25">
      <c r="A514" s="2">
        <v>30007</v>
      </c>
      <c r="B514" s="3">
        <v>85913.37</v>
      </c>
      <c r="C514" s="3">
        <v>0</v>
      </c>
      <c r="D514" s="3">
        <v>0</v>
      </c>
      <c r="E514" s="3">
        <v>82269.100000000006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7703579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</v>
      </c>
      <c r="AN514" s="1">
        <v>10</v>
      </c>
    </row>
    <row r="515" spans="1:40" x14ac:dyDescent="0.25">
      <c r="A515" s="2">
        <v>30008</v>
      </c>
      <c r="B515" s="3">
        <v>91201.44</v>
      </c>
      <c r="C515" s="3">
        <v>0</v>
      </c>
      <c r="D515" s="3">
        <v>0</v>
      </c>
      <c r="E515" s="3">
        <v>87834.31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25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184.28489999999999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25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25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25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642.13139999999999</v>
      </c>
      <c r="AN519" s="1">
        <v>10</v>
      </c>
    </row>
    <row r="520" spans="1:40" x14ac:dyDescent="0.25">
      <c r="A520" s="2">
        <v>30013</v>
      </c>
      <c r="B520" s="3">
        <v>82275.63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655767.80000000005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25">
      <c r="A521" s="2">
        <v>30014</v>
      </c>
      <c r="B521" s="3">
        <v>67893.649999999994</v>
      </c>
      <c r="C521" s="3">
        <v>0</v>
      </c>
      <c r="D521" s="3">
        <v>0</v>
      </c>
      <c r="E521" s="3">
        <v>63328.49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25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25">
      <c r="A523" s="2">
        <v>30016</v>
      </c>
      <c r="B523" s="3">
        <v>49409.81</v>
      </c>
      <c r="C523" s="3">
        <v>0</v>
      </c>
      <c r="D523" s="3">
        <v>0</v>
      </c>
      <c r="E523" s="3">
        <v>45083.360000000001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25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-4273.4669999999996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25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25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1577.5419999999999</v>
      </c>
      <c r="AN526" s="1">
        <v>9</v>
      </c>
    </row>
    <row r="527" spans="1:40" x14ac:dyDescent="0.25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-724.64400000000001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61341.54</v>
      </c>
      <c r="AN527" s="1">
        <v>9</v>
      </c>
    </row>
    <row r="528" spans="1:40" x14ac:dyDescent="0.25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-3598.0940000000001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416207.1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85733.52</v>
      </c>
      <c r="AN528" s="1">
        <v>9</v>
      </c>
    </row>
    <row r="529" spans="1:40" x14ac:dyDescent="0.25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</v>
      </c>
      <c r="AN529" s="1">
        <v>9</v>
      </c>
    </row>
    <row r="530" spans="1:40" x14ac:dyDescent="0.25">
      <c r="A530" s="2">
        <v>30023</v>
      </c>
      <c r="B530" s="3">
        <v>51199.33</v>
      </c>
      <c r="C530" s="3">
        <v>0</v>
      </c>
      <c r="D530" s="3">
        <v>0</v>
      </c>
      <c r="E530" s="3">
        <v>47474.04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404732.9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-725.03129999999999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25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25">
      <c r="A532" s="2">
        <v>30025</v>
      </c>
      <c r="B532" s="3">
        <v>46002.87</v>
      </c>
      <c r="C532" s="3">
        <v>0</v>
      </c>
      <c r="D532" s="3">
        <v>0</v>
      </c>
      <c r="E532" s="3">
        <v>41786.06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25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25">
      <c r="A534" s="2">
        <v>30027</v>
      </c>
      <c r="B534" s="3">
        <v>33469.18</v>
      </c>
      <c r="C534" s="3">
        <v>0</v>
      </c>
      <c r="D534" s="3">
        <v>0</v>
      </c>
      <c r="E534" s="3">
        <v>29322.15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25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25">
      <c r="A536" s="2">
        <v>30029</v>
      </c>
      <c r="B536" s="3">
        <v>26536.13</v>
      </c>
      <c r="C536" s="3">
        <v>0</v>
      </c>
      <c r="D536" s="3">
        <v>0</v>
      </c>
      <c r="E536" s="3">
        <v>22506.58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25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25">
      <c r="A538" s="2">
        <v>30031</v>
      </c>
      <c r="B538" s="3">
        <v>23449.82</v>
      </c>
      <c r="C538" s="3">
        <v>0</v>
      </c>
      <c r="D538" s="3">
        <v>0</v>
      </c>
      <c r="E538" s="3">
        <v>19533.53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25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25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25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25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>
        <v>9</v>
      </c>
    </row>
    <row r="543" spans="1:40" x14ac:dyDescent="0.25">
      <c r="A543" s="2">
        <v>30036</v>
      </c>
      <c r="B543" s="3">
        <v>13873.57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3494.8180000000002</v>
      </c>
      <c r="AN543" s="1">
        <v>9</v>
      </c>
    </row>
    <row r="544" spans="1:40" x14ac:dyDescent="0.25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1040.4349999999999</v>
      </c>
      <c r="AK544" s="3">
        <v>12770.64</v>
      </c>
      <c r="AL544" s="3">
        <v>5749.6289999999999</v>
      </c>
      <c r="AM544" s="3">
        <v>4739.6319999999996</v>
      </c>
      <c r="AN544" s="1">
        <v>9</v>
      </c>
    </row>
    <row r="545" spans="1:40" x14ac:dyDescent="0.25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25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848.98630000000003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25">
      <c r="A547" s="2">
        <v>30040</v>
      </c>
      <c r="B547" s="3">
        <v>12144.11</v>
      </c>
      <c r="C547" s="3">
        <v>0</v>
      </c>
      <c r="D547" s="3">
        <v>0</v>
      </c>
      <c r="E547" s="3">
        <v>8670.8919999999998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743.40599999999995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25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25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>
        <v>9</v>
      </c>
    </row>
    <row r="550" spans="1:40" x14ac:dyDescent="0.25">
      <c r="A550" s="2">
        <v>30043</v>
      </c>
      <c r="B550" s="3">
        <v>11892.46</v>
      </c>
      <c r="C550" s="3">
        <v>0</v>
      </c>
      <c r="D550" s="3">
        <v>0</v>
      </c>
      <c r="E550" s="3">
        <v>8550.7630000000008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25">
      <c r="A551" s="2">
        <v>30044</v>
      </c>
      <c r="B551" s="3">
        <v>11827.88</v>
      </c>
      <c r="C551" s="3">
        <v>0</v>
      </c>
      <c r="D551" s="3">
        <v>0</v>
      </c>
      <c r="E551" s="3">
        <v>8510.6319999999996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7874584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-719.87260000000003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25">
      <c r="A552" s="2">
        <v>30045</v>
      </c>
      <c r="B552" s="3">
        <v>11662.17</v>
      </c>
      <c r="C552" s="3">
        <v>0</v>
      </c>
      <c r="D552" s="3">
        <v>0</v>
      </c>
      <c r="E552" s="3">
        <v>8362.1759999999995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25">
      <c r="A553" s="2">
        <v>30046</v>
      </c>
      <c r="B553" s="3">
        <v>11407.4</v>
      </c>
      <c r="C553" s="3">
        <v>0</v>
      </c>
      <c r="D553" s="3">
        <v>0</v>
      </c>
      <c r="E553" s="3">
        <v>8121.299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4973.6760000000004</v>
      </c>
      <c r="AM553" s="3">
        <v>0</v>
      </c>
      <c r="AN553" s="1">
        <v>9</v>
      </c>
    </row>
    <row r="554" spans="1:40" x14ac:dyDescent="0.25">
      <c r="A554" s="2">
        <v>30047</v>
      </c>
      <c r="B554" s="3">
        <v>11218.82</v>
      </c>
      <c r="C554" s="3">
        <v>0</v>
      </c>
      <c r="D554" s="3">
        <v>0</v>
      </c>
      <c r="E554" s="3">
        <v>7950.9309999999996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-889.81349999999998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>
        <v>9</v>
      </c>
    </row>
    <row r="555" spans="1:40" x14ac:dyDescent="0.25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44356.14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>
        <v>9</v>
      </c>
    </row>
    <row r="556" spans="1:40" x14ac:dyDescent="0.25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>
        <v>9</v>
      </c>
    </row>
    <row r="557" spans="1:40" x14ac:dyDescent="0.25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>
        <v>9</v>
      </c>
    </row>
    <row r="558" spans="1:40" x14ac:dyDescent="0.25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>
        <v>9</v>
      </c>
    </row>
    <row r="559" spans="1:40" x14ac:dyDescent="0.25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86890.46</v>
      </c>
      <c r="N559" s="3">
        <v>7840137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5178.3010000000004</v>
      </c>
      <c r="AM559" s="3">
        <v>82735.149999999994</v>
      </c>
      <c r="AN559" s="1">
        <v>9</v>
      </c>
    </row>
    <row r="560" spans="1:40" x14ac:dyDescent="0.25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7471.0619999999999</v>
      </c>
      <c r="AN560" s="1">
        <v>9</v>
      </c>
    </row>
    <row r="561" spans="1:40" x14ac:dyDescent="0.25">
      <c r="A561" s="2">
        <v>30054</v>
      </c>
      <c r="B561" s="3">
        <v>14783.22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-3307.0070000000001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9606.4429999999993</v>
      </c>
      <c r="AN561" s="1">
        <v>9</v>
      </c>
    </row>
    <row r="562" spans="1:40" x14ac:dyDescent="0.25">
      <c r="A562" s="2">
        <v>30055</v>
      </c>
      <c r="B562" s="3">
        <v>15604.35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79883.570000000007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13831.25</v>
      </c>
      <c r="AN562" s="1">
        <v>9</v>
      </c>
    </row>
    <row r="563" spans="1:40" x14ac:dyDescent="0.25">
      <c r="A563" s="2">
        <v>30056</v>
      </c>
      <c r="B563" s="3">
        <v>15201.2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80607.05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6561.433</v>
      </c>
      <c r="AN563" s="1">
        <v>9</v>
      </c>
    </row>
    <row r="564" spans="1:40" x14ac:dyDescent="0.25">
      <c r="A564" s="2">
        <v>30057</v>
      </c>
      <c r="B564" s="3">
        <v>16350.4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86021.26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22664.9</v>
      </c>
      <c r="AN564" s="1">
        <v>9</v>
      </c>
    </row>
    <row r="565" spans="1:40" x14ac:dyDescent="0.25">
      <c r="A565" s="2">
        <v>30058</v>
      </c>
      <c r="B565" s="3">
        <v>19877.400000000001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7822550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>
        <v>9</v>
      </c>
    </row>
    <row r="566" spans="1:40" x14ac:dyDescent="0.25">
      <c r="A566" s="2">
        <v>30059</v>
      </c>
      <c r="B566" s="3">
        <v>27832.720000000001</v>
      </c>
      <c r="C566" s="3">
        <v>0</v>
      </c>
      <c r="D566" s="3">
        <v>0</v>
      </c>
      <c r="E566" s="3">
        <v>24931.06</v>
      </c>
      <c r="F566" s="3">
        <v>0</v>
      </c>
      <c r="G566" s="3">
        <v>-2901.5529999999999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108479.7</v>
      </c>
      <c r="AN566" s="1">
        <v>9</v>
      </c>
    </row>
    <row r="567" spans="1:40" x14ac:dyDescent="0.25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5449.326</v>
      </c>
      <c r="AM567" s="3">
        <v>95127.87</v>
      </c>
      <c r="AN567" s="1">
        <v>9</v>
      </c>
    </row>
    <row r="568" spans="1:40" x14ac:dyDescent="0.25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7819822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89071.38</v>
      </c>
      <c r="AN568" s="1">
        <v>9</v>
      </c>
    </row>
    <row r="569" spans="1:40" x14ac:dyDescent="0.25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25">
      <c r="A570" s="2">
        <v>30063</v>
      </c>
      <c r="B570" s="3">
        <v>44504.41</v>
      </c>
      <c r="C570" s="3">
        <v>0</v>
      </c>
      <c r="D570" s="3">
        <v>0</v>
      </c>
      <c r="E570" s="3">
        <v>41601.339999999997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>
        <v>9</v>
      </c>
    </row>
    <row r="571" spans="1:40" x14ac:dyDescent="0.25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25">
      <c r="A572" s="2">
        <v>30065</v>
      </c>
      <c r="B572" s="3">
        <v>67006.62</v>
      </c>
      <c r="C572" s="3">
        <v>0</v>
      </c>
      <c r="D572" s="3">
        <v>0</v>
      </c>
      <c r="E572" s="3">
        <v>64126.39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341489.3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25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391785.7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>
        <v>9</v>
      </c>
    </row>
    <row r="574" spans="1:40" x14ac:dyDescent="0.25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25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>
        <v>9</v>
      </c>
    </row>
    <row r="576" spans="1:40" x14ac:dyDescent="0.25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25">
      <c r="A577" s="2">
        <v>30070</v>
      </c>
      <c r="B577" s="3">
        <v>132169.4</v>
      </c>
      <c r="C577" s="3">
        <v>0</v>
      </c>
      <c r="D577" s="3">
        <v>525.92809999999997</v>
      </c>
      <c r="E577" s="3">
        <v>129013.8</v>
      </c>
      <c r="F577" s="3">
        <v>0</v>
      </c>
      <c r="G577" s="3">
        <v>-2629.6419999999998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7877285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25">
      <c r="A578" s="2">
        <v>30071</v>
      </c>
      <c r="B578" s="3">
        <v>139507.6</v>
      </c>
      <c r="C578" s="3">
        <v>0</v>
      </c>
      <c r="D578" s="3">
        <v>757.38509999999997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25">
      <c r="A579" s="2">
        <v>30072</v>
      </c>
      <c r="B579" s="3">
        <v>173535.2</v>
      </c>
      <c r="C579" s="3">
        <v>0</v>
      </c>
      <c r="D579" s="3">
        <v>2228.0650000000001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7905734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-731.2559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8026.1570000000002</v>
      </c>
      <c r="AM579" s="3">
        <v>424483.7</v>
      </c>
      <c r="AN579" s="1">
        <v>9</v>
      </c>
    </row>
    <row r="580" spans="1:40" x14ac:dyDescent="0.25">
      <c r="A580" s="2">
        <v>30073</v>
      </c>
      <c r="B580" s="3">
        <v>216021.8</v>
      </c>
      <c r="C580" s="3">
        <v>0</v>
      </c>
      <c r="D580" s="3">
        <v>5409.7780000000002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453345.4</v>
      </c>
      <c r="AN580" s="1">
        <v>10</v>
      </c>
    </row>
    <row r="581" spans="1:40" x14ac:dyDescent="0.25">
      <c r="A581" s="2">
        <v>30074</v>
      </c>
      <c r="B581" s="3">
        <v>252223.7</v>
      </c>
      <c r="C581" s="3">
        <v>0</v>
      </c>
      <c r="D581" s="3">
        <v>7458.5029999999997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25">
      <c r="A582" s="2">
        <v>30075</v>
      </c>
      <c r="B582" s="3">
        <v>295085.8</v>
      </c>
      <c r="C582" s="3">
        <v>0</v>
      </c>
      <c r="D582" s="3">
        <v>12306.42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546928.4</v>
      </c>
      <c r="AN582" s="1">
        <v>10</v>
      </c>
    </row>
    <row r="583" spans="1:40" x14ac:dyDescent="0.25">
      <c r="A583" s="2">
        <v>30076</v>
      </c>
      <c r="B583" s="3">
        <v>305385.2</v>
      </c>
      <c r="C583" s="3">
        <v>0</v>
      </c>
      <c r="D583" s="3">
        <v>13888.09</v>
      </c>
      <c r="E583" s="3">
        <v>290040.7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9394.2569999999996</v>
      </c>
      <c r="AM583" s="3">
        <v>533527</v>
      </c>
      <c r="AN583" s="1">
        <v>10</v>
      </c>
    </row>
    <row r="584" spans="1:40" x14ac:dyDescent="0.25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484992.6</v>
      </c>
      <c r="AN584" s="1">
        <v>10</v>
      </c>
    </row>
    <row r="585" spans="1:40" x14ac:dyDescent="0.25">
      <c r="A585" s="2">
        <v>30078</v>
      </c>
      <c r="B585" s="3">
        <v>371697.6</v>
      </c>
      <c r="C585" s="3">
        <v>0</v>
      </c>
      <c r="D585" s="3">
        <v>34681.269999999997</v>
      </c>
      <c r="E585" s="3">
        <v>336212.1</v>
      </c>
      <c r="F585" s="3">
        <v>0</v>
      </c>
      <c r="G585" s="3">
        <v>-803.91110000000003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601979.5</v>
      </c>
      <c r="AN585" s="1">
        <v>10</v>
      </c>
    </row>
    <row r="586" spans="1:40" x14ac:dyDescent="0.25">
      <c r="A586" s="2">
        <v>30079</v>
      </c>
      <c r="B586" s="3">
        <v>334949.2</v>
      </c>
      <c r="C586" s="3">
        <v>0</v>
      </c>
      <c r="D586" s="3">
        <v>20678.68</v>
      </c>
      <c r="E586" s="3">
        <v>312077.5</v>
      </c>
      <c r="F586" s="3">
        <v>0</v>
      </c>
      <c r="G586" s="3">
        <v>-2193.1849999999999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1176068</v>
      </c>
      <c r="N586" s="3">
        <v>8067568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524209.3</v>
      </c>
      <c r="AN586" s="1">
        <v>10</v>
      </c>
    </row>
    <row r="587" spans="1:40" x14ac:dyDescent="0.25">
      <c r="A587" s="2">
        <v>30080</v>
      </c>
      <c r="B587" s="3">
        <v>378217.6</v>
      </c>
      <c r="C587" s="3">
        <v>0</v>
      </c>
      <c r="D587" s="3">
        <v>35786.550000000003</v>
      </c>
      <c r="E587" s="3">
        <v>341036.1</v>
      </c>
      <c r="F587" s="3">
        <v>0</v>
      </c>
      <c r="G587" s="3">
        <v>-1394.711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25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990155.3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12.55857</v>
      </c>
      <c r="AN588" s="1">
        <v>10</v>
      </c>
    </row>
    <row r="589" spans="1:40" x14ac:dyDescent="0.25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860457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33295.56</v>
      </c>
      <c r="AN589" s="1">
        <v>10</v>
      </c>
    </row>
    <row r="590" spans="1:40" x14ac:dyDescent="0.25">
      <c r="A590" s="2">
        <v>30083</v>
      </c>
      <c r="B590" s="3">
        <v>161265.60000000001</v>
      </c>
      <c r="C590" s="3">
        <v>0</v>
      </c>
      <c r="D590" s="3">
        <v>129.5821</v>
      </c>
      <c r="E590" s="3">
        <v>157101</v>
      </c>
      <c r="F590" s="3">
        <v>0</v>
      </c>
      <c r="G590" s="3">
        <v>-4034.8119999999999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863027.1</v>
      </c>
      <c r="N590" s="3">
        <v>8152733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179084.1</v>
      </c>
      <c r="AN590" s="1">
        <v>10</v>
      </c>
    </row>
    <row r="591" spans="1:40" x14ac:dyDescent="0.25">
      <c r="A591" s="2">
        <v>30084</v>
      </c>
      <c r="B591" s="3">
        <v>246434.6</v>
      </c>
      <c r="C591" s="3">
        <v>0</v>
      </c>
      <c r="D591" s="3">
        <v>4609.3069999999998</v>
      </c>
      <c r="E591" s="3">
        <v>240139.1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985258.4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401218.6</v>
      </c>
      <c r="AN591" s="1">
        <v>10</v>
      </c>
    </row>
    <row r="592" spans="1:40" x14ac:dyDescent="0.25">
      <c r="A592" s="2">
        <v>30085</v>
      </c>
      <c r="B592" s="3">
        <v>266106.09999999998</v>
      </c>
      <c r="C592" s="3">
        <v>0</v>
      </c>
      <c r="D592" s="3">
        <v>6695.2820000000002</v>
      </c>
      <c r="E592" s="3">
        <v>257575</v>
      </c>
      <c r="F592" s="3">
        <v>0</v>
      </c>
      <c r="G592" s="3">
        <v>-1835.5440000000001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1062221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25">
      <c r="A593" s="2">
        <v>30086</v>
      </c>
      <c r="B593" s="3">
        <v>270594</v>
      </c>
      <c r="C593" s="3">
        <v>0</v>
      </c>
      <c r="D593" s="3">
        <v>7175.5370000000003</v>
      </c>
      <c r="E593" s="3">
        <v>261139.1</v>
      </c>
      <c r="F593" s="3">
        <v>0</v>
      </c>
      <c r="G593" s="3">
        <v>-2279.1999999999998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1097739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25">
      <c r="A594" s="2">
        <v>30087</v>
      </c>
      <c r="B594" s="3">
        <v>292091.2</v>
      </c>
      <c r="C594" s="3">
        <v>0</v>
      </c>
      <c r="D594" s="3">
        <v>10561.49</v>
      </c>
      <c r="E594" s="3">
        <v>279407.90000000002</v>
      </c>
      <c r="F594" s="3">
        <v>0</v>
      </c>
      <c r="G594" s="3">
        <v>-2121.7719999999999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25">
      <c r="A595" s="2">
        <v>30088</v>
      </c>
      <c r="B595" s="3">
        <v>344005.7</v>
      </c>
      <c r="C595" s="3">
        <v>0</v>
      </c>
      <c r="D595" s="3">
        <v>22646.1</v>
      </c>
      <c r="E595" s="3">
        <v>320084.90000000002</v>
      </c>
      <c r="F595" s="3">
        <v>0</v>
      </c>
      <c r="G595" s="3">
        <v>-1274.4290000000001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1197407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25">
      <c r="A596" s="2">
        <v>30089</v>
      </c>
      <c r="B596" s="3">
        <v>281362.09999999998</v>
      </c>
      <c r="C596" s="3">
        <v>0</v>
      </c>
      <c r="D596" s="3">
        <v>7655.0230000000001</v>
      </c>
      <c r="E596" s="3">
        <v>270495.5</v>
      </c>
      <c r="F596" s="3">
        <v>0</v>
      </c>
      <c r="G596" s="3">
        <v>-3211.7719999999999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1170677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25">
      <c r="A597" s="2">
        <v>30090</v>
      </c>
      <c r="B597" s="3">
        <v>255088.3</v>
      </c>
      <c r="C597" s="3">
        <v>0</v>
      </c>
      <c r="D597" s="3">
        <v>4880.1779999999999</v>
      </c>
      <c r="E597" s="3">
        <v>246583</v>
      </c>
      <c r="F597" s="3">
        <v>0</v>
      </c>
      <c r="G597" s="3">
        <v>-3625.3150000000001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1132333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25">
      <c r="A598" s="2">
        <v>30091</v>
      </c>
      <c r="B598" s="3">
        <v>324390.40000000002</v>
      </c>
      <c r="C598" s="3">
        <v>0</v>
      </c>
      <c r="D598" s="3">
        <v>19157.16</v>
      </c>
      <c r="E598" s="3">
        <v>303635</v>
      </c>
      <c r="F598" s="3">
        <v>0</v>
      </c>
      <c r="G598" s="3">
        <v>-1598.056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1191568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25">
      <c r="A599" s="2">
        <v>30092</v>
      </c>
      <c r="B599" s="3">
        <v>367922.2</v>
      </c>
      <c r="C599" s="3">
        <v>0</v>
      </c>
      <c r="D599" s="3">
        <v>34183.589999999997</v>
      </c>
      <c r="E599" s="3">
        <v>332641.59999999998</v>
      </c>
      <c r="F599" s="3">
        <v>0</v>
      </c>
      <c r="G599" s="3">
        <v>-1096.778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1248008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25">
      <c r="A600" s="2">
        <v>30093</v>
      </c>
      <c r="B600" s="3">
        <v>376615.4</v>
      </c>
      <c r="C600" s="3">
        <v>0</v>
      </c>
      <c r="D600" s="3">
        <v>37827.519999999997</v>
      </c>
      <c r="E600" s="3">
        <v>337298.7</v>
      </c>
      <c r="F600" s="3">
        <v>0</v>
      </c>
      <c r="G600" s="3">
        <v>-1489.0740000000001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12349.3</v>
      </c>
      <c r="AM600" s="3">
        <v>591461.1</v>
      </c>
      <c r="AN600" s="1">
        <v>11</v>
      </c>
    </row>
    <row r="601" spans="1:40" x14ac:dyDescent="0.25">
      <c r="A601" s="2">
        <v>30094</v>
      </c>
      <c r="B601" s="3">
        <v>405319.9</v>
      </c>
      <c r="C601" s="3">
        <v>0</v>
      </c>
      <c r="D601" s="3">
        <v>51613.45</v>
      </c>
      <c r="E601" s="3">
        <v>352401.3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25">
      <c r="A602" s="2">
        <v>30095</v>
      </c>
      <c r="B602" s="3">
        <v>413198.2</v>
      </c>
      <c r="C602" s="3">
        <v>0</v>
      </c>
      <c r="D602" s="3">
        <v>57966.78</v>
      </c>
      <c r="E602" s="3">
        <v>353703.4</v>
      </c>
      <c r="F602" s="3">
        <v>0</v>
      </c>
      <c r="G602" s="3">
        <v>-1527.93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637254.19999999995</v>
      </c>
      <c r="AN602" s="1">
        <v>10</v>
      </c>
    </row>
    <row r="603" spans="1:40" x14ac:dyDescent="0.25">
      <c r="A603" s="2">
        <v>30096</v>
      </c>
      <c r="B603" s="3">
        <v>401703.8</v>
      </c>
      <c r="C603" s="3">
        <v>0</v>
      </c>
      <c r="D603" s="3">
        <v>56310.71</v>
      </c>
      <c r="E603" s="3">
        <v>343420.2</v>
      </c>
      <c r="F603" s="3">
        <v>0</v>
      </c>
      <c r="G603" s="3">
        <v>-1972.9670000000001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25">
      <c r="A604" s="2">
        <v>30097</v>
      </c>
      <c r="B604" s="3">
        <v>425341.2</v>
      </c>
      <c r="C604" s="3">
        <v>0</v>
      </c>
      <c r="D604" s="3">
        <v>71582.460000000006</v>
      </c>
      <c r="E604" s="3">
        <v>352171.2</v>
      </c>
      <c r="F604" s="3">
        <v>0</v>
      </c>
      <c r="G604" s="3">
        <v>-1587.4480000000001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25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0</v>
      </c>
      <c r="G605" s="3">
        <v>-2075.5239999999999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630783</v>
      </c>
      <c r="AN605" s="1">
        <v>10</v>
      </c>
    </row>
    <row r="606" spans="1:40" x14ac:dyDescent="0.25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8547743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>
        <v>10</v>
      </c>
    </row>
    <row r="607" spans="1:40" x14ac:dyDescent="0.25">
      <c r="A607" s="2">
        <v>30100</v>
      </c>
      <c r="B607" s="3">
        <v>255144.1</v>
      </c>
      <c r="C607" s="3">
        <v>0</v>
      </c>
      <c r="D607" s="3">
        <v>15519.22</v>
      </c>
      <c r="E607" s="3">
        <v>235479.1</v>
      </c>
      <c r="F607" s="3">
        <v>0</v>
      </c>
      <c r="G607" s="3">
        <v>-4145.9350000000004</v>
      </c>
      <c r="H607" s="3">
        <v>0</v>
      </c>
      <c r="I607" s="3">
        <v>13694960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25">
      <c r="A608" s="2">
        <v>30101</v>
      </c>
      <c r="B608" s="3">
        <v>235373.2</v>
      </c>
      <c r="C608" s="3">
        <v>0</v>
      </c>
      <c r="D608" s="3">
        <v>12422.05</v>
      </c>
      <c r="E608" s="3">
        <v>218904.3</v>
      </c>
      <c r="F608" s="3">
        <v>0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25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403934.4</v>
      </c>
      <c r="AN609" s="1">
        <v>10</v>
      </c>
    </row>
    <row r="610" spans="1:40" x14ac:dyDescent="0.25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25">
      <c r="A611" s="2">
        <v>30104</v>
      </c>
      <c r="B611" s="3">
        <v>157773.70000000001</v>
      </c>
      <c r="C611" s="3">
        <v>0</v>
      </c>
      <c r="D611" s="3">
        <v>2068.4059999999999</v>
      </c>
      <c r="E611" s="3">
        <v>151229.4</v>
      </c>
      <c r="F611" s="3">
        <v>0</v>
      </c>
      <c r="G611" s="3">
        <v>-4475.8869999999997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25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25">
      <c r="A613" s="2">
        <v>30106</v>
      </c>
      <c r="B613" s="3">
        <v>135220.20000000001</v>
      </c>
      <c r="C613" s="3">
        <v>0</v>
      </c>
      <c r="D613" s="3">
        <v>372.69690000000003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25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-4520.0349999999999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-731.78039999999999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25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2382347</v>
      </c>
      <c r="M615" s="3">
        <v>794930.3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25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-3889.1439999999998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25">
      <c r="A617" s="2">
        <v>30110</v>
      </c>
      <c r="B617" s="3">
        <v>144511.4</v>
      </c>
      <c r="C617" s="3">
        <v>0</v>
      </c>
      <c r="D617" s="3">
        <v>2649.2719999999999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11692720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25">
      <c r="A618" s="2">
        <v>30111</v>
      </c>
      <c r="B618" s="3">
        <v>162727.5</v>
      </c>
      <c r="C618" s="3">
        <v>0</v>
      </c>
      <c r="D618" s="3">
        <v>5834.866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896282.1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25">
      <c r="A619" s="2">
        <v>30112</v>
      </c>
      <c r="B619" s="3">
        <v>201914</v>
      </c>
      <c r="C619" s="3">
        <v>0</v>
      </c>
      <c r="D619" s="3">
        <v>14770.43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25">
      <c r="A620" s="2">
        <v>30113</v>
      </c>
      <c r="B620" s="3">
        <v>212771.3</v>
      </c>
      <c r="C620" s="3">
        <v>0</v>
      </c>
      <c r="D620" s="3">
        <v>18957.22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10581480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25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25">
      <c r="A622" s="2">
        <v>30115</v>
      </c>
      <c r="B622" s="3">
        <v>129822.5</v>
      </c>
      <c r="C622" s="3">
        <v>0</v>
      </c>
      <c r="D622" s="3">
        <v>1858.0340000000001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25">
      <c r="A623" s="2">
        <v>30116</v>
      </c>
      <c r="B623" s="3">
        <v>147305.1</v>
      </c>
      <c r="C623" s="3">
        <v>0</v>
      </c>
      <c r="D623" s="3">
        <v>5982.1090000000004</v>
      </c>
      <c r="E623" s="3">
        <v>137908.29999999999</v>
      </c>
      <c r="F623" s="3">
        <v>0</v>
      </c>
      <c r="G623" s="3">
        <v>-3414.6579999999999</v>
      </c>
      <c r="H623" s="3">
        <v>0</v>
      </c>
      <c r="I623" s="3">
        <v>9893153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-890.96439999999996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25">
      <c r="A624" s="2">
        <v>30117</v>
      </c>
      <c r="B624" s="3">
        <v>191811.5</v>
      </c>
      <c r="C624" s="3">
        <v>0</v>
      </c>
      <c r="D624" s="3">
        <v>17295.57</v>
      </c>
      <c r="E624" s="3">
        <v>172646</v>
      </c>
      <c r="F624" s="3">
        <v>0</v>
      </c>
      <c r="G624" s="3">
        <v>-1869.7460000000001</v>
      </c>
      <c r="H624" s="3">
        <v>0</v>
      </c>
      <c r="I624" s="3">
        <v>9547900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8833610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345252.9</v>
      </c>
      <c r="AN624" s="1">
        <v>10</v>
      </c>
    </row>
    <row r="625" spans="1:40" x14ac:dyDescent="0.25">
      <c r="A625" s="2">
        <v>30118</v>
      </c>
      <c r="B625" s="3">
        <v>203481</v>
      </c>
      <c r="C625" s="3">
        <v>0</v>
      </c>
      <c r="D625" s="3">
        <v>24783.31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9150635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25">
      <c r="A626" s="2">
        <v>30119</v>
      </c>
      <c r="B626" s="3">
        <v>200988.6</v>
      </c>
      <c r="C626" s="3">
        <v>0</v>
      </c>
      <c r="D626" s="3">
        <v>26159.06</v>
      </c>
      <c r="E626" s="3">
        <v>172333.7</v>
      </c>
      <c r="F626" s="3">
        <v>0</v>
      </c>
      <c r="G626" s="3">
        <v>-2495.902</v>
      </c>
      <c r="H626" s="3">
        <v>0</v>
      </c>
      <c r="I626" s="3">
        <v>8749457</v>
      </c>
      <c r="J626" s="3">
        <v>0</v>
      </c>
      <c r="K626" s="3">
        <v>0</v>
      </c>
      <c r="L626" s="3">
        <v>2099551</v>
      </c>
      <c r="M626" s="3">
        <v>919259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25">
      <c r="A627" s="2">
        <v>30120</v>
      </c>
      <c r="B627" s="3">
        <v>259978.3</v>
      </c>
      <c r="C627" s="3">
        <v>41.914540000000002</v>
      </c>
      <c r="D627" s="3">
        <v>55145.99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25">
      <c r="A628" s="2">
        <v>30121</v>
      </c>
      <c r="B628" s="3">
        <v>307119.09999999998</v>
      </c>
      <c r="C628" s="3">
        <v>80.422870000000003</v>
      </c>
      <c r="D628" s="3">
        <v>77168.399999999994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25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-5456.4769999999999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25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7475655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25">
      <c r="A631" s="2">
        <v>30124</v>
      </c>
      <c r="B631" s="3">
        <v>155625.1</v>
      </c>
      <c r="C631" s="3">
        <v>0</v>
      </c>
      <c r="D631" s="3">
        <v>13152.13</v>
      </c>
      <c r="E631" s="3">
        <v>138238</v>
      </c>
      <c r="F631" s="3">
        <v>0</v>
      </c>
      <c r="G631" s="3">
        <v>-4235.1769999999997</v>
      </c>
      <c r="H631" s="3">
        <v>0</v>
      </c>
      <c r="I631" s="3">
        <v>7217291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25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6961575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25">
      <c r="A633" s="2">
        <v>30126</v>
      </c>
      <c r="B633" s="3">
        <v>132285.29999999999</v>
      </c>
      <c r="C633" s="3">
        <v>0</v>
      </c>
      <c r="D633" s="3">
        <v>10129.89</v>
      </c>
      <c r="E633" s="3">
        <v>118201.8</v>
      </c>
      <c r="F633" s="3">
        <v>0</v>
      </c>
      <c r="G633" s="3">
        <v>-3953.7820000000002</v>
      </c>
      <c r="H633" s="3">
        <v>0</v>
      </c>
      <c r="I633" s="3">
        <v>6714279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247296.9</v>
      </c>
      <c r="AN633" s="1">
        <v>10</v>
      </c>
    </row>
    <row r="634" spans="1:40" x14ac:dyDescent="0.25">
      <c r="A634" s="2">
        <v>30127</v>
      </c>
      <c r="B634" s="3">
        <v>117472.5</v>
      </c>
      <c r="C634" s="3">
        <v>0</v>
      </c>
      <c r="D634" s="3">
        <v>7598.2960000000003</v>
      </c>
      <c r="E634" s="3">
        <v>105806.6</v>
      </c>
      <c r="F634" s="3">
        <v>0</v>
      </c>
      <c r="G634" s="3">
        <v>-4067.7370000000001</v>
      </c>
      <c r="H634" s="3">
        <v>0</v>
      </c>
      <c r="I634" s="3">
        <v>6494960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25">
      <c r="A635" s="2">
        <v>30128</v>
      </c>
      <c r="B635" s="3">
        <v>108859.7</v>
      </c>
      <c r="C635" s="3">
        <v>0</v>
      </c>
      <c r="D635" s="3">
        <v>6329.3779999999997</v>
      </c>
      <c r="E635" s="3">
        <v>98569.48</v>
      </c>
      <c r="F635" s="3">
        <v>0</v>
      </c>
      <c r="G635" s="3">
        <v>-3961.018</v>
      </c>
      <c r="H635" s="3">
        <v>0</v>
      </c>
      <c r="I635" s="3">
        <v>6291944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25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92114</v>
      </c>
      <c r="F636" s="3">
        <v>0</v>
      </c>
      <c r="G636" s="3">
        <v>-3936.692</v>
      </c>
      <c r="H636" s="3">
        <v>0</v>
      </c>
      <c r="I636" s="3">
        <v>6098695</v>
      </c>
      <c r="J636" s="3">
        <v>0</v>
      </c>
      <c r="K636" s="3">
        <v>0</v>
      </c>
      <c r="L636" s="3">
        <v>2044429</v>
      </c>
      <c r="M636" s="3">
        <v>614354.4</v>
      </c>
      <c r="N636" s="3">
        <v>8977704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25">
      <c r="A637" s="2">
        <v>30130</v>
      </c>
      <c r="B637" s="3">
        <v>97071.89</v>
      </c>
      <c r="C637" s="3">
        <v>0</v>
      </c>
      <c r="D637" s="3">
        <v>4737.7299999999996</v>
      </c>
      <c r="E637" s="3">
        <v>88592.81</v>
      </c>
      <c r="F637" s="3">
        <v>0</v>
      </c>
      <c r="G637" s="3">
        <v>-3741.4580000000001</v>
      </c>
      <c r="H637" s="3">
        <v>0</v>
      </c>
      <c r="I637" s="3">
        <v>5918976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25">
      <c r="A638" s="2">
        <v>30131</v>
      </c>
      <c r="B638" s="3">
        <v>80084.61</v>
      </c>
      <c r="C638" s="3">
        <v>8.1549659999999999</v>
      </c>
      <c r="D638" s="3">
        <v>433.81720000000001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25">
      <c r="A639" s="2">
        <v>30132</v>
      </c>
      <c r="B639" s="3">
        <v>96949.09</v>
      </c>
      <c r="C639" s="3">
        <v>47.25282</v>
      </c>
      <c r="D639" s="3">
        <v>4218.6170000000002</v>
      </c>
      <c r="E639" s="3">
        <v>89423.51</v>
      </c>
      <c r="F639" s="3">
        <v>0</v>
      </c>
      <c r="G639" s="3">
        <v>-3259.69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-838.4846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25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-1713.915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25">
      <c r="A641" s="2">
        <v>30134</v>
      </c>
      <c r="B641" s="3">
        <v>100655</v>
      </c>
      <c r="C641" s="3">
        <v>0</v>
      </c>
      <c r="D641" s="3">
        <v>3173.6239999999998</v>
      </c>
      <c r="E641" s="3">
        <v>93470.39</v>
      </c>
      <c r="F641" s="3">
        <v>0</v>
      </c>
      <c r="G641" s="3">
        <v>-4011.009</v>
      </c>
      <c r="H641" s="3">
        <v>0</v>
      </c>
      <c r="I641" s="3">
        <v>5459630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25">
      <c r="A642" s="2">
        <v>30135</v>
      </c>
      <c r="B642" s="3">
        <v>96249.65</v>
      </c>
      <c r="C642" s="3">
        <v>0</v>
      </c>
      <c r="D642" s="3">
        <v>3022.9580000000001</v>
      </c>
      <c r="E642" s="3">
        <v>89381.41</v>
      </c>
      <c r="F642" s="3">
        <v>0</v>
      </c>
      <c r="G642" s="3">
        <v>-3845.3270000000002</v>
      </c>
      <c r="H642" s="3">
        <v>0</v>
      </c>
      <c r="I642" s="3">
        <v>5334889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25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-4729.2730000000001</v>
      </c>
      <c r="H643" s="3">
        <v>0</v>
      </c>
      <c r="I643" s="3">
        <v>5251122</v>
      </c>
      <c r="J643" s="3">
        <v>0</v>
      </c>
      <c r="K643" s="3">
        <v>0</v>
      </c>
      <c r="L643" s="3">
        <v>2087269</v>
      </c>
      <c r="M643" s="3">
        <v>548180.69999999995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83767.94</v>
      </c>
      <c r="AN643" s="1">
        <v>10</v>
      </c>
    </row>
    <row r="644" spans="1:40" x14ac:dyDescent="0.25">
      <c r="A644" s="2">
        <v>30137</v>
      </c>
      <c r="B644" s="3">
        <v>79311.88</v>
      </c>
      <c r="C644" s="3">
        <v>0</v>
      </c>
      <c r="D644" s="3">
        <v>678.6567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-727.43830000000003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25">
      <c r="A645" s="2">
        <v>30138</v>
      </c>
      <c r="B645" s="3">
        <v>77500.320000000007</v>
      </c>
      <c r="C645" s="3">
        <v>0</v>
      </c>
      <c r="D645" s="3">
        <v>1360.1659999999999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4976974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25">
      <c r="A646" s="2">
        <v>30139</v>
      </c>
      <c r="B646" s="3">
        <v>80599.86</v>
      </c>
      <c r="C646" s="3">
        <v>0</v>
      </c>
      <c r="D646" s="3">
        <v>2604.5920000000001</v>
      </c>
      <c r="E646" s="3">
        <v>74592.81</v>
      </c>
      <c r="F646" s="3">
        <v>0</v>
      </c>
      <c r="G646" s="3">
        <v>-3402.5360000000001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25">
      <c r="A647" s="2">
        <v>30140</v>
      </c>
      <c r="B647" s="3">
        <v>70835.22</v>
      </c>
      <c r="C647" s="3">
        <v>0</v>
      </c>
      <c r="D647" s="3">
        <v>1787.203</v>
      </c>
      <c r="E647" s="3">
        <v>65176.11</v>
      </c>
      <c r="F647" s="3">
        <v>0</v>
      </c>
      <c r="G647" s="3">
        <v>-3872.0149999999999</v>
      </c>
      <c r="H647" s="3">
        <v>0</v>
      </c>
      <c r="I647" s="3">
        <v>4635528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25">
      <c r="A648" s="2">
        <v>30141</v>
      </c>
      <c r="B648" s="3">
        <v>60711.07</v>
      </c>
      <c r="C648" s="3">
        <v>0</v>
      </c>
      <c r="D648" s="3">
        <v>814.87760000000003</v>
      </c>
      <c r="E648" s="3">
        <v>55710.75</v>
      </c>
      <c r="F648" s="3">
        <v>0</v>
      </c>
      <c r="G648" s="3">
        <v>-4185.5309999999999</v>
      </c>
      <c r="H648" s="3">
        <v>0</v>
      </c>
      <c r="I648" s="3">
        <v>4504809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25">
      <c r="A649" s="2">
        <v>30142</v>
      </c>
      <c r="B649" s="3">
        <v>67349.05</v>
      </c>
      <c r="C649" s="3">
        <v>0</v>
      </c>
      <c r="D649" s="3">
        <v>2350.933</v>
      </c>
      <c r="E649" s="3">
        <v>61493.49</v>
      </c>
      <c r="F649" s="3">
        <v>0</v>
      </c>
      <c r="G649" s="3">
        <v>-3504.6880000000001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25">
      <c r="A650" s="2">
        <v>30143</v>
      </c>
      <c r="B650" s="3">
        <v>64675.3</v>
      </c>
      <c r="C650" s="3">
        <v>0</v>
      </c>
      <c r="D650" s="3">
        <v>2513.703</v>
      </c>
      <c r="E650" s="3">
        <v>58552.480000000003</v>
      </c>
      <c r="F650" s="3">
        <v>0</v>
      </c>
      <c r="G650" s="3">
        <v>-3609.2170000000001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25">
      <c r="A651" s="2">
        <v>30144</v>
      </c>
      <c r="B651" s="3">
        <v>62967.28</v>
      </c>
      <c r="C651" s="3">
        <v>0</v>
      </c>
      <c r="D651" s="3">
        <v>2765.9319999999998</v>
      </c>
      <c r="E651" s="3">
        <v>56592.93</v>
      </c>
      <c r="F651" s="3">
        <v>0</v>
      </c>
      <c r="G651" s="3">
        <v>-3608.4960000000001</v>
      </c>
      <c r="H651" s="3">
        <v>0</v>
      </c>
      <c r="I651" s="3">
        <v>4007193</v>
      </c>
      <c r="J651" s="3">
        <v>0</v>
      </c>
      <c r="K651" s="3">
        <v>0</v>
      </c>
      <c r="L651" s="3">
        <v>1636806</v>
      </c>
      <c r="M651" s="3">
        <v>418310.9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>
        <v>10</v>
      </c>
    </row>
    <row r="652" spans="1:40" x14ac:dyDescent="0.25">
      <c r="A652" s="2">
        <v>30145</v>
      </c>
      <c r="B652" s="3">
        <v>58254.12</v>
      </c>
      <c r="C652" s="3">
        <v>0</v>
      </c>
      <c r="D652" s="3">
        <v>2434.5439999999999</v>
      </c>
      <c r="E652" s="3">
        <v>52058.37</v>
      </c>
      <c r="F652" s="3">
        <v>0</v>
      </c>
      <c r="G652" s="3">
        <v>-3761.288</v>
      </c>
      <c r="H652" s="3">
        <v>0</v>
      </c>
      <c r="I652" s="3">
        <v>3846896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160296.70000000001</v>
      </c>
      <c r="AN652" s="1">
        <v>10</v>
      </c>
    </row>
    <row r="653" spans="1:40" x14ac:dyDescent="0.25">
      <c r="A653" s="2">
        <v>30146</v>
      </c>
      <c r="B653" s="3">
        <v>55439.82</v>
      </c>
      <c r="C653" s="3">
        <v>0</v>
      </c>
      <c r="D653" s="3">
        <v>2474.3310000000001</v>
      </c>
      <c r="E653" s="3">
        <v>49214.720000000001</v>
      </c>
      <c r="F653" s="3">
        <v>0</v>
      </c>
      <c r="G653" s="3">
        <v>-3750.8589999999999</v>
      </c>
      <c r="H653" s="3">
        <v>0</v>
      </c>
      <c r="I653" s="3">
        <v>3691435</v>
      </c>
      <c r="J653" s="3">
        <v>0</v>
      </c>
      <c r="K653" s="3">
        <v>0</v>
      </c>
      <c r="L653" s="3">
        <v>1538798</v>
      </c>
      <c r="M653" s="3">
        <v>379191.3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25">
      <c r="A654" s="2">
        <v>30147</v>
      </c>
      <c r="B654" s="3">
        <v>51329.75</v>
      </c>
      <c r="C654" s="3">
        <v>0</v>
      </c>
      <c r="D654" s="3">
        <v>2191.4830000000002</v>
      </c>
      <c r="E654" s="3">
        <v>45313.22</v>
      </c>
      <c r="F654" s="3">
        <v>0</v>
      </c>
      <c r="G654" s="3">
        <v>-3825.1280000000002</v>
      </c>
      <c r="H654" s="3">
        <v>0</v>
      </c>
      <c r="I654" s="3">
        <v>3546218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9036799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25">
      <c r="A655" s="2">
        <v>30148</v>
      </c>
      <c r="B655" s="3">
        <v>47233.32</v>
      </c>
      <c r="C655" s="3">
        <v>0</v>
      </c>
      <c r="D655" s="3">
        <v>1791.482</v>
      </c>
      <c r="E655" s="3">
        <v>41613.96</v>
      </c>
      <c r="F655" s="3">
        <v>0</v>
      </c>
      <c r="G655" s="3">
        <v>-3827.9769999999999</v>
      </c>
      <c r="H655" s="3">
        <v>0</v>
      </c>
      <c r="I655" s="3">
        <v>3412368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9035599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25">
      <c r="A656" s="2">
        <v>30149</v>
      </c>
      <c r="B656" s="3">
        <v>41955.12</v>
      </c>
      <c r="C656" s="3">
        <v>0</v>
      </c>
      <c r="D656" s="3">
        <v>997.16510000000005</v>
      </c>
      <c r="E656" s="3">
        <v>37043.46</v>
      </c>
      <c r="F656" s="3">
        <v>0</v>
      </c>
      <c r="G656" s="3">
        <v>-3914.5839999999998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9034060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25">
      <c r="A657" s="2">
        <v>30150</v>
      </c>
      <c r="B657" s="3">
        <v>41847.14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-3687.4490000000001</v>
      </c>
      <c r="H657" s="3">
        <v>0</v>
      </c>
      <c r="I657" s="3">
        <v>3179479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25">
      <c r="A658" s="2">
        <v>30151</v>
      </c>
      <c r="B658" s="3">
        <v>41428.79</v>
      </c>
      <c r="C658" s="3">
        <v>0</v>
      </c>
      <c r="D658" s="3">
        <v>1539.5709999999999</v>
      </c>
      <c r="E658" s="3">
        <v>36300.82</v>
      </c>
      <c r="F658" s="3">
        <v>0</v>
      </c>
      <c r="G658" s="3">
        <v>-3588.433</v>
      </c>
      <c r="H658" s="3">
        <v>0</v>
      </c>
      <c r="I658" s="3">
        <v>3054185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25">
      <c r="A659" s="2">
        <v>30152</v>
      </c>
      <c r="B659" s="3">
        <v>39782.18</v>
      </c>
      <c r="C659" s="3">
        <v>0</v>
      </c>
      <c r="D659" s="3">
        <v>1534.393</v>
      </c>
      <c r="E659" s="3">
        <v>34637.85</v>
      </c>
      <c r="F659" s="3">
        <v>0</v>
      </c>
      <c r="G659" s="3">
        <v>-3609.9949999999999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25">
      <c r="A660" s="2">
        <v>30153</v>
      </c>
      <c r="B660" s="3">
        <v>36334.26</v>
      </c>
      <c r="C660" s="3">
        <v>0</v>
      </c>
      <c r="D660" s="3">
        <v>983.88530000000003</v>
      </c>
      <c r="E660" s="3">
        <v>31610.5</v>
      </c>
      <c r="F660" s="3">
        <v>0</v>
      </c>
      <c r="G660" s="3">
        <v>-3739.9279999999999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25">
      <c r="A661" s="2">
        <v>30154</v>
      </c>
      <c r="B661" s="3">
        <v>35301.29</v>
      </c>
      <c r="C661" s="3">
        <v>0</v>
      </c>
      <c r="D661" s="3">
        <v>1134.9159999999999</v>
      </c>
      <c r="E661" s="3">
        <v>30508.7</v>
      </c>
      <c r="F661" s="3">
        <v>0</v>
      </c>
      <c r="G661" s="3">
        <v>-3657.74</v>
      </c>
      <c r="H661" s="3">
        <v>0</v>
      </c>
      <c r="I661" s="3">
        <v>2698531</v>
      </c>
      <c r="J661" s="3">
        <v>0</v>
      </c>
      <c r="K661" s="3">
        <v>0</v>
      </c>
      <c r="L661" s="3">
        <v>1233713</v>
      </c>
      <c r="M661" s="3">
        <v>262791.7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25">
      <c r="A662" s="2">
        <v>30155</v>
      </c>
      <c r="B662" s="3">
        <v>33295.58</v>
      </c>
      <c r="C662" s="3">
        <v>0</v>
      </c>
      <c r="D662" s="3">
        <v>896.33249999999998</v>
      </c>
      <c r="E662" s="3">
        <v>28693.439999999999</v>
      </c>
      <c r="F662" s="3">
        <v>0</v>
      </c>
      <c r="G662" s="3">
        <v>-3705.8609999999999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25">
      <c r="A663" s="2">
        <v>30156</v>
      </c>
      <c r="B663" s="3">
        <v>33124.42</v>
      </c>
      <c r="C663" s="3">
        <v>0</v>
      </c>
      <c r="D663" s="3">
        <v>1268.3779999999999</v>
      </c>
      <c r="E663" s="3">
        <v>28216.01</v>
      </c>
      <c r="F663" s="3">
        <v>0</v>
      </c>
      <c r="G663" s="3">
        <v>-3640.0549999999998</v>
      </c>
      <c r="H663" s="3">
        <v>0</v>
      </c>
      <c r="I663" s="3">
        <v>2473690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>
        <v>11</v>
      </c>
    </row>
    <row r="664" spans="1:40" x14ac:dyDescent="0.25">
      <c r="A664" s="2">
        <v>30157</v>
      </c>
      <c r="B664" s="3">
        <v>29860.63</v>
      </c>
      <c r="C664" s="3">
        <v>0</v>
      </c>
      <c r="D664" s="3">
        <v>572.64160000000004</v>
      </c>
      <c r="E664" s="3">
        <v>25447.31</v>
      </c>
      <c r="F664" s="3">
        <v>0</v>
      </c>
      <c r="G664" s="3">
        <v>-3840.74</v>
      </c>
      <c r="H664" s="3">
        <v>0</v>
      </c>
      <c r="I664" s="3">
        <v>2370674</v>
      </c>
      <c r="J664" s="3">
        <v>0</v>
      </c>
      <c r="K664" s="3">
        <v>0</v>
      </c>
      <c r="L664" s="3">
        <v>1127490</v>
      </c>
      <c r="M664" s="3">
        <v>229479.3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-722.14679999999998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>
        <v>12</v>
      </c>
    </row>
    <row r="665" spans="1:40" x14ac:dyDescent="0.25">
      <c r="A665" s="2">
        <v>30158</v>
      </c>
      <c r="B665" s="3">
        <v>30045.18</v>
      </c>
      <c r="C665" s="3">
        <v>0</v>
      </c>
      <c r="D665" s="3">
        <v>1021.35</v>
      </c>
      <c r="E665" s="3">
        <v>25313.02</v>
      </c>
      <c r="F665" s="3">
        <v>0</v>
      </c>
      <c r="G665" s="3">
        <v>-3710.84</v>
      </c>
      <c r="H665" s="3">
        <v>0</v>
      </c>
      <c r="I665" s="3">
        <v>2264917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-721.98209999999995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>
        <v>12</v>
      </c>
    </row>
    <row r="666" spans="1:40" x14ac:dyDescent="0.25">
      <c r="A666" s="2">
        <v>30159</v>
      </c>
      <c r="B666" s="3">
        <v>29153.41</v>
      </c>
      <c r="C666" s="3">
        <v>0</v>
      </c>
      <c r="D666" s="3">
        <v>1051.1479999999999</v>
      </c>
      <c r="E666" s="3">
        <v>24381.61</v>
      </c>
      <c r="F666" s="3">
        <v>0</v>
      </c>
      <c r="G666" s="3">
        <v>-3720.6990000000001</v>
      </c>
      <c r="H666" s="3">
        <v>0</v>
      </c>
      <c r="I666" s="3">
        <v>2159409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25">
      <c r="A667" s="2">
        <v>30160</v>
      </c>
      <c r="B667" s="3">
        <v>26722.57</v>
      </c>
      <c r="C667" s="3">
        <v>0</v>
      </c>
      <c r="D667" s="3">
        <v>527.94299999999998</v>
      </c>
      <c r="E667" s="3">
        <v>22350.55</v>
      </c>
      <c r="F667" s="3">
        <v>0</v>
      </c>
      <c r="G667" s="3">
        <v>-3844.1179999999999</v>
      </c>
      <c r="H667" s="3">
        <v>0</v>
      </c>
      <c r="I667" s="3">
        <v>2061203</v>
      </c>
      <c r="J667" s="3">
        <v>0</v>
      </c>
      <c r="K667" s="3">
        <v>0</v>
      </c>
      <c r="L667" s="3">
        <v>1013531</v>
      </c>
      <c r="M667" s="3">
        <v>201910.3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98206.05</v>
      </c>
      <c r="AN667" s="1">
        <v>12</v>
      </c>
    </row>
    <row r="668" spans="1:40" x14ac:dyDescent="0.25">
      <c r="A668" s="2">
        <v>30161</v>
      </c>
      <c r="B668" s="3">
        <v>26592.04</v>
      </c>
      <c r="C668" s="3">
        <v>0</v>
      </c>
      <c r="D668" s="3">
        <v>804.0403</v>
      </c>
      <c r="E668" s="3">
        <v>22019.18</v>
      </c>
      <c r="F668" s="3">
        <v>0</v>
      </c>
      <c r="G668" s="3">
        <v>-3768.86</v>
      </c>
      <c r="H668" s="3">
        <v>0</v>
      </c>
      <c r="I668" s="3">
        <v>1962350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98852.87</v>
      </c>
      <c r="AN668" s="1">
        <v>12</v>
      </c>
    </row>
    <row r="669" spans="1:40" x14ac:dyDescent="0.25">
      <c r="A669" s="2">
        <v>30162</v>
      </c>
      <c r="B669" s="3">
        <v>24531.59</v>
      </c>
      <c r="C669" s="3">
        <v>0</v>
      </c>
      <c r="D669" s="3">
        <v>304.05239999999998</v>
      </c>
      <c r="E669" s="3">
        <v>20338.79</v>
      </c>
      <c r="F669" s="3">
        <v>0</v>
      </c>
      <c r="G669" s="3">
        <v>-3888.7919999999999</v>
      </c>
      <c r="H669" s="3">
        <v>0</v>
      </c>
      <c r="I669" s="3">
        <v>1870479</v>
      </c>
      <c r="J669" s="3">
        <v>0</v>
      </c>
      <c r="K669" s="3">
        <v>0</v>
      </c>
      <c r="L669" s="3">
        <v>939243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91871.19</v>
      </c>
      <c r="AN669" s="1">
        <v>12</v>
      </c>
    </row>
    <row r="670" spans="1:40" x14ac:dyDescent="0.25">
      <c r="A670" s="2">
        <v>30163</v>
      </c>
      <c r="B670" s="3">
        <v>22345.5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-3975.384</v>
      </c>
      <c r="H670" s="3">
        <v>0</v>
      </c>
      <c r="I670" s="3">
        <v>1788619</v>
      </c>
      <c r="J670" s="3">
        <v>0</v>
      </c>
      <c r="K670" s="3">
        <v>0</v>
      </c>
      <c r="L670" s="3">
        <v>911749.6</v>
      </c>
      <c r="M670" s="3">
        <v>168223.8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81860.05</v>
      </c>
      <c r="AN670" s="1">
        <v>12</v>
      </c>
    </row>
    <row r="671" spans="1:40" x14ac:dyDescent="0.25">
      <c r="A671" s="2">
        <v>30164</v>
      </c>
      <c r="B671" s="3">
        <v>23487.71</v>
      </c>
      <c r="C671" s="3">
        <v>0</v>
      </c>
      <c r="D671" s="3">
        <v>419.64640000000003</v>
      </c>
      <c r="E671" s="3">
        <v>19309.46</v>
      </c>
      <c r="F671" s="3">
        <v>0</v>
      </c>
      <c r="G671" s="3">
        <v>-3758.5569999999998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8979941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12585.46</v>
      </c>
      <c r="AL671" s="3">
        <v>10133.48</v>
      </c>
      <c r="AM671" s="3">
        <v>88574.34</v>
      </c>
      <c r="AN671" s="1">
        <v>12</v>
      </c>
    </row>
    <row r="672" spans="1:40" x14ac:dyDescent="0.25">
      <c r="A672" s="2">
        <v>30165</v>
      </c>
      <c r="B672" s="3">
        <v>17565.39</v>
      </c>
      <c r="C672" s="3">
        <v>0</v>
      </c>
      <c r="D672" s="3">
        <v>0</v>
      </c>
      <c r="E672" s="3">
        <v>13323.52</v>
      </c>
      <c r="F672" s="3">
        <v>0</v>
      </c>
      <c r="G672" s="3">
        <v>-4241.7510000000002</v>
      </c>
      <c r="H672" s="3">
        <v>0</v>
      </c>
      <c r="I672" s="3">
        <v>1641707</v>
      </c>
      <c r="J672" s="3">
        <v>0</v>
      </c>
      <c r="K672" s="3">
        <v>0</v>
      </c>
      <c r="L672" s="3">
        <v>870235.1</v>
      </c>
      <c r="M672" s="3">
        <v>138824.79999999999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58337</v>
      </c>
      <c r="AN672" s="1">
        <v>11</v>
      </c>
    </row>
    <row r="673" spans="1:40" x14ac:dyDescent="0.25">
      <c r="A673" s="2">
        <v>30166</v>
      </c>
      <c r="B673" s="3">
        <v>17574.259999999998</v>
      </c>
      <c r="C673" s="3">
        <v>0</v>
      </c>
      <c r="D673" s="3">
        <v>0</v>
      </c>
      <c r="E673" s="3">
        <v>13539.65</v>
      </c>
      <c r="F673" s="3">
        <v>0</v>
      </c>
      <c r="G673" s="3">
        <v>-4034.5030000000002</v>
      </c>
      <c r="H673" s="3">
        <v>0</v>
      </c>
      <c r="I673" s="3">
        <v>1583345</v>
      </c>
      <c r="J673" s="3">
        <v>0</v>
      </c>
      <c r="K673" s="3">
        <v>0</v>
      </c>
      <c r="L673" s="3">
        <v>851897.6</v>
      </c>
      <c r="M673" s="3">
        <v>131425.70000000001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58362.13</v>
      </c>
      <c r="AN673" s="1">
        <v>11</v>
      </c>
    </row>
    <row r="674" spans="1:40" x14ac:dyDescent="0.25">
      <c r="A674" s="2">
        <v>30167</v>
      </c>
      <c r="B674" s="3">
        <v>17222.95</v>
      </c>
      <c r="C674" s="3">
        <v>0</v>
      </c>
      <c r="D674" s="3">
        <v>0</v>
      </c>
      <c r="E674" s="3">
        <v>13244.29</v>
      </c>
      <c r="F674" s="3">
        <v>0</v>
      </c>
      <c r="G674" s="3">
        <v>-3978.567</v>
      </c>
      <c r="H674" s="3">
        <v>0</v>
      </c>
      <c r="I674" s="3">
        <v>1524751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-720.11879999999996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58594.53</v>
      </c>
      <c r="AN674" s="1">
        <v>11</v>
      </c>
    </row>
    <row r="675" spans="1:40" x14ac:dyDescent="0.25">
      <c r="A675" s="2">
        <v>30168</v>
      </c>
      <c r="B675" s="3">
        <v>16289.39</v>
      </c>
      <c r="C675" s="3">
        <v>0</v>
      </c>
      <c r="D675" s="3">
        <v>0</v>
      </c>
      <c r="E675" s="3">
        <v>12275.24</v>
      </c>
      <c r="F675" s="3">
        <v>0</v>
      </c>
      <c r="G675" s="3">
        <v>-4014.0439999999999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9695.3089999999993</v>
      </c>
      <c r="AM675" s="3">
        <v>56181</v>
      </c>
      <c r="AN675" s="1">
        <v>11</v>
      </c>
    </row>
    <row r="676" spans="1:40" x14ac:dyDescent="0.25">
      <c r="A676" s="2">
        <v>30169</v>
      </c>
      <c r="B676" s="3">
        <v>17086.62</v>
      </c>
      <c r="C676" s="3">
        <v>0</v>
      </c>
      <c r="D676" s="3">
        <v>0</v>
      </c>
      <c r="E676" s="3">
        <v>13218.69</v>
      </c>
      <c r="F676" s="3">
        <v>0</v>
      </c>
      <c r="G676" s="3">
        <v>-3867.855</v>
      </c>
      <c r="H676" s="3">
        <v>0</v>
      </c>
      <c r="I676" s="3">
        <v>1404316</v>
      </c>
      <c r="J676" s="3">
        <v>0</v>
      </c>
      <c r="K676" s="3">
        <v>0</v>
      </c>
      <c r="L676" s="3">
        <v>770271.5</v>
      </c>
      <c r="M676" s="3">
        <v>123098.5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64254.2</v>
      </c>
      <c r="AN676" s="1">
        <v>10</v>
      </c>
    </row>
    <row r="677" spans="1:40" x14ac:dyDescent="0.25">
      <c r="A677" s="2">
        <v>30170</v>
      </c>
      <c r="B677" s="3">
        <v>16749.79</v>
      </c>
      <c r="C677" s="3">
        <v>0</v>
      </c>
      <c r="D677" s="3">
        <v>0</v>
      </c>
      <c r="E677" s="3">
        <v>12859.42</v>
      </c>
      <c r="F677" s="3">
        <v>0</v>
      </c>
      <c r="G677" s="3">
        <v>-3890.2939999999999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66959.55</v>
      </c>
      <c r="AN677" s="1">
        <v>10</v>
      </c>
    </row>
    <row r="678" spans="1:40" x14ac:dyDescent="0.25">
      <c r="A678" s="2">
        <v>30171</v>
      </c>
      <c r="B678" s="3">
        <v>14751.7</v>
      </c>
      <c r="C678" s="3">
        <v>0</v>
      </c>
      <c r="D678" s="3">
        <v>0</v>
      </c>
      <c r="E678" s="3">
        <v>10670.27</v>
      </c>
      <c r="F678" s="3">
        <v>0</v>
      </c>
      <c r="G678" s="3">
        <v>-4081.3580000000002</v>
      </c>
      <c r="H678" s="3">
        <v>0</v>
      </c>
      <c r="I678" s="3">
        <v>1283371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9573.6129999999994</v>
      </c>
      <c r="AM678" s="3">
        <v>53985.43</v>
      </c>
      <c r="AN678" s="1">
        <v>10</v>
      </c>
    </row>
    <row r="679" spans="1:40" x14ac:dyDescent="0.25">
      <c r="A679" s="2">
        <v>30172</v>
      </c>
      <c r="B679" s="3">
        <v>14566.46</v>
      </c>
      <c r="C679" s="3">
        <v>0</v>
      </c>
      <c r="D679" s="3">
        <v>0</v>
      </c>
      <c r="E679" s="3">
        <v>10553.27</v>
      </c>
      <c r="F679" s="3">
        <v>0</v>
      </c>
      <c r="G679" s="3">
        <v>-4013.1179999999999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695350.1</v>
      </c>
      <c r="M679" s="3">
        <v>108426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9575.5589999999993</v>
      </c>
      <c r="AM679" s="3">
        <v>52732.95</v>
      </c>
      <c r="AN679" s="1">
        <v>10</v>
      </c>
    </row>
    <row r="680" spans="1:40" x14ac:dyDescent="0.25">
      <c r="A680" s="2">
        <v>30173</v>
      </c>
      <c r="B680" s="3">
        <v>13729.35</v>
      </c>
      <c r="C680" s="3">
        <v>0</v>
      </c>
      <c r="D680" s="3">
        <v>0</v>
      </c>
      <c r="E680" s="3">
        <v>9679.1319999999996</v>
      </c>
      <c r="F680" s="3">
        <v>0</v>
      </c>
      <c r="G680" s="3">
        <v>-4050.16</v>
      </c>
      <c r="H680" s="3">
        <v>0</v>
      </c>
      <c r="I680" s="3">
        <v>1182180</v>
      </c>
      <c r="J680" s="3">
        <v>0</v>
      </c>
      <c r="K680" s="3">
        <v>0</v>
      </c>
      <c r="L680" s="3">
        <v>675354.9</v>
      </c>
      <c r="M680" s="3">
        <v>103232.3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9432.0660000000007</v>
      </c>
      <c r="AM680" s="3">
        <v>48457.760000000002</v>
      </c>
      <c r="AN680" s="1">
        <v>10</v>
      </c>
    </row>
    <row r="681" spans="1:40" x14ac:dyDescent="0.25">
      <c r="A681" s="2">
        <v>30174</v>
      </c>
      <c r="B681" s="3">
        <v>13845.05</v>
      </c>
      <c r="C681" s="3">
        <v>0</v>
      </c>
      <c r="D681" s="3">
        <v>0</v>
      </c>
      <c r="E681" s="3">
        <v>9871.1489999999994</v>
      </c>
      <c r="F681" s="3">
        <v>0</v>
      </c>
      <c r="G681" s="3">
        <v>-3973.8470000000002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652019.30000000005</v>
      </c>
      <c r="M681" s="3">
        <v>101676.6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50458.06</v>
      </c>
      <c r="AN681" s="1">
        <v>10</v>
      </c>
    </row>
    <row r="682" spans="1:40" x14ac:dyDescent="0.25">
      <c r="A682" s="2">
        <v>30175</v>
      </c>
      <c r="B682" s="3">
        <v>12844.79</v>
      </c>
      <c r="C682" s="3">
        <v>0</v>
      </c>
      <c r="D682" s="3">
        <v>0</v>
      </c>
      <c r="E682" s="3">
        <v>8792.5349999999999</v>
      </c>
      <c r="F682" s="3">
        <v>0</v>
      </c>
      <c r="G682" s="3">
        <v>-4052.2179999999998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633875.5</v>
      </c>
      <c r="M682" s="3">
        <v>96293.04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44628.51</v>
      </c>
      <c r="AN682" s="1">
        <v>11</v>
      </c>
    </row>
    <row r="683" spans="1:40" x14ac:dyDescent="0.25">
      <c r="A683" s="2">
        <v>30176</v>
      </c>
      <c r="B683" s="3">
        <v>12298.2</v>
      </c>
      <c r="C683" s="3">
        <v>0</v>
      </c>
      <c r="D683" s="3">
        <v>0</v>
      </c>
      <c r="E683" s="3">
        <v>8279.598</v>
      </c>
      <c r="F683" s="3">
        <v>0</v>
      </c>
      <c r="G683" s="3">
        <v>-4018.567</v>
      </c>
      <c r="H683" s="3">
        <v>0</v>
      </c>
      <c r="I683" s="3">
        <v>1043814</v>
      </c>
      <c r="J683" s="3">
        <v>0</v>
      </c>
      <c r="K683" s="3">
        <v>0</v>
      </c>
      <c r="L683" s="3">
        <v>617927.6</v>
      </c>
      <c r="M683" s="3">
        <v>92030.34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43279.49</v>
      </c>
      <c r="AN683" s="1">
        <v>10</v>
      </c>
    </row>
    <row r="684" spans="1:40" x14ac:dyDescent="0.25">
      <c r="A684" s="2">
        <v>30177</v>
      </c>
      <c r="B684" s="3">
        <v>11650.75</v>
      </c>
      <c r="C684" s="3">
        <v>0</v>
      </c>
      <c r="D684" s="3">
        <v>0</v>
      </c>
      <c r="E684" s="3">
        <v>7627.125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87290.36</v>
      </c>
      <c r="N684" s="3">
        <v>8900586</v>
      </c>
      <c r="O684" s="3">
        <v>157324700</v>
      </c>
      <c r="P684" s="3">
        <v>90.679299999999998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40123.410000000003</v>
      </c>
      <c r="AN684" s="1">
        <v>10</v>
      </c>
    </row>
    <row r="685" spans="1:40" x14ac:dyDescent="0.25">
      <c r="A685" s="2">
        <v>30178</v>
      </c>
      <c r="B685" s="3">
        <v>11831.14</v>
      </c>
      <c r="C685" s="3">
        <v>0</v>
      </c>
      <c r="D685" s="3">
        <v>0</v>
      </c>
      <c r="E685" s="3">
        <v>7893.8770000000004</v>
      </c>
      <c r="F685" s="3">
        <v>0</v>
      </c>
      <c r="G685" s="3">
        <v>-3937.24</v>
      </c>
      <c r="H685" s="3">
        <v>0</v>
      </c>
      <c r="I685" s="3">
        <v>960994.2</v>
      </c>
      <c r="J685" s="3">
        <v>0</v>
      </c>
      <c r="K685" s="3">
        <v>0</v>
      </c>
      <c r="L685" s="3">
        <v>589222.19999999995</v>
      </c>
      <c r="M685" s="3">
        <v>86411.97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42696.11</v>
      </c>
      <c r="AN685" s="1">
        <v>10</v>
      </c>
    </row>
    <row r="686" spans="1:40" x14ac:dyDescent="0.25">
      <c r="A686" s="2">
        <v>30179</v>
      </c>
      <c r="B686" s="3">
        <v>10939.94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-4013.0059999999999</v>
      </c>
      <c r="H686" s="3">
        <v>0</v>
      </c>
      <c r="I686" s="3">
        <v>922861.4</v>
      </c>
      <c r="J686" s="3">
        <v>0</v>
      </c>
      <c r="K686" s="3">
        <v>0</v>
      </c>
      <c r="L686" s="3">
        <v>576844.1</v>
      </c>
      <c r="M686" s="3">
        <v>81131.960000000006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12126.6</v>
      </c>
      <c r="AL686" s="3">
        <v>9022.2909999999993</v>
      </c>
      <c r="AM686" s="3">
        <v>38132.86</v>
      </c>
      <c r="AN686" s="1">
        <v>10</v>
      </c>
    </row>
    <row r="687" spans="1:40" x14ac:dyDescent="0.25">
      <c r="A687" s="2">
        <v>30180</v>
      </c>
      <c r="B687" s="3">
        <v>10725.12</v>
      </c>
      <c r="C687" s="3">
        <v>0</v>
      </c>
      <c r="D687" s="3">
        <v>0</v>
      </c>
      <c r="E687" s="3">
        <v>6745.3980000000001</v>
      </c>
      <c r="F687" s="3">
        <v>0</v>
      </c>
      <c r="G687" s="3">
        <v>-3979.7190000000001</v>
      </c>
      <c r="H687" s="3">
        <v>0</v>
      </c>
      <c r="I687" s="3">
        <v>887067.2</v>
      </c>
      <c r="J687" s="3">
        <v>0</v>
      </c>
      <c r="K687" s="3">
        <v>0</v>
      </c>
      <c r="L687" s="3">
        <v>558817.80000000005</v>
      </c>
      <c r="M687" s="3">
        <v>77733.710000000006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8958.7540000000008</v>
      </c>
      <c r="AM687" s="3">
        <v>35794.199999999997</v>
      </c>
      <c r="AN687" s="1">
        <v>10</v>
      </c>
    </row>
    <row r="688" spans="1:40" x14ac:dyDescent="0.25">
      <c r="A688" s="2">
        <v>30181</v>
      </c>
      <c r="B688" s="3">
        <v>10479.1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-3962.3330000000001</v>
      </c>
      <c r="H688" s="3">
        <v>0</v>
      </c>
      <c r="I688" s="3">
        <v>850955.5</v>
      </c>
      <c r="J688" s="3">
        <v>0</v>
      </c>
      <c r="K688" s="3">
        <v>0</v>
      </c>
      <c r="L688" s="3">
        <v>541068.5</v>
      </c>
      <c r="M688" s="3">
        <v>74857.5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36111.67</v>
      </c>
      <c r="AN688" s="1">
        <v>11</v>
      </c>
    </row>
    <row r="689" spans="1:40" x14ac:dyDescent="0.25">
      <c r="A689" s="2">
        <v>30182</v>
      </c>
      <c r="B689" s="3">
        <v>10037.76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-3975.1979999999999</v>
      </c>
      <c r="H689" s="3">
        <v>0</v>
      </c>
      <c r="I689" s="3">
        <v>816156.8</v>
      </c>
      <c r="J689" s="3">
        <v>0</v>
      </c>
      <c r="K689" s="3">
        <v>0</v>
      </c>
      <c r="L689" s="3">
        <v>525290.69999999995</v>
      </c>
      <c r="M689" s="3">
        <v>70714.66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34798.67</v>
      </c>
      <c r="AN689" s="1">
        <v>12</v>
      </c>
    </row>
    <row r="690" spans="1:40" x14ac:dyDescent="0.25">
      <c r="A690" s="2">
        <v>30183</v>
      </c>
      <c r="B690" s="3">
        <v>9822.0419999999995</v>
      </c>
      <c r="C690" s="3">
        <v>0</v>
      </c>
      <c r="D690" s="3">
        <v>0</v>
      </c>
      <c r="E690" s="3">
        <v>5851.5110000000004</v>
      </c>
      <c r="F690" s="3">
        <v>0</v>
      </c>
      <c r="G690" s="3">
        <v>-3970.5430000000001</v>
      </c>
      <c r="H690" s="3">
        <v>0</v>
      </c>
      <c r="I690" s="3">
        <v>781331.3</v>
      </c>
      <c r="J690" s="3">
        <v>0</v>
      </c>
      <c r="K690" s="3">
        <v>0</v>
      </c>
      <c r="L690" s="3">
        <v>508822.2</v>
      </c>
      <c r="M690" s="3">
        <v>67683.42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34825.49</v>
      </c>
      <c r="AN690" s="1">
        <v>12</v>
      </c>
    </row>
    <row r="691" spans="1:40" x14ac:dyDescent="0.25">
      <c r="A691" s="2">
        <v>30184</v>
      </c>
      <c r="B691" s="3">
        <v>9583.1990000000005</v>
      </c>
      <c r="C691" s="3">
        <v>0</v>
      </c>
      <c r="D691" s="3">
        <v>0</v>
      </c>
      <c r="E691" s="3">
        <v>5615.652</v>
      </c>
      <c r="F691" s="3">
        <v>0</v>
      </c>
      <c r="G691" s="3">
        <v>-3967.5659999999998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493478.6</v>
      </c>
      <c r="M691" s="3">
        <v>64304.2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34596.28</v>
      </c>
      <c r="AN691" s="1">
        <v>11</v>
      </c>
    </row>
    <row r="692" spans="1:40" x14ac:dyDescent="0.25">
      <c r="A692" s="2">
        <v>30185</v>
      </c>
      <c r="B692" s="3">
        <v>9488.5949999999993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-3946.0410000000002</v>
      </c>
      <c r="H692" s="3">
        <v>0</v>
      </c>
      <c r="I692" s="3">
        <v>710558.9</v>
      </c>
      <c r="J692" s="3">
        <v>0</v>
      </c>
      <c r="K692" s="3">
        <v>0</v>
      </c>
      <c r="L692" s="3">
        <v>475246.4</v>
      </c>
      <c r="M692" s="3">
        <v>61697.35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36176.199999999997</v>
      </c>
      <c r="AN692" s="1">
        <v>11</v>
      </c>
    </row>
    <row r="693" spans="1:40" x14ac:dyDescent="0.25">
      <c r="A693" s="2">
        <v>30186</v>
      </c>
      <c r="B693" s="3">
        <v>9123.7199999999993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-3965.3220000000001</v>
      </c>
      <c r="H693" s="3">
        <v>0</v>
      </c>
      <c r="I693" s="3">
        <v>675030.2</v>
      </c>
      <c r="J693" s="3">
        <v>0</v>
      </c>
      <c r="K693" s="3">
        <v>0</v>
      </c>
      <c r="L693" s="3">
        <v>458845.4</v>
      </c>
      <c r="M693" s="3">
        <v>57459.73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35528.629999999997</v>
      </c>
      <c r="AN693" s="1">
        <v>11</v>
      </c>
    </row>
    <row r="694" spans="1:40" x14ac:dyDescent="0.25">
      <c r="A694" s="2">
        <v>30187</v>
      </c>
      <c r="B694" s="3">
        <v>8543.0580000000009</v>
      </c>
      <c r="C694" s="3">
        <v>0</v>
      </c>
      <c r="D694" s="3">
        <v>0</v>
      </c>
      <c r="E694" s="3">
        <v>4536.7370000000001</v>
      </c>
      <c r="F694" s="3">
        <v>0</v>
      </c>
      <c r="G694" s="3">
        <v>-4006.3539999999998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448612.2</v>
      </c>
      <c r="M694" s="3">
        <v>51417.88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31326.99</v>
      </c>
      <c r="AN694" s="1">
        <v>11</v>
      </c>
    </row>
    <row r="695" spans="1:40" x14ac:dyDescent="0.25">
      <c r="A695" s="2">
        <v>30188</v>
      </c>
      <c r="B695" s="3">
        <v>8014.6270000000004</v>
      </c>
      <c r="C695" s="3">
        <v>0</v>
      </c>
      <c r="D695" s="3">
        <v>0</v>
      </c>
      <c r="E695" s="3">
        <v>3988.8939999999998</v>
      </c>
      <c r="F695" s="3">
        <v>0</v>
      </c>
      <c r="G695" s="3">
        <v>-4025.7739999999999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440985.5</v>
      </c>
      <c r="M695" s="3">
        <v>45441.58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27079.9</v>
      </c>
      <c r="AN695" s="1">
        <v>11</v>
      </c>
    </row>
    <row r="696" spans="1:40" x14ac:dyDescent="0.25">
      <c r="A696" s="2">
        <v>30189</v>
      </c>
      <c r="B696" s="3">
        <v>7812.6689999999999</v>
      </c>
      <c r="C696" s="3">
        <v>0</v>
      </c>
      <c r="D696" s="3">
        <v>0</v>
      </c>
      <c r="E696" s="3">
        <v>3817.5740000000001</v>
      </c>
      <c r="F696" s="3">
        <v>0</v>
      </c>
      <c r="G696" s="3">
        <v>-3995.136</v>
      </c>
      <c r="H696" s="3">
        <v>0</v>
      </c>
      <c r="I696" s="3">
        <v>589711</v>
      </c>
      <c r="J696" s="3">
        <v>0</v>
      </c>
      <c r="K696" s="3">
        <v>0</v>
      </c>
      <c r="L696" s="3">
        <v>431258.4</v>
      </c>
      <c r="M696" s="3">
        <v>42143.68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8459.3310000000001</v>
      </c>
      <c r="AM696" s="3">
        <v>26912.3</v>
      </c>
      <c r="AN696" s="1">
        <v>12</v>
      </c>
    </row>
    <row r="697" spans="1:40" x14ac:dyDescent="0.25">
      <c r="A697" s="2">
        <v>30190</v>
      </c>
      <c r="B697" s="3">
        <v>7294.3689999999997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-4025.683</v>
      </c>
      <c r="H697" s="3">
        <v>0</v>
      </c>
      <c r="I697" s="3">
        <v>567446</v>
      </c>
      <c r="J697" s="3">
        <v>0</v>
      </c>
      <c r="K697" s="3">
        <v>0</v>
      </c>
      <c r="L697" s="3">
        <v>424124.2</v>
      </c>
      <c r="M697" s="3">
        <v>37483.47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22265</v>
      </c>
      <c r="AN697" s="1">
        <v>12</v>
      </c>
    </row>
    <row r="698" spans="1:40" x14ac:dyDescent="0.25">
      <c r="A698" s="2">
        <v>30191</v>
      </c>
      <c r="B698" s="3">
        <v>7148.0069999999996</v>
      </c>
      <c r="C698" s="3">
        <v>0</v>
      </c>
      <c r="D698" s="3">
        <v>0</v>
      </c>
      <c r="E698" s="3">
        <v>3146.761</v>
      </c>
      <c r="F698" s="3">
        <v>0</v>
      </c>
      <c r="G698" s="3">
        <v>-4001.3049999999998</v>
      </c>
      <c r="H698" s="3">
        <v>0</v>
      </c>
      <c r="I698" s="3">
        <v>545914.5</v>
      </c>
      <c r="J698" s="3">
        <v>0</v>
      </c>
      <c r="K698" s="3">
        <v>0</v>
      </c>
      <c r="L698" s="3">
        <v>416832.8</v>
      </c>
      <c r="M698" s="3">
        <v>34930.660000000003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21531.53</v>
      </c>
      <c r="AN698" s="1">
        <v>11</v>
      </c>
    </row>
    <row r="699" spans="1:40" x14ac:dyDescent="0.25">
      <c r="A699" s="2">
        <v>30192</v>
      </c>
      <c r="B699" s="3">
        <v>6502.3980000000001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-4056.1640000000002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422579.1</v>
      </c>
      <c r="M699" s="3">
        <v>28591.200000000001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11848.83</v>
      </c>
      <c r="AL699" s="3">
        <v>8307.8439999999991</v>
      </c>
      <c r="AM699" s="3">
        <v>13361.57</v>
      </c>
      <c r="AN699" s="1">
        <v>11</v>
      </c>
    </row>
    <row r="700" spans="1:40" x14ac:dyDescent="0.25">
      <c r="A700" s="2">
        <v>30193</v>
      </c>
      <c r="B700" s="3">
        <v>6574.616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-3985.77</v>
      </c>
      <c r="H700" s="3">
        <v>0</v>
      </c>
      <c r="I700" s="3">
        <v>518689.2</v>
      </c>
      <c r="J700" s="3">
        <v>0</v>
      </c>
      <c r="K700" s="3">
        <v>0</v>
      </c>
      <c r="L700" s="3">
        <v>418347.4</v>
      </c>
      <c r="M700" s="3">
        <v>28436.400000000001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13863.74</v>
      </c>
      <c r="AN700" s="1">
        <v>11</v>
      </c>
    </row>
    <row r="701" spans="1:40" x14ac:dyDescent="0.25">
      <c r="A701" s="2">
        <v>30194</v>
      </c>
      <c r="B701" s="3">
        <v>6496.8729999999996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-3966.2269999999999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411971.2</v>
      </c>
      <c r="M701" s="3">
        <v>27844.58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11819.84</v>
      </c>
      <c r="AL701" s="3">
        <v>8210.5360000000001</v>
      </c>
      <c r="AM701" s="3">
        <v>15870.08</v>
      </c>
      <c r="AN701" s="1">
        <v>11</v>
      </c>
    </row>
    <row r="702" spans="1:40" x14ac:dyDescent="0.25">
      <c r="A702" s="2">
        <v>30195</v>
      </c>
      <c r="B702" s="3">
        <v>6493.1559999999999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-3995.6170000000002</v>
      </c>
      <c r="H702" s="3">
        <v>0</v>
      </c>
      <c r="I702" s="3">
        <v>484918.2</v>
      </c>
      <c r="J702" s="3">
        <v>0</v>
      </c>
      <c r="K702" s="3">
        <v>0</v>
      </c>
      <c r="L702" s="3">
        <v>405062.8</v>
      </c>
      <c r="M702" s="3">
        <v>27080.26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8188.9470000000001</v>
      </c>
      <c r="AM702" s="3">
        <v>17900.88</v>
      </c>
      <c r="AN702" s="1">
        <v>11</v>
      </c>
    </row>
    <row r="703" spans="1:40" x14ac:dyDescent="0.25">
      <c r="A703" s="2">
        <v>30196</v>
      </c>
      <c r="B703" s="3">
        <v>6433.6859999999997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-4031.0329999999999</v>
      </c>
      <c r="H703" s="3">
        <v>0</v>
      </c>
      <c r="I703" s="3">
        <v>466919.2</v>
      </c>
      <c r="J703" s="3">
        <v>0</v>
      </c>
      <c r="K703" s="3">
        <v>0</v>
      </c>
      <c r="L703" s="3">
        <v>395835.2</v>
      </c>
      <c r="M703" s="3">
        <v>25840.58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17999</v>
      </c>
      <c r="AN703" s="1">
        <v>10</v>
      </c>
    </row>
    <row r="704" spans="1:40" x14ac:dyDescent="0.25">
      <c r="A704" s="2">
        <v>30197</v>
      </c>
      <c r="B704" s="3">
        <v>6422.5749999999998</v>
      </c>
      <c r="C704" s="3">
        <v>0</v>
      </c>
      <c r="D704" s="3">
        <v>0</v>
      </c>
      <c r="E704" s="3">
        <v>2383.98</v>
      </c>
      <c r="F704" s="3">
        <v>0</v>
      </c>
      <c r="G704" s="3">
        <v>-4039.5709999999999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387110.6</v>
      </c>
      <c r="M704" s="3">
        <v>25180.75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18770.400000000001</v>
      </c>
      <c r="AN704" s="1">
        <v>10</v>
      </c>
    </row>
    <row r="705" spans="1:40" x14ac:dyDescent="0.25">
      <c r="A705" s="2">
        <v>30198</v>
      </c>
      <c r="B705" s="3">
        <v>6126.2659999999996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-4053.2759999999998</v>
      </c>
      <c r="H705" s="3">
        <v>0</v>
      </c>
      <c r="I705" s="3">
        <v>433129.6</v>
      </c>
      <c r="J705" s="3">
        <v>0</v>
      </c>
      <c r="K705" s="3">
        <v>0</v>
      </c>
      <c r="L705" s="3">
        <v>383922.1</v>
      </c>
      <c r="M705" s="3">
        <v>22650.95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11756.29</v>
      </c>
      <c r="AL705" s="3">
        <v>8047.57</v>
      </c>
      <c r="AM705" s="3">
        <v>15019.24</v>
      </c>
      <c r="AN705" s="1">
        <v>10</v>
      </c>
    </row>
    <row r="706" spans="1:40" x14ac:dyDescent="0.25">
      <c r="A706" s="2">
        <v>30199</v>
      </c>
      <c r="B706" s="3">
        <v>6020.4070000000002</v>
      </c>
      <c r="C706" s="3">
        <v>0</v>
      </c>
      <c r="D706" s="3">
        <v>0</v>
      </c>
      <c r="E706" s="3">
        <v>1986.848</v>
      </c>
      <c r="F706" s="3">
        <v>0</v>
      </c>
      <c r="G706" s="3">
        <v>-4034.2040000000002</v>
      </c>
      <c r="H706" s="3">
        <v>0</v>
      </c>
      <c r="I706" s="3">
        <v>418442.9</v>
      </c>
      <c r="J706" s="3">
        <v>0</v>
      </c>
      <c r="K706" s="3">
        <v>0</v>
      </c>
      <c r="L706" s="3">
        <v>378574.6</v>
      </c>
      <c r="M706" s="3">
        <v>21162.68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11737.79</v>
      </c>
      <c r="AL706" s="3">
        <v>7942.9189999999999</v>
      </c>
      <c r="AM706" s="3">
        <v>14686.69</v>
      </c>
      <c r="AN706" s="1">
        <v>10</v>
      </c>
    </row>
    <row r="707" spans="1:40" x14ac:dyDescent="0.25">
      <c r="A707" s="2">
        <v>30200</v>
      </c>
      <c r="B707" s="3">
        <v>6009.0129999999999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-4010.8139999999999</v>
      </c>
      <c r="H707" s="3">
        <v>0</v>
      </c>
      <c r="I707" s="3">
        <v>402068.8</v>
      </c>
      <c r="J707" s="3">
        <v>0</v>
      </c>
      <c r="K707" s="3">
        <v>0</v>
      </c>
      <c r="L707" s="3">
        <v>370116.7</v>
      </c>
      <c r="M707" s="3">
        <v>20755.400000000001</v>
      </c>
      <c r="N707" s="3">
        <v>8741395</v>
      </c>
      <c r="O707" s="3">
        <v>157118000</v>
      </c>
      <c r="P707" s="3">
        <v>95.480099999999993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11722.49</v>
      </c>
      <c r="AL707" s="3">
        <v>7876.0950000000003</v>
      </c>
      <c r="AM707" s="3">
        <v>16374.11</v>
      </c>
      <c r="AN707" s="1">
        <v>10</v>
      </c>
    </row>
    <row r="708" spans="1:40" x14ac:dyDescent="0.25">
      <c r="A708" s="2">
        <v>30201</v>
      </c>
      <c r="B708" s="3">
        <v>5884.2870000000003</v>
      </c>
      <c r="C708" s="3">
        <v>0</v>
      </c>
      <c r="D708" s="3">
        <v>0</v>
      </c>
      <c r="E708" s="3">
        <v>1871.7809999999999</v>
      </c>
      <c r="F708" s="3">
        <v>0</v>
      </c>
      <c r="G708" s="3">
        <v>-4014.123</v>
      </c>
      <c r="H708" s="3">
        <v>0</v>
      </c>
      <c r="I708" s="3">
        <v>386421.2</v>
      </c>
      <c r="J708" s="3">
        <v>0</v>
      </c>
      <c r="K708" s="3">
        <v>0</v>
      </c>
      <c r="L708" s="3">
        <v>363179.5</v>
      </c>
      <c r="M708" s="3">
        <v>19519.54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15647.61</v>
      </c>
      <c r="AN708" s="1">
        <v>10</v>
      </c>
    </row>
    <row r="709" spans="1:40" x14ac:dyDescent="0.25">
      <c r="A709" s="2">
        <v>30202</v>
      </c>
      <c r="B709" s="3">
        <v>5684.7539999999999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-3977.6149999999998</v>
      </c>
      <c r="H709" s="3">
        <v>0</v>
      </c>
      <c r="I709" s="3">
        <v>372099.9</v>
      </c>
      <c r="J709" s="3">
        <v>0</v>
      </c>
      <c r="K709" s="3">
        <v>0</v>
      </c>
      <c r="L709" s="3">
        <v>356945.4</v>
      </c>
      <c r="M709" s="3">
        <v>17987.169999999998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14321.27</v>
      </c>
      <c r="AN709" s="1">
        <v>10</v>
      </c>
    </row>
    <row r="710" spans="1:40" x14ac:dyDescent="0.25">
      <c r="A710" s="2">
        <v>30203</v>
      </c>
      <c r="B710" s="3">
        <v>5562.9189999999999</v>
      </c>
      <c r="C710" s="3">
        <v>0</v>
      </c>
      <c r="D710" s="3">
        <v>0</v>
      </c>
      <c r="E710" s="3">
        <v>1615.838</v>
      </c>
      <c r="F710" s="3">
        <v>0</v>
      </c>
      <c r="G710" s="3">
        <v>-3948.556</v>
      </c>
      <c r="H710" s="3">
        <v>0</v>
      </c>
      <c r="I710" s="3">
        <v>358264</v>
      </c>
      <c r="J710" s="3">
        <v>0</v>
      </c>
      <c r="K710" s="3">
        <v>0</v>
      </c>
      <c r="L710" s="3">
        <v>348778.1</v>
      </c>
      <c r="M710" s="3">
        <v>16981.599999999999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32544.55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11665.46</v>
      </c>
      <c r="AL710" s="3">
        <v>7671.54</v>
      </c>
      <c r="AM710" s="3">
        <v>13835.89</v>
      </c>
      <c r="AN710" s="1">
        <v>10</v>
      </c>
    </row>
    <row r="711" spans="1:40" x14ac:dyDescent="0.25">
      <c r="A711" s="2">
        <v>30204</v>
      </c>
      <c r="B711" s="3">
        <v>5422.79</v>
      </c>
      <c r="C711" s="3">
        <v>0</v>
      </c>
      <c r="D711" s="3">
        <v>0</v>
      </c>
      <c r="E711" s="3">
        <v>1490.829</v>
      </c>
      <c r="F711" s="3">
        <v>0</v>
      </c>
      <c r="G711" s="3">
        <v>-3933.5839999999998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344146.8</v>
      </c>
      <c r="M711" s="3">
        <v>15836.03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12481.63</v>
      </c>
      <c r="AN711" s="1">
        <v>10</v>
      </c>
    </row>
    <row r="712" spans="1:40" x14ac:dyDescent="0.25">
      <c r="A712" s="2">
        <v>30205</v>
      </c>
      <c r="B712" s="3">
        <v>5202.902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-3934.63</v>
      </c>
      <c r="H712" s="3">
        <v>0</v>
      </c>
      <c r="I712" s="3">
        <v>336809.7</v>
      </c>
      <c r="J712" s="3">
        <v>0</v>
      </c>
      <c r="K712" s="3">
        <v>0</v>
      </c>
      <c r="L712" s="3">
        <v>344291.5</v>
      </c>
      <c r="M712" s="3">
        <v>13938.89</v>
      </c>
      <c r="N712" s="3">
        <v>8705669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11631.82</v>
      </c>
      <c r="AL712" s="3">
        <v>7501.2709999999997</v>
      </c>
      <c r="AM712" s="3">
        <v>8972.6620000000003</v>
      </c>
      <c r="AN712" s="1">
        <v>10</v>
      </c>
    </row>
    <row r="713" spans="1:40" x14ac:dyDescent="0.25">
      <c r="A713" s="2">
        <v>30206</v>
      </c>
      <c r="B713" s="3">
        <v>5090.7079999999996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-3916.0410000000002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344304.8</v>
      </c>
      <c r="M713" s="3">
        <v>12675.45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8268.85</v>
      </c>
      <c r="AN713" s="1">
        <v>10</v>
      </c>
    </row>
    <row r="714" spans="1:40" x14ac:dyDescent="0.25">
      <c r="A714" s="2">
        <v>30207</v>
      </c>
      <c r="B714" s="3">
        <v>5083.4070000000002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-3887.1570000000002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342104</v>
      </c>
      <c r="M714" s="3">
        <v>12514.03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7427.991</v>
      </c>
      <c r="AM714" s="3">
        <v>9298.3220000000001</v>
      </c>
      <c r="AN714" s="1">
        <v>10</v>
      </c>
    </row>
    <row r="715" spans="1:40" x14ac:dyDescent="0.25">
      <c r="A715" s="2">
        <v>30208</v>
      </c>
      <c r="B715" s="3">
        <v>4846.6289999999999</v>
      </c>
      <c r="C715" s="3">
        <v>0</v>
      </c>
      <c r="D715" s="3">
        <v>0</v>
      </c>
      <c r="E715" s="3">
        <v>942.84320000000002</v>
      </c>
      <c r="F715" s="3">
        <v>0</v>
      </c>
      <c r="G715" s="3">
        <v>-3905.0749999999998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346806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11585.8</v>
      </c>
      <c r="AL715" s="3">
        <v>7337.5429999999997</v>
      </c>
      <c r="AM715" s="3">
        <v>4413.7449999999999</v>
      </c>
      <c r="AN715" s="1">
        <v>10</v>
      </c>
    </row>
    <row r="716" spans="1:40" x14ac:dyDescent="0.25">
      <c r="A716" s="2">
        <v>30209</v>
      </c>
      <c r="B716" s="3">
        <v>14950.25</v>
      </c>
      <c r="C716" s="3">
        <v>114.706</v>
      </c>
      <c r="D716" s="3">
        <v>0</v>
      </c>
      <c r="E716" s="3">
        <v>12847.79</v>
      </c>
      <c r="F716" s="3">
        <v>0</v>
      </c>
      <c r="G716" s="3">
        <v>-2013.1079999999999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765393.1</v>
      </c>
      <c r="M716" s="3">
        <v>48376.02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-719.64179999999999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25">
      <c r="A717" s="2">
        <v>30210</v>
      </c>
      <c r="B717" s="3">
        <v>11437.33</v>
      </c>
      <c r="C717" s="3">
        <v>54.164670000000001</v>
      </c>
      <c r="D717" s="3">
        <v>0</v>
      </c>
      <c r="E717" s="3">
        <v>8408.4030000000002</v>
      </c>
      <c r="F717" s="3">
        <v>0</v>
      </c>
      <c r="G717" s="3">
        <v>-2970.4749999999999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941182.7</v>
      </c>
      <c r="M717" s="3">
        <v>46469.84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915.96100000000001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25">
      <c r="A718" s="2">
        <v>30211</v>
      </c>
      <c r="B718" s="3">
        <v>15356.24</v>
      </c>
      <c r="C718" s="3">
        <v>99.49606</v>
      </c>
      <c r="D718" s="3">
        <v>0</v>
      </c>
      <c r="E718" s="3">
        <v>12705.05</v>
      </c>
      <c r="F718" s="3">
        <v>0</v>
      </c>
      <c r="G718" s="3">
        <v>-2549.422</v>
      </c>
      <c r="H718" s="3">
        <v>49767.38</v>
      </c>
      <c r="I718" s="3">
        <v>355108</v>
      </c>
      <c r="J718" s="3">
        <v>0</v>
      </c>
      <c r="K718" s="3">
        <v>0</v>
      </c>
      <c r="L718" s="3">
        <v>1203744</v>
      </c>
      <c r="M718" s="3">
        <v>63907.44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7233.3450000000003</v>
      </c>
      <c r="AM718" s="3">
        <v>308753.09999999998</v>
      </c>
      <c r="AN718" s="1">
        <v>10</v>
      </c>
    </row>
    <row r="719" spans="1:40" x14ac:dyDescent="0.25">
      <c r="A719" s="2">
        <v>30212</v>
      </c>
      <c r="B719" s="3">
        <v>18464.55</v>
      </c>
      <c r="C719" s="3">
        <v>157.6788</v>
      </c>
      <c r="D719" s="3">
        <v>0</v>
      </c>
      <c r="E719" s="3">
        <v>16058.89</v>
      </c>
      <c r="F719" s="3">
        <v>0</v>
      </c>
      <c r="G719" s="3">
        <v>-2245.0790000000002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1417638</v>
      </c>
      <c r="M719" s="3">
        <v>89076.28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>
        <v>10</v>
      </c>
    </row>
    <row r="720" spans="1:40" x14ac:dyDescent="0.25">
      <c r="A720" s="2">
        <v>30213</v>
      </c>
      <c r="B720" s="3">
        <v>23381.79</v>
      </c>
      <c r="C720" s="3">
        <v>161.0943</v>
      </c>
      <c r="D720" s="3">
        <v>0</v>
      </c>
      <c r="E720" s="3">
        <v>21106.17</v>
      </c>
      <c r="F720" s="3">
        <v>0</v>
      </c>
      <c r="G720" s="3">
        <v>-2112.5720000000001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1572924</v>
      </c>
      <c r="M720" s="3">
        <v>119068.5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7262.3059999999996</v>
      </c>
      <c r="AM720" s="3">
        <v>225231</v>
      </c>
      <c r="AN720" s="1">
        <v>10</v>
      </c>
    </row>
    <row r="721" spans="1:40" x14ac:dyDescent="0.25">
      <c r="A721" s="2">
        <v>30214</v>
      </c>
      <c r="B721" s="3">
        <v>14809.49</v>
      </c>
      <c r="C721" s="3">
        <v>0</v>
      </c>
      <c r="D721" s="3">
        <v>0</v>
      </c>
      <c r="E721" s="3">
        <v>11514.46</v>
      </c>
      <c r="F721" s="3">
        <v>0</v>
      </c>
      <c r="G721" s="3">
        <v>-3292.895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1589448</v>
      </c>
      <c r="M721" s="3">
        <v>103572.2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3527.451</v>
      </c>
      <c r="AN721" s="1">
        <v>10</v>
      </c>
    </row>
    <row r="722" spans="1:40" x14ac:dyDescent="0.25">
      <c r="A722" s="2">
        <v>30215</v>
      </c>
      <c r="B722" s="3">
        <v>14455.15</v>
      </c>
      <c r="C722" s="3">
        <v>0</v>
      </c>
      <c r="D722" s="3">
        <v>0</v>
      </c>
      <c r="E722" s="3">
        <v>11260.14</v>
      </c>
      <c r="F722" s="3">
        <v>0</v>
      </c>
      <c r="G722" s="3">
        <v>-3194.259</v>
      </c>
      <c r="H722" s="3">
        <v>0</v>
      </c>
      <c r="I722" s="3">
        <v>296342.7</v>
      </c>
      <c r="J722" s="3">
        <v>0</v>
      </c>
      <c r="K722" s="3">
        <v>0</v>
      </c>
      <c r="L722" s="3">
        <v>1518270</v>
      </c>
      <c r="M722" s="3">
        <v>98651.28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8164.9440000000004</v>
      </c>
      <c r="AN722" s="1">
        <v>10</v>
      </c>
    </row>
    <row r="723" spans="1:40" x14ac:dyDescent="0.25">
      <c r="A723" s="2">
        <v>30216</v>
      </c>
      <c r="B723" s="3">
        <v>13071.08</v>
      </c>
      <c r="C723" s="3">
        <v>0</v>
      </c>
      <c r="D723" s="3">
        <v>0</v>
      </c>
      <c r="E723" s="3">
        <v>9731.3160000000007</v>
      </c>
      <c r="F723" s="3">
        <v>0</v>
      </c>
      <c r="G723" s="3">
        <v>-3339.1280000000002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1426892</v>
      </c>
      <c r="M723" s="3">
        <v>89319.57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7147.4830000000002</v>
      </c>
      <c r="AM723" s="3">
        <v>7845.4750000000004</v>
      </c>
      <c r="AN723" s="1">
        <v>12</v>
      </c>
    </row>
    <row r="724" spans="1:40" x14ac:dyDescent="0.25">
      <c r="A724" s="2">
        <v>30217</v>
      </c>
      <c r="B724" s="3">
        <v>31507.29</v>
      </c>
      <c r="C724" s="3">
        <v>403.34620000000001</v>
      </c>
      <c r="D724" s="3">
        <v>0</v>
      </c>
      <c r="E724" s="3">
        <v>29724.98</v>
      </c>
      <c r="F724" s="3">
        <v>0</v>
      </c>
      <c r="G724" s="3">
        <v>-1379.9280000000001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1646713</v>
      </c>
      <c r="M724" s="3">
        <v>153467.70000000001</v>
      </c>
      <c r="N724" s="3">
        <v>8640497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>
        <v>10</v>
      </c>
    </row>
    <row r="725" spans="1:40" x14ac:dyDescent="0.25">
      <c r="A725" s="2">
        <v>30218</v>
      </c>
      <c r="B725" s="3">
        <v>50272.79</v>
      </c>
      <c r="C725" s="3">
        <v>564.19359999999995</v>
      </c>
      <c r="D725" s="3">
        <v>2419.7750000000001</v>
      </c>
      <c r="E725" s="3">
        <v>46415.74</v>
      </c>
      <c r="F725" s="3">
        <v>0</v>
      </c>
      <c r="G725" s="3">
        <v>-871.33590000000004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25">
      <c r="A726" s="2">
        <v>30219</v>
      </c>
      <c r="B726" s="3">
        <v>80416.52</v>
      </c>
      <c r="C726" s="3">
        <v>704.23069999999996</v>
      </c>
      <c r="D726" s="3">
        <v>5982.3239999999996</v>
      </c>
      <c r="E726" s="3">
        <v>73196.62</v>
      </c>
      <c r="F726" s="3">
        <v>0</v>
      </c>
      <c r="G726" s="3">
        <v>-531.58590000000004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2091234</v>
      </c>
      <c r="M726" s="3">
        <v>358646.8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>
        <v>10</v>
      </c>
    </row>
    <row r="727" spans="1:40" x14ac:dyDescent="0.25">
      <c r="A727" s="2">
        <v>30220</v>
      </c>
      <c r="B727" s="3">
        <v>77984.460000000006</v>
      </c>
      <c r="C727" s="3">
        <v>393.89859999999999</v>
      </c>
      <c r="D727" s="3">
        <v>3981.92</v>
      </c>
      <c r="E727" s="3">
        <v>71907.789999999994</v>
      </c>
      <c r="F727" s="3">
        <v>0</v>
      </c>
      <c r="G727" s="3">
        <v>-1699.3</v>
      </c>
      <c r="H727" s="3">
        <v>38392.19</v>
      </c>
      <c r="I727" s="3">
        <v>240570.6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25">
      <c r="A728" s="2">
        <v>30221</v>
      </c>
      <c r="B728" s="3">
        <v>66259.17</v>
      </c>
      <c r="C728" s="3">
        <v>177.208</v>
      </c>
      <c r="D728" s="3">
        <v>942.55619999999999</v>
      </c>
      <c r="E728" s="3">
        <v>62364</v>
      </c>
      <c r="F728" s="3">
        <v>0</v>
      </c>
      <c r="G728" s="3">
        <v>-2774.0459999999998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2259181</v>
      </c>
      <c r="M728" s="3">
        <v>415734.9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25">
      <c r="A729" s="2">
        <v>30222</v>
      </c>
      <c r="B729" s="3">
        <v>65948.02</v>
      </c>
      <c r="C729" s="3">
        <v>236.44</v>
      </c>
      <c r="D729" s="3">
        <v>0</v>
      </c>
      <c r="E729" s="3">
        <v>62725.91</v>
      </c>
      <c r="F729" s="3">
        <v>0</v>
      </c>
      <c r="G729" s="3">
        <v>-2984.3609999999999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>
        <v>10</v>
      </c>
    </row>
    <row r="730" spans="1:40" x14ac:dyDescent="0.25">
      <c r="A730" s="2">
        <v>30223</v>
      </c>
      <c r="B730" s="3">
        <v>111110.9</v>
      </c>
      <c r="C730" s="3">
        <v>604.98649999999998</v>
      </c>
      <c r="D730" s="3">
        <v>250.22739999999999</v>
      </c>
      <c r="E730" s="3">
        <v>108897.60000000001</v>
      </c>
      <c r="F730" s="3">
        <v>0</v>
      </c>
      <c r="G730" s="3">
        <v>-1356.577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25">
      <c r="A731" s="2">
        <v>30224</v>
      </c>
      <c r="B731" s="3">
        <v>60446.32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51479.53</v>
      </c>
      <c r="I731" s="3">
        <v>249596.6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257.54390000000001</v>
      </c>
      <c r="AN731" s="1">
        <v>10</v>
      </c>
    </row>
    <row r="732" spans="1:40" x14ac:dyDescent="0.25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2279.4749999999999</v>
      </c>
      <c r="AN732" s="1">
        <v>10</v>
      </c>
    </row>
    <row r="733" spans="1:40" x14ac:dyDescent="0.25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9234.52</v>
      </c>
      <c r="AN733" s="1">
        <v>10</v>
      </c>
    </row>
    <row r="734" spans="1:40" x14ac:dyDescent="0.25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4913.1909999999998</v>
      </c>
      <c r="AN734" s="1">
        <v>10</v>
      </c>
    </row>
    <row r="735" spans="1:40" x14ac:dyDescent="0.25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3468.192</v>
      </c>
      <c r="AN735" s="1">
        <v>10</v>
      </c>
    </row>
    <row r="736" spans="1:40" x14ac:dyDescent="0.25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229458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8680420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243.25729999999999</v>
      </c>
      <c r="AN736" s="1">
        <v>9</v>
      </c>
    </row>
    <row r="737" spans="1:40" x14ac:dyDescent="0.25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229417.5</v>
      </c>
      <c r="J737" s="3">
        <v>0</v>
      </c>
      <c r="K737" s="3">
        <v>0</v>
      </c>
      <c r="L737" s="3">
        <v>2232996</v>
      </c>
      <c r="M737" s="3">
        <v>169932.5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7628.1210000000001</v>
      </c>
      <c r="AM737" s="3">
        <v>40.459110000000003</v>
      </c>
      <c r="AN737" s="1">
        <v>9</v>
      </c>
    </row>
    <row r="738" spans="1:40" x14ac:dyDescent="0.25">
      <c r="A738" s="2">
        <v>30231</v>
      </c>
      <c r="B738" s="3">
        <v>20593.32</v>
      </c>
      <c r="C738" s="3">
        <v>21.229099999999999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230829.6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7601.6840000000002</v>
      </c>
      <c r="AM738" s="3">
        <v>94101.119999999995</v>
      </c>
      <c r="AN738" s="1">
        <v>9</v>
      </c>
    </row>
    <row r="739" spans="1:40" x14ac:dyDescent="0.25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4800.9269999999997</v>
      </c>
      <c r="AK739" s="3">
        <v>12404.94</v>
      </c>
      <c r="AL739" s="3">
        <v>7443.3410000000003</v>
      </c>
      <c r="AM739" s="3">
        <v>620.5607</v>
      </c>
      <c r="AN739" s="1">
        <v>9</v>
      </c>
    </row>
    <row r="740" spans="1:40" x14ac:dyDescent="0.25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1606.508</v>
      </c>
      <c r="AN740" s="1">
        <v>9</v>
      </c>
    </row>
    <row r="741" spans="1:40" x14ac:dyDescent="0.25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1389.7860000000001</v>
      </c>
      <c r="AN741" s="1">
        <v>9</v>
      </c>
    </row>
    <row r="742" spans="1:40" x14ac:dyDescent="0.25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225592.1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1620.6489999999999</v>
      </c>
      <c r="AN742" s="1">
        <v>8</v>
      </c>
    </row>
    <row r="743" spans="1:40" x14ac:dyDescent="0.25">
      <c r="A743" s="2">
        <v>30236</v>
      </c>
      <c r="B743" s="3">
        <v>13245.08</v>
      </c>
      <c r="C743" s="3">
        <v>0</v>
      </c>
      <c r="D743" s="3">
        <v>0</v>
      </c>
      <c r="E743" s="3">
        <v>9914.17</v>
      </c>
      <c r="F743" s="3">
        <v>0</v>
      </c>
      <c r="G743" s="3">
        <v>-3330.3850000000002</v>
      </c>
      <c r="H743" s="3">
        <v>0</v>
      </c>
      <c r="I743" s="3">
        <v>222567.2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3024.8530000000001</v>
      </c>
      <c r="AN743" s="1">
        <v>8</v>
      </c>
    </row>
    <row r="744" spans="1:40" x14ac:dyDescent="0.25">
      <c r="A744" s="2">
        <v>30237</v>
      </c>
      <c r="B744" s="3">
        <v>11582.08</v>
      </c>
      <c r="C744" s="3">
        <v>0</v>
      </c>
      <c r="D744" s="3">
        <v>0</v>
      </c>
      <c r="E744" s="3">
        <v>8256.9269999999997</v>
      </c>
      <c r="F744" s="3">
        <v>0</v>
      </c>
      <c r="G744" s="3">
        <v>-3324.6750000000002</v>
      </c>
      <c r="H744" s="3">
        <v>0</v>
      </c>
      <c r="I744" s="3">
        <v>219570.9</v>
      </c>
      <c r="J744" s="3">
        <v>0</v>
      </c>
      <c r="K744" s="3">
        <v>0</v>
      </c>
      <c r="L744" s="3">
        <v>2063365</v>
      </c>
      <c r="M744" s="3">
        <v>81255.460000000006</v>
      </c>
      <c r="N744" s="3">
        <v>8655386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2996.2620000000002</v>
      </c>
      <c r="AN744" s="1">
        <v>8</v>
      </c>
    </row>
    <row r="745" spans="1:40" x14ac:dyDescent="0.25">
      <c r="A745" s="2">
        <v>30238</v>
      </c>
      <c r="B745" s="3">
        <v>10111.049999999999</v>
      </c>
      <c r="C745" s="3">
        <v>0</v>
      </c>
      <c r="D745" s="3">
        <v>0</v>
      </c>
      <c r="E745" s="3">
        <v>6757.2889999999998</v>
      </c>
      <c r="F745" s="3">
        <v>0</v>
      </c>
      <c r="G745" s="3">
        <v>-3353.348</v>
      </c>
      <c r="H745" s="3">
        <v>0</v>
      </c>
      <c r="I745" s="3">
        <v>216135.4</v>
      </c>
      <c r="J745" s="3">
        <v>0</v>
      </c>
      <c r="K745" s="3">
        <v>0</v>
      </c>
      <c r="L745" s="3">
        <v>1989516</v>
      </c>
      <c r="M745" s="3">
        <v>62512.65</v>
      </c>
      <c r="N745" s="3">
        <v>8650345</v>
      </c>
      <c r="O745" s="3">
        <v>156767900</v>
      </c>
      <c r="P745" s="3">
        <v>98.539569999999998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3435.5650000000001</v>
      </c>
      <c r="AN745" s="1">
        <v>8</v>
      </c>
    </row>
    <row r="746" spans="1:40" x14ac:dyDescent="0.25">
      <c r="A746" s="2">
        <v>30239</v>
      </c>
      <c r="B746" s="3">
        <v>13011.53</v>
      </c>
      <c r="C746" s="3">
        <v>101.1754</v>
      </c>
      <c r="D746" s="3">
        <v>0</v>
      </c>
      <c r="E746" s="3">
        <v>9920.0619999999999</v>
      </c>
      <c r="F746" s="3">
        <v>0</v>
      </c>
      <c r="G746" s="3">
        <v>-2989.855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1971819</v>
      </c>
      <c r="M746" s="3">
        <v>76043.039999999994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>
        <v>8</v>
      </c>
    </row>
    <row r="747" spans="1:40" x14ac:dyDescent="0.25">
      <c r="A747" s="2">
        <v>30240</v>
      </c>
      <c r="B747" s="3">
        <v>9652.8970000000008</v>
      </c>
      <c r="C747" s="3">
        <v>0</v>
      </c>
      <c r="D747" s="3">
        <v>0</v>
      </c>
      <c r="E747" s="3">
        <v>6255.5680000000002</v>
      </c>
      <c r="F747" s="3">
        <v>0</v>
      </c>
      <c r="G747" s="3">
        <v>-3397.422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1945600</v>
      </c>
      <c r="M747" s="3">
        <v>58691.839999999997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842.71100000000001</v>
      </c>
      <c r="AN747" s="1">
        <v>8</v>
      </c>
    </row>
    <row r="748" spans="1:40" x14ac:dyDescent="0.25">
      <c r="A748" s="2">
        <v>30241</v>
      </c>
      <c r="B748" s="3">
        <v>8897.6630000000005</v>
      </c>
      <c r="C748" s="3">
        <v>0</v>
      </c>
      <c r="D748" s="3">
        <v>0</v>
      </c>
      <c r="E748" s="3">
        <v>5509.68</v>
      </c>
      <c r="F748" s="3">
        <v>0</v>
      </c>
      <c r="G748" s="3">
        <v>-3388.3159999999998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1884442</v>
      </c>
      <c r="M748" s="3">
        <v>50625.58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2686.08</v>
      </c>
      <c r="AN748" s="1">
        <v>8</v>
      </c>
    </row>
    <row r="749" spans="1:40" x14ac:dyDescent="0.25">
      <c r="A749" s="2">
        <v>30242</v>
      </c>
      <c r="B749" s="3">
        <v>7990.4170000000004</v>
      </c>
      <c r="C749" s="3">
        <v>0</v>
      </c>
      <c r="D749" s="3">
        <v>0</v>
      </c>
      <c r="E749" s="3">
        <v>4550.982</v>
      </c>
      <c r="F749" s="3">
        <v>0</v>
      </c>
      <c r="G749" s="3">
        <v>-3440.038</v>
      </c>
      <c r="H749" s="3">
        <v>13.504160000000001</v>
      </c>
      <c r="I749" s="3">
        <v>187762.1</v>
      </c>
      <c r="J749" s="3">
        <v>0</v>
      </c>
      <c r="K749" s="3">
        <v>0</v>
      </c>
      <c r="L749" s="3">
        <v>1838564</v>
      </c>
      <c r="M749" s="3">
        <v>42392.08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63.656939999999999</v>
      </c>
      <c r="AN749" s="1">
        <v>9</v>
      </c>
    </row>
    <row r="750" spans="1:40" x14ac:dyDescent="0.25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187715.5</v>
      </c>
      <c r="J750" s="3">
        <v>0</v>
      </c>
      <c r="K750" s="3">
        <v>0</v>
      </c>
      <c r="L750" s="3">
        <v>1807796</v>
      </c>
      <c r="M750" s="3">
        <v>34995.01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46.614319999999999</v>
      </c>
      <c r="AN750" s="1">
        <v>8</v>
      </c>
    </row>
    <row r="751" spans="1:40" x14ac:dyDescent="0.25">
      <c r="A751" s="2">
        <v>30244</v>
      </c>
      <c r="B751" s="3">
        <v>6819.1509999999998</v>
      </c>
      <c r="C751" s="3">
        <v>0</v>
      </c>
      <c r="D751" s="3">
        <v>0</v>
      </c>
      <c r="E751" s="3">
        <v>3328.922</v>
      </c>
      <c r="F751" s="3">
        <v>0</v>
      </c>
      <c r="G751" s="3">
        <v>-3491.1669999999999</v>
      </c>
      <c r="H751" s="3">
        <v>0</v>
      </c>
      <c r="I751" s="3">
        <v>187572.6</v>
      </c>
      <c r="J751" s="3">
        <v>0</v>
      </c>
      <c r="K751" s="3">
        <v>0</v>
      </c>
      <c r="L751" s="3">
        <v>1790620</v>
      </c>
      <c r="M751" s="3">
        <v>29150.09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142.84870000000001</v>
      </c>
      <c r="AN751" s="1">
        <v>8</v>
      </c>
    </row>
    <row r="752" spans="1:40" x14ac:dyDescent="0.25">
      <c r="A752" s="2">
        <v>30245</v>
      </c>
      <c r="B752" s="3">
        <v>9164.2170000000006</v>
      </c>
      <c r="C752" s="3">
        <v>18.072489999999998</v>
      </c>
      <c r="D752" s="3">
        <v>0</v>
      </c>
      <c r="E752" s="3">
        <v>6259.6940000000004</v>
      </c>
      <c r="F752" s="3">
        <v>0</v>
      </c>
      <c r="G752" s="3">
        <v>-2887.2449999999999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1850173</v>
      </c>
      <c r="M752" s="3">
        <v>46765.99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>
        <v>9</v>
      </c>
    </row>
    <row r="753" spans="1:40" x14ac:dyDescent="0.25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257905.7</v>
      </c>
      <c r="J753" s="3">
        <v>0</v>
      </c>
      <c r="K753" s="3">
        <v>0</v>
      </c>
      <c r="L753" s="3">
        <v>2019906</v>
      </c>
      <c r="M753" s="3">
        <v>92012.86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>
        <v>9</v>
      </c>
    </row>
    <row r="754" spans="1:40" x14ac:dyDescent="0.25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644274.4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>
        <v>9</v>
      </c>
    </row>
    <row r="755" spans="1:40" x14ac:dyDescent="0.25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>
        <v>9</v>
      </c>
    </row>
    <row r="756" spans="1:40" x14ac:dyDescent="0.25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8616.4650000000001</v>
      </c>
      <c r="AM756" s="3">
        <v>134757.70000000001</v>
      </c>
      <c r="AN756" s="1">
        <v>10</v>
      </c>
    </row>
    <row r="757" spans="1:40" x14ac:dyDescent="0.25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68638.649999999994</v>
      </c>
      <c r="AN757" s="1">
        <v>9</v>
      </c>
    </row>
    <row r="758" spans="1:40" x14ac:dyDescent="0.25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8928.2909999999993</v>
      </c>
      <c r="AN758" s="1">
        <v>9</v>
      </c>
    </row>
    <row r="759" spans="1:40" x14ac:dyDescent="0.25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42923.78</v>
      </c>
      <c r="AN759" s="1">
        <v>9</v>
      </c>
    </row>
    <row r="760" spans="1:40" x14ac:dyDescent="0.25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86526.55</v>
      </c>
      <c r="AN760" s="1">
        <v>9</v>
      </c>
    </row>
    <row r="761" spans="1:40" x14ac:dyDescent="0.25">
      <c r="A761" s="2">
        <v>30254</v>
      </c>
      <c r="B761" s="3">
        <v>77095.16</v>
      </c>
      <c r="C761" s="3">
        <v>0</v>
      </c>
      <c r="D761" s="3">
        <v>0</v>
      </c>
      <c r="E761" s="3">
        <v>74744.53</v>
      </c>
      <c r="F761" s="3">
        <v>0</v>
      </c>
      <c r="G761" s="3">
        <v>-2350.0169999999998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>
        <v>9</v>
      </c>
    </row>
    <row r="762" spans="1:40" x14ac:dyDescent="0.25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54249.07</v>
      </c>
      <c r="AN762" s="1">
        <v>9</v>
      </c>
    </row>
    <row r="763" spans="1:40" x14ac:dyDescent="0.25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-3099.482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1.6590750000000001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85205.38</v>
      </c>
      <c r="AN763" s="1">
        <v>9</v>
      </c>
    </row>
    <row r="764" spans="1:40" x14ac:dyDescent="0.25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2526816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9550.3829999999998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8940.9179999999997</v>
      </c>
      <c r="AM764" s="3">
        <v>104598</v>
      </c>
      <c r="AN764" s="1">
        <v>9</v>
      </c>
    </row>
    <row r="765" spans="1:40" x14ac:dyDescent="0.25">
      <c r="A765" s="2">
        <v>30258</v>
      </c>
      <c r="B765" s="3">
        <v>75033.08</v>
      </c>
      <c r="C765" s="3">
        <v>0</v>
      </c>
      <c r="D765" s="3">
        <v>0</v>
      </c>
      <c r="E765" s="3">
        <v>72810.27</v>
      </c>
      <c r="F765" s="3">
        <v>0</v>
      </c>
      <c r="G765" s="3">
        <v>-2222.4479999999999</v>
      </c>
      <c r="H765" s="3">
        <v>328.34840000000003</v>
      </c>
      <c r="I765" s="3">
        <v>2373023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814.98119999999994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>
        <v>9</v>
      </c>
    </row>
    <row r="766" spans="1:40" x14ac:dyDescent="0.25">
      <c r="A766" s="2">
        <v>30259</v>
      </c>
      <c r="B766" s="3">
        <v>85528.04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>
        <v>9</v>
      </c>
    </row>
    <row r="767" spans="1:40" x14ac:dyDescent="0.25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172000.3</v>
      </c>
      <c r="AN767" s="1">
        <v>9</v>
      </c>
    </row>
    <row r="768" spans="1:40" x14ac:dyDescent="0.25">
      <c r="A768" s="2">
        <v>30261</v>
      </c>
      <c r="B768" s="3">
        <v>105540.7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>
        <v>9</v>
      </c>
    </row>
    <row r="769" spans="1:40" x14ac:dyDescent="0.25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91619.93</v>
      </c>
      <c r="AN769" s="1">
        <v>9</v>
      </c>
    </row>
    <row r="770" spans="1:40" x14ac:dyDescent="0.25">
      <c r="A770" s="2">
        <v>30263</v>
      </c>
      <c r="B770" s="3">
        <v>71269.570000000007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3696.819</v>
      </c>
      <c r="AN770" s="1">
        <v>12</v>
      </c>
    </row>
    <row r="771" spans="1:40" x14ac:dyDescent="0.25">
      <c r="A771" s="2">
        <v>30264</v>
      </c>
      <c r="B771" s="3">
        <v>60359.8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>
        <v>9</v>
      </c>
    </row>
    <row r="772" spans="1:40" x14ac:dyDescent="0.25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-726.42960000000005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>
        <v>9</v>
      </c>
    </row>
    <row r="773" spans="1:40" x14ac:dyDescent="0.25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1.63021E-2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>
        <v>9</v>
      </c>
    </row>
    <row r="774" spans="1:40" x14ac:dyDescent="0.25">
      <c r="A774" s="2">
        <v>30267</v>
      </c>
      <c r="B774" s="3">
        <v>40532.18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3.3870610000000002E-2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2.578484</v>
      </c>
      <c r="AN774" s="1">
        <v>9</v>
      </c>
    </row>
    <row r="775" spans="1:40" x14ac:dyDescent="0.25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2.87023E-2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4.0811250000000001</v>
      </c>
      <c r="AN775" s="1">
        <v>9</v>
      </c>
    </row>
    <row r="776" spans="1:40" x14ac:dyDescent="0.25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1952468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4.0924740000000001E-2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293.98340000000002</v>
      </c>
      <c r="AN776" s="1">
        <v>9</v>
      </c>
    </row>
    <row r="777" spans="1:40" x14ac:dyDescent="0.25">
      <c r="A777" s="2">
        <v>30270</v>
      </c>
      <c r="B777" s="3">
        <v>33809.800000000003</v>
      </c>
      <c r="C777" s="3">
        <v>0</v>
      </c>
      <c r="D777" s="3">
        <v>0</v>
      </c>
      <c r="E777" s="3">
        <v>30002.33</v>
      </c>
      <c r="F777" s="3">
        <v>0</v>
      </c>
      <c r="G777" s="3">
        <v>-3807.5189999999998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0.87009550000000002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18024.830000000002</v>
      </c>
      <c r="AN777" s="1">
        <v>9</v>
      </c>
    </row>
    <row r="778" spans="1:40" x14ac:dyDescent="0.25">
      <c r="A778" s="2">
        <v>30271</v>
      </c>
      <c r="B778" s="3">
        <v>34290.639999999999</v>
      </c>
      <c r="C778" s="3">
        <v>0</v>
      </c>
      <c r="D778" s="3">
        <v>0</v>
      </c>
      <c r="E778" s="3">
        <v>30583.26</v>
      </c>
      <c r="F778" s="3">
        <v>0</v>
      </c>
      <c r="G778" s="3">
        <v>-3707.4140000000002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7662.9309999999996</v>
      </c>
      <c r="Y778" s="3">
        <v>0</v>
      </c>
      <c r="Z778" s="3">
        <v>0</v>
      </c>
      <c r="AA778" s="3">
        <v>178.941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27628.98</v>
      </c>
      <c r="AN778" s="1">
        <v>9</v>
      </c>
    </row>
    <row r="779" spans="1:40" x14ac:dyDescent="0.25">
      <c r="A779" s="2">
        <v>30272</v>
      </c>
      <c r="B779" s="3">
        <v>41406.199999999997</v>
      </c>
      <c r="C779" s="3">
        <v>0</v>
      </c>
      <c r="D779" s="3">
        <v>0</v>
      </c>
      <c r="E779" s="3">
        <v>37988.61</v>
      </c>
      <c r="F779" s="3">
        <v>0</v>
      </c>
      <c r="G779" s="3">
        <v>-3417.5140000000001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</v>
      </c>
      <c r="AN779" s="1">
        <v>9</v>
      </c>
    </row>
    <row r="780" spans="1:40" x14ac:dyDescent="0.25">
      <c r="A780" s="2">
        <v>30273</v>
      </c>
      <c r="B780" s="3">
        <v>64736.98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>
        <v>8</v>
      </c>
    </row>
    <row r="781" spans="1:40" x14ac:dyDescent="0.25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9263.5889999999999</v>
      </c>
      <c r="AM781" s="3">
        <v>0</v>
      </c>
      <c r="AN781" s="1">
        <v>8</v>
      </c>
    </row>
    <row r="782" spans="1:40" x14ac:dyDescent="0.25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393319.5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>
        <v>8</v>
      </c>
    </row>
    <row r="783" spans="1:40" x14ac:dyDescent="0.25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-777.5154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>
        <v>8</v>
      </c>
    </row>
    <row r="784" spans="1:40" x14ac:dyDescent="0.25">
      <c r="A784" s="2">
        <v>30277</v>
      </c>
      <c r="B784" s="3">
        <v>30614.720000000001</v>
      </c>
      <c r="C784" s="3">
        <v>0</v>
      </c>
      <c r="D784" s="3">
        <v>0</v>
      </c>
      <c r="E784" s="3">
        <v>26766.55</v>
      </c>
      <c r="F784" s="3">
        <v>0</v>
      </c>
      <c r="G784" s="3">
        <v>-3848.2359999999999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>
        <v>8</v>
      </c>
    </row>
    <row r="785" spans="1:40" x14ac:dyDescent="0.25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310462.59999999998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>
        <v>9</v>
      </c>
    </row>
    <row r="786" spans="1:40" x14ac:dyDescent="0.25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3955155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>
        <v>10</v>
      </c>
    </row>
    <row r="787" spans="1:40" x14ac:dyDescent="0.25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>
        <v>9</v>
      </c>
    </row>
    <row r="788" spans="1:40" x14ac:dyDescent="0.25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>
        <v>9</v>
      </c>
    </row>
    <row r="789" spans="1:40" x14ac:dyDescent="0.25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9973.1229999999996</v>
      </c>
      <c r="AK789" s="3">
        <v>12546.09</v>
      </c>
      <c r="AL789" s="3">
        <v>8415.7459999999992</v>
      </c>
      <c r="AM789" s="3">
        <v>0</v>
      </c>
      <c r="AN789" s="1">
        <v>8</v>
      </c>
    </row>
    <row r="790" spans="1:40" x14ac:dyDescent="0.25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2974.7550000000001</v>
      </c>
      <c r="AN790" s="1">
        <v>10</v>
      </c>
    </row>
    <row r="791" spans="1:40" x14ac:dyDescent="0.25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8328.9850000000006</v>
      </c>
      <c r="AM791" s="3">
        <v>244.197</v>
      </c>
      <c r="AN791" s="1">
        <v>8</v>
      </c>
    </row>
    <row r="792" spans="1:40" x14ac:dyDescent="0.25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>
        <v>8</v>
      </c>
    </row>
    <row r="793" spans="1:40" x14ac:dyDescent="0.25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>
        <v>8</v>
      </c>
    </row>
    <row r="794" spans="1:40" x14ac:dyDescent="0.25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>
        <v>8</v>
      </c>
    </row>
    <row r="795" spans="1:40" x14ac:dyDescent="0.25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>
        <v>8</v>
      </c>
    </row>
    <row r="796" spans="1:40" x14ac:dyDescent="0.25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>
        <v>8</v>
      </c>
    </row>
    <row r="797" spans="1:40" x14ac:dyDescent="0.25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155766.79999999999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>
        <v>8</v>
      </c>
    </row>
    <row r="798" spans="1:40" x14ac:dyDescent="0.25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>
        <v>8</v>
      </c>
    </row>
    <row r="799" spans="1:40" x14ac:dyDescent="0.25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>
        <v>9</v>
      </c>
    </row>
    <row r="800" spans="1:40" x14ac:dyDescent="0.25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25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12375.17</v>
      </c>
      <c r="AL801" s="3">
        <v>7544.7330000000002</v>
      </c>
      <c r="AM801" s="3">
        <v>0</v>
      </c>
      <c r="AN801" s="1">
        <v>8</v>
      </c>
    </row>
    <row r="802" spans="1:40" x14ac:dyDescent="0.25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>
        <v>9</v>
      </c>
    </row>
    <row r="803" spans="1:40" x14ac:dyDescent="0.25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8891642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>
        <v>8</v>
      </c>
    </row>
    <row r="804" spans="1:40" x14ac:dyDescent="0.25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>
        <v>8</v>
      </c>
    </row>
    <row r="805" spans="1:40" x14ac:dyDescent="0.25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>
        <v>8</v>
      </c>
    </row>
    <row r="806" spans="1:40" x14ac:dyDescent="0.25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>
        <v>8</v>
      </c>
    </row>
    <row r="807" spans="1:40" x14ac:dyDescent="0.25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7124.1620000000003</v>
      </c>
      <c r="AM807" s="3">
        <v>0</v>
      </c>
      <c r="AN807" s="1">
        <v>8</v>
      </c>
    </row>
    <row r="808" spans="1:40" x14ac:dyDescent="0.25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768.34500000000003</v>
      </c>
      <c r="AN808" s="1">
        <v>8</v>
      </c>
    </row>
    <row r="809" spans="1:40" x14ac:dyDescent="0.25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8871213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>
        <v>8</v>
      </c>
    </row>
    <row r="810" spans="1:40" x14ac:dyDescent="0.25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7181.42</v>
      </c>
      <c r="AM810" s="3">
        <v>0</v>
      </c>
      <c r="AN810" s="1">
        <v>8</v>
      </c>
    </row>
    <row r="811" spans="1:40" x14ac:dyDescent="0.25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-3248.8310000000001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>
        <v>8</v>
      </c>
    </row>
    <row r="812" spans="1:40" x14ac:dyDescent="0.25">
      <c r="A812" s="2">
        <v>30305</v>
      </c>
      <c r="B812" s="3">
        <v>25302.97</v>
      </c>
      <c r="C812" s="3">
        <v>0</v>
      </c>
      <c r="D812" s="3">
        <v>0</v>
      </c>
      <c r="E812" s="3">
        <v>22260.799999999999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187548.5</v>
      </c>
      <c r="N812" s="3">
        <v>8865892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6159.7839999999997</v>
      </c>
      <c r="AK812" s="3">
        <v>12387.72</v>
      </c>
      <c r="AL812" s="3">
        <v>7273.3969999999999</v>
      </c>
      <c r="AM812" s="3">
        <v>52900.69</v>
      </c>
      <c r="AN812" s="1">
        <v>8</v>
      </c>
    </row>
    <row r="813" spans="1:40" x14ac:dyDescent="0.25">
      <c r="A813" s="2">
        <v>30306</v>
      </c>
      <c r="B813" s="3">
        <v>20511.82</v>
      </c>
      <c r="C813" s="3">
        <v>0</v>
      </c>
      <c r="D813" s="3">
        <v>0</v>
      </c>
      <c r="E813" s="3">
        <v>17238.12</v>
      </c>
      <c r="F813" s="3">
        <v>0</v>
      </c>
      <c r="G813" s="3">
        <v>-3273.7469999999998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176737.3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5929.1419999999998</v>
      </c>
      <c r="AK813" s="3">
        <v>12355.39</v>
      </c>
      <c r="AL813" s="3">
        <v>7160.9170000000004</v>
      </c>
      <c r="AM813" s="3">
        <v>0</v>
      </c>
      <c r="AN813" s="1">
        <v>8</v>
      </c>
    </row>
    <row r="814" spans="1:40" x14ac:dyDescent="0.25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167203.4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>
        <v>8</v>
      </c>
    </row>
    <row r="815" spans="1:40" x14ac:dyDescent="0.25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>
        <v>8</v>
      </c>
    </row>
    <row r="816" spans="1:40" x14ac:dyDescent="0.25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>
        <v>8</v>
      </c>
    </row>
    <row r="817" spans="1:40" x14ac:dyDescent="0.25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6893.4560000000001</v>
      </c>
      <c r="AM817" s="3">
        <v>0</v>
      </c>
      <c r="AN817" s="1">
        <v>9</v>
      </c>
    </row>
    <row r="818" spans="1:40" x14ac:dyDescent="0.25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>
        <v>8</v>
      </c>
    </row>
    <row r="819" spans="1:40" x14ac:dyDescent="0.25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>
        <v>8</v>
      </c>
    </row>
    <row r="820" spans="1:40" x14ac:dyDescent="0.25">
      <c r="A820" s="2">
        <v>30313</v>
      </c>
      <c r="B820" s="3">
        <v>16207.95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>
        <v>8</v>
      </c>
    </row>
    <row r="821" spans="1:40" x14ac:dyDescent="0.25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124939.3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>
        <v>8</v>
      </c>
    </row>
    <row r="822" spans="1:40" x14ac:dyDescent="0.25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8843422</v>
      </c>
      <c r="O822" s="3">
        <v>156053100</v>
      </c>
      <c r="P822" s="3">
        <v>93.407060000000001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>
        <v>8</v>
      </c>
    </row>
    <row r="823" spans="1:40" x14ac:dyDescent="0.25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25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>
        <v>8</v>
      </c>
    </row>
    <row r="825" spans="1:40" x14ac:dyDescent="0.25">
      <c r="A825" s="2">
        <v>30318</v>
      </c>
      <c r="B825" s="3">
        <v>15143.75</v>
      </c>
      <c r="C825" s="3">
        <v>0</v>
      </c>
      <c r="D825" s="3">
        <v>0</v>
      </c>
      <c r="E825" s="3">
        <v>12091.47</v>
      </c>
      <c r="F825" s="3">
        <v>0</v>
      </c>
      <c r="G825" s="3">
        <v>-3052.277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111428.2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3079.9180000000001</v>
      </c>
      <c r="AK825" s="3">
        <v>12194.19</v>
      </c>
      <c r="AL825" s="3">
        <v>6429.7380000000003</v>
      </c>
      <c r="AM825" s="3">
        <v>0</v>
      </c>
      <c r="AN825" s="1">
        <v>8</v>
      </c>
    </row>
    <row r="826" spans="1:40" x14ac:dyDescent="0.25">
      <c r="A826" s="2">
        <v>30319</v>
      </c>
      <c r="B826" s="3">
        <v>15005.41</v>
      </c>
      <c r="C826" s="3">
        <v>0</v>
      </c>
      <c r="D826" s="3">
        <v>0</v>
      </c>
      <c r="E826" s="3">
        <v>11967.89</v>
      </c>
      <c r="F826" s="3">
        <v>0</v>
      </c>
      <c r="G826" s="3">
        <v>-3037.529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2810.4589999999998</v>
      </c>
      <c r="AK826" s="3">
        <v>12183.22</v>
      </c>
      <c r="AL826" s="3">
        <v>6351.933</v>
      </c>
      <c r="AM826" s="3">
        <v>0</v>
      </c>
      <c r="AN826" s="1">
        <v>8</v>
      </c>
    </row>
    <row r="827" spans="1:40" x14ac:dyDescent="0.25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0</v>
      </c>
      <c r="G827" s="3">
        <v>-3023.3809999999999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>
        <v>8</v>
      </c>
    </row>
    <row r="828" spans="1:40" x14ac:dyDescent="0.25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-3009.6680000000001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6249.9560000000001</v>
      </c>
      <c r="AM828" s="3">
        <v>0</v>
      </c>
      <c r="AN828" s="1">
        <v>8</v>
      </c>
    </row>
    <row r="829" spans="1:40" x14ac:dyDescent="0.25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>
        <v>8</v>
      </c>
    </row>
    <row r="830" spans="1:40" x14ac:dyDescent="0.25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1185.2080000000001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>
        <v>8</v>
      </c>
    </row>
    <row r="831" spans="1:40" x14ac:dyDescent="0.25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>
        <v>8</v>
      </c>
    </row>
    <row r="832" spans="1:40" x14ac:dyDescent="0.25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97186.64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25">
      <c r="A833" s="2">
        <v>30326</v>
      </c>
      <c r="B833" s="3">
        <v>14483.52</v>
      </c>
      <c r="C833" s="3">
        <v>0</v>
      </c>
      <c r="D833" s="3">
        <v>0</v>
      </c>
      <c r="E833" s="3">
        <v>11435.05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49.211129999999997</v>
      </c>
      <c r="AN833" s="1">
        <v>9</v>
      </c>
    </row>
    <row r="834" spans="1:40" x14ac:dyDescent="0.25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94687.89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>
        <v>8</v>
      </c>
    </row>
    <row r="835" spans="1:40" x14ac:dyDescent="0.25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93861.05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209.4854</v>
      </c>
      <c r="AN835" s="1">
        <v>8</v>
      </c>
    </row>
    <row r="836" spans="1:40" x14ac:dyDescent="0.25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93216.15</v>
      </c>
      <c r="N836" s="3">
        <v>8790473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1675.02</v>
      </c>
      <c r="AK836" s="3">
        <v>12089.73</v>
      </c>
      <c r="AL836" s="3">
        <v>6013.2969999999996</v>
      </c>
      <c r="AM836" s="3">
        <v>279.96789999999999</v>
      </c>
      <c r="AN836" s="1">
        <v>8</v>
      </c>
    </row>
    <row r="837" spans="1:40" x14ac:dyDescent="0.25">
      <c r="A837" s="2">
        <v>30330</v>
      </c>
      <c r="B837" s="3">
        <v>14358.74</v>
      </c>
      <c r="C837" s="3">
        <v>0</v>
      </c>
      <c r="D837" s="3">
        <v>0</v>
      </c>
      <c r="E837" s="3">
        <v>11325.55</v>
      </c>
      <c r="F837" s="3">
        <v>0</v>
      </c>
      <c r="G837" s="3">
        <v>-3033.2089999999998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92773.28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1579.009</v>
      </c>
      <c r="AK837" s="3">
        <v>12073.48</v>
      </c>
      <c r="AL837" s="3">
        <v>5958.0810000000001</v>
      </c>
      <c r="AM837" s="3">
        <v>387.94400000000002</v>
      </c>
      <c r="AN837" s="1">
        <v>8</v>
      </c>
    </row>
    <row r="838" spans="1:40" x14ac:dyDescent="0.25">
      <c r="A838" s="2">
        <v>30331</v>
      </c>
      <c r="B838" s="3">
        <v>14419.44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93269.759999999995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</v>
      </c>
      <c r="AN838" s="1">
        <v>8</v>
      </c>
    </row>
    <row r="839" spans="1:40" x14ac:dyDescent="0.25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93519.37</v>
      </c>
      <c r="N839" s="3">
        <v>8777340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1138.473</v>
      </c>
      <c r="AN839" s="1">
        <v>8</v>
      </c>
    </row>
    <row r="840" spans="1:40" x14ac:dyDescent="0.25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-3001.634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93076.68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471.56849999999997</v>
      </c>
      <c r="AN840" s="1">
        <v>8</v>
      </c>
    </row>
    <row r="841" spans="1:40" x14ac:dyDescent="0.25">
      <c r="A841" s="2">
        <v>30334</v>
      </c>
      <c r="B841" s="3">
        <v>14313.76</v>
      </c>
      <c r="C841" s="3">
        <v>0</v>
      </c>
      <c r="D841" s="3">
        <v>0</v>
      </c>
      <c r="E841" s="3">
        <v>11319.69</v>
      </c>
      <c r="F841" s="3">
        <v>0</v>
      </c>
      <c r="G841" s="3">
        <v>-2994.0949999999998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92727.44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424.98200000000003</v>
      </c>
      <c r="AN841" s="1">
        <v>8</v>
      </c>
    </row>
    <row r="842" spans="1:40" x14ac:dyDescent="0.25">
      <c r="A842" s="2">
        <v>30335</v>
      </c>
      <c r="B842" s="3">
        <v>14238.08</v>
      </c>
      <c r="C842" s="3">
        <v>0</v>
      </c>
      <c r="D842" s="3">
        <v>0</v>
      </c>
      <c r="E842" s="3">
        <v>11251.94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91992.68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>
        <v>8</v>
      </c>
    </row>
    <row r="843" spans="1:40" x14ac:dyDescent="0.25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91350.23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>
        <v>8</v>
      </c>
    </row>
    <row r="844" spans="1:40" x14ac:dyDescent="0.25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90660.78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>
        <v>8</v>
      </c>
    </row>
    <row r="845" spans="1:40" x14ac:dyDescent="0.25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90125.96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>
        <v>8</v>
      </c>
    </row>
    <row r="846" spans="1:40" x14ac:dyDescent="0.25">
      <c r="A846" s="2">
        <v>30339</v>
      </c>
      <c r="B846" s="3">
        <v>14081.27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89603.69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>
        <v>8</v>
      </c>
    </row>
    <row r="847" spans="1:40" x14ac:dyDescent="0.25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89158.91</v>
      </c>
      <c r="N847" s="3">
        <v>8742607</v>
      </c>
      <c r="O847" s="3">
        <v>155790000</v>
      </c>
      <c r="P847" s="3">
        <v>93.944800000000001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>
        <v>8</v>
      </c>
    </row>
    <row r="848" spans="1:40" x14ac:dyDescent="0.25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88651.35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>
        <v>8</v>
      </c>
    </row>
    <row r="849" spans="1:40" x14ac:dyDescent="0.25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88227.91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>
        <v>8</v>
      </c>
    </row>
    <row r="850" spans="1:40" x14ac:dyDescent="0.25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</v>
      </c>
      <c r="G850" s="3">
        <v>-2753.4569999999999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87853.16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>
        <v>8</v>
      </c>
    </row>
    <row r="851" spans="1:40" x14ac:dyDescent="0.25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>
        <v>8</v>
      </c>
    </row>
    <row r="852" spans="1:40" x14ac:dyDescent="0.25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87123.55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>
        <v>9</v>
      </c>
    </row>
    <row r="853" spans="1:40" x14ac:dyDescent="0.25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>
        <v>8</v>
      </c>
    </row>
    <row r="854" spans="1:40" x14ac:dyDescent="0.25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86492.64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>
        <v>8</v>
      </c>
    </row>
    <row r="855" spans="1:40" x14ac:dyDescent="0.25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86187.71</v>
      </c>
      <c r="N855" s="3">
        <v>8708760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>
        <v>9</v>
      </c>
    </row>
    <row r="856" spans="1:40" x14ac:dyDescent="0.25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85948.79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>
        <v>8</v>
      </c>
    </row>
    <row r="857" spans="1:40" x14ac:dyDescent="0.25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85605.01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>
        <v>8</v>
      </c>
    </row>
    <row r="858" spans="1:40" x14ac:dyDescent="0.25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85384.24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>
        <v>16</v>
      </c>
    </row>
    <row r="859" spans="1:40" x14ac:dyDescent="0.25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>
        <v>8</v>
      </c>
    </row>
    <row r="860" spans="1:40" x14ac:dyDescent="0.25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</v>
      </c>
      <c r="G860" s="3">
        <v>-2743.5720000000001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84943.58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>
        <v>8</v>
      </c>
    </row>
    <row r="861" spans="1:40" x14ac:dyDescent="0.25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84643.56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>
        <v>8</v>
      </c>
    </row>
    <row r="862" spans="1:40" x14ac:dyDescent="0.25">
      <c r="A862" s="2">
        <v>30355</v>
      </c>
      <c r="B862" s="3">
        <v>13642.53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84478.68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>
        <v>8</v>
      </c>
    </row>
    <row r="863" spans="1:40" x14ac:dyDescent="0.25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84295.38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>
        <v>8</v>
      </c>
    </row>
    <row r="864" spans="1:40" x14ac:dyDescent="0.25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84113.03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>
        <v>8</v>
      </c>
    </row>
    <row r="865" spans="1:40" x14ac:dyDescent="0.25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83933.48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>
        <v>10</v>
      </c>
    </row>
    <row r="866" spans="1:40" x14ac:dyDescent="0.25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-2760.8009999999999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83675.16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>
        <v>8</v>
      </c>
    </row>
    <row r="867" spans="1:40" x14ac:dyDescent="0.25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83538.14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>
        <v>8</v>
      </c>
    </row>
    <row r="868" spans="1:40" x14ac:dyDescent="0.25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83370.720000000001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-480.80759999999998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>
        <v>8</v>
      </c>
    </row>
    <row r="869" spans="1:40" x14ac:dyDescent="0.25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83222.880000000005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>
        <v>8</v>
      </c>
    </row>
    <row r="870" spans="1:40" x14ac:dyDescent="0.25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83028.009999999995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>
        <v>8</v>
      </c>
    </row>
    <row r="871" spans="1:40" x14ac:dyDescent="0.25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83435.399999999994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774.89239999999995</v>
      </c>
      <c r="AN871" s="1">
        <v>8</v>
      </c>
    </row>
    <row r="872" spans="1:40" x14ac:dyDescent="0.25">
      <c r="A872" s="2">
        <v>30365</v>
      </c>
      <c r="B872" s="3">
        <v>23065.65</v>
      </c>
      <c r="C872" s="3">
        <v>0</v>
      </c>
      <c r="D872" s="3">
        <v>0</v>
      </c>
      <c r="E872" s="3">
        <v>20497.849999999999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-718.75390000000004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59909.86</v>
      </c>
      <c r="AN872" s="1">
        <v>8</v>
      </c>
    </row>
    <row r="873" spans="1:40" x14ac:dyDescent="0.25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8641086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5299.7110000000002</v>
      </c>
      <c r="AM873" s="3">
        <v>0</v>
      </c>
      <c r="AN873" s="1">
        <v>8</v>
      </c>
    </row>
    <row r="874" spans="1:40" x14ac:dyDescent="0.25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8639127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>
        <v>8</v>
      </c>
    </row>
    <row r="875" spans="1:40" x14ac:dyDescent="0.25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-718.59649999999999</v>
      </c>
      <c r="U875" s="3">
        <v>-477.0872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>
        <v>8</v>
      </c>
    </row>
    <row r="876" spans="1:40" x14ac:dyDescent="0.25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-2830.701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4923.576</v>
      </c>
      <c r="AN876" s="1">
        <v>8</v>
      </c>
    </row>
    <row r="877" spans="1:40" x14ac:dyDescent="0.25">
      <c r="A877" s="2">
        <v>30370</v>
      </c>
      <c r="B877" s="3">
        <v>24367.83</v>
      </c>
      <c r="C877" s="3">
        <v>0</v>
      </c>
      <c r="D877" s="3">
        <v>0</v>
      </c>
      <c r="E877" s="3">
        <v>21791.279999999999</v>
      </c>
      <c r="F877" s="3">
        <v>0</v>
      </c>
      <c r="G877" s="3">
        <v>-2576.431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65227.85</v>
      </c>
      <c r="AN877" s="1">
        <v>8</v>
      </c>
    </row>
    <row r="878" spans="1:40" x14ac:dyDescent="0.25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>
        <v>8</v>
      </c>
    </row>
    <row r="879" spans="1:40" x14ac:dyDescent="0.25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8638558</v>
      </c>
      <c r="O879" s="3">
        <v>155440600</v>
      </c>
      <c r="P879" s="3">
        <v>94.157719999999998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>
        <v>8</v>
      </c>
    </row>
    <row r="880" spans="1:40" x14ac:dyDescent="0.25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>
        <v>8</v>
      </c>
    </row>
    <row r="881" spans="1:40" x14ac:dyDescent="0.25">
      <c r="A881" s="2">
        <v>30374</v>
      </c>
      <c r="B881" s="3">
        <v>21965.439999999999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>
        <v>8</v>
      </c>
    </row>
    <row r="882" spans="1:40" x14ac:dyDescent="0.25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-2968.9459999999999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25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11865.04</v>
      </c>
      <c r="AL883" s="3">
        <v>5470.0529999999999</v>
      </c>
      <c r="AM883" s="3">
        <v>0</v>
      </c>
      <c r="AN883" s="1">
        <v>8</v>
      </c>
    </row>
    <row r="884" spans="1:40" x14ac:dyDescent="0.25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>
        <v>8</v>
      </c>
    </row>
    <row r="885" spans="1:40" x14ac:dyDescent="0.25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>
        <v>8</v>
      </c>
    </row>
    <row r="886" spans="1:40" x14ac:dyDescent="0.25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78.695790000000002</v>
      </c>
      <c r="AN886" s="1">
        <v>8</v>
      </c>
    </row>
    <row r="887" spans="1:40" x14ac:dyDescent="0.25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-2853.9850000000001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8642146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2267.277</v>
      </c>
      <c r="AN887" s="1">
        <v>8</v>
      </c>
    </row>
    <row r="888" spans="1:40" x14ac:dyDescent="0.25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-2877.7240000000002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11812.61</v>
      </c>
      <c r="AL888" s="3">
        <v>5255.3720000000003</v>
      </c>
      <c r="AM888" s="3">
        <v>5474.9539999999997</v>
      </c>
      <c r="AN888" s="1">
        <v>11</v>
      </c>
    </row>
    <row r="889" spans="1:40" x14ac:dyDescent="0.25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5366.1589999999997</v>
      </c>
      <c r="AM889" s="3">
        <v>27116.73</v>
      </c>
      <c r="AN889" s="1">
        <v>8</v>
      </c>
    </row>
    <row r="890" spans="1:40" x14ac:dyDescent="0.25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8641335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>
        <v>8</v>
      </c>
    </row>
    <row r="891" spans="1:40" x14ac:dyDescent="0.25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-2705.6729999999998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8642685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>
        <v>8</v>
      </c>
    </row>
    <row r="892" spans="1:40" x14ac:dyDescent="0.25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>
        <v>8</v>
      </c>
    </row>
    <row r="893" spans="1:40" x14ac:dyDescent="0.25">
      <c r="A893" s="2">
        <v>30386</v>
      </c>
      <c r="B893" s="3">
        <v>61503.55</v>
      </c>
      <c r="C893" s="3">
        <v>0</v>
      </c>
      <c r="D893" s="3">
        <v>0</v>
      </c>
      <c r="E893" s="3">
        <v>59195.66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25">
      <c r="A894" s="2">
        <v>30387</v>
      </c>
      <c r="B894" s="3">
        <v>82811.42</v>
      </c>
      <c r="C894" s="3">
        <v>0</v>
      </c>
      <c r="D894" s="3">
        <v>0</v>
      </c>
      <c r="E894" s="3">
        <v>80622.97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>
        <v>8</v>
      </c>
    </row>
    <row r="895" spans="1:40" x14ac:dyDescent="0.25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49283.59</v>
      </c>
      <c r="AN895" s="1">
        <v>8</v>
      </c>
    </row>
    <row r="896" spans="1:40" x14ac:dyDescent="0.25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>
        <v>9</v>
      </c>
    </row>
    <row r="897" spans="1:40" x14ac:dyDescent="0.25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>
        <v>9</v>
      </c>
    </row>
    <row r="898" spans="1:40" x14ac:dyDescent="0.25">
      <c r="A898" s="2">
        <v>30391</v>
      </c>
      <c r="B898" s="3">
        <v>31919.5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>
        <v>9</v>
      </c>
    </row>
    <row r="899" spans="1:40" x14ac:dyDescent="0.25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>
        <v>9</v>
      </c>
    </row>
    <row r="900" spans="1:40" x14ac:dyDescent="0.25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233702.39999999999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>
        <v>9</v>
      </c>
    </row>
    <row r="901" spans="1:40" x14ac:dyDescent="0.25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>
        <v>9</v>
      </c>
    </row>
    <row r="902" spans="1:40" x14ac:dyDescent="0.25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190977.9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>
        <v>9</v>
      </c>
    </row>
    <row r="903" spans="1:40" x14ac:dyDescent="0.25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>
        <v>8</v>
      </c>
    </row>
    <row r="904" spans="1:40" x14ac:dyDescent="0.25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>
        <v>8</v>
      </c>
    </row>
    <row r="905" spans="1:40" x14ac:dyDescent="0.25">
      <c r="A905" s="2">
        <v>30398</v>
      </c>
      <c r="B905" s="3">
        <v>15943.57</v>
      </c>
      <c r="C905" s="3">
        <v>0</v>
      </c>
      <c r="D905" s="3">
        <v>0</v>
      </c>
      <c r="E905" s="3">
        <v>12805.8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>
        <v>10</v>
      </c>
    </row>
    <row r="906" spans="1:40" x14ac:dyDescent="0.25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8693533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>
        <v>9</v>
      </c>
    </row>
    <row r="907" spans="1:40" x14ac:dyDescent="0.25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98908.02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3040.0419999999999</v>
      </c>
      <c r="AK907" s="3">
        <v>11734.61</v>
      </c>
      <c r="AL907" s="3">
        <v>5291.9920000000002</v>
      </c>
      <c r="AM907" s="3">
        <v>0</v>
      </c>
      <c r="AN907" s="1">
        <v>10</v>
      </c>
    </row>
    <row r="908" spans="1:40" x14ac:dyDescent="0.25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87069.18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>
        <v>9</v>
      </c>
    </row>
    <row r="909" spans="1:40" x14ac:dyDescent="0.25">
      <c r="A909" s="2">
        <v>30402</v>
      </c>
      <c r="B909" s="3">
        <v>13257.65</v>
      </c>
      <c r="C909" s="3">
        <v>0</v>
      </c>
      <c r="D909" s="3">
        <v>0</v>
      </c>
      <c r="E909" s="3">
        <v>10320.31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81071.490000000005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>
        <v>8</v>
      </c>
    </row>
    <row r="910" spans="1:40" x14ac:dyDescent="0.25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>
        <v>8</v>
      </c>
    </row>
    <row r="911" spans="1:40" x14ac:dyDescent="0.25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>
        <v>8</v>
      </c>
    </row>
    <row r="912" spans="1:40" x14ac:dyDescent="0.25">
      <c r="A912" s="2">
        <v>30405</v>
      </c>
      <c r="B912" s="3">
        <v>12463.91</v>
      </c>
      <c r="C912" s="3">
        <v>0</v>
      </c>
      <c r="D912" s="3">
        <v>0</v>
      </c>
      <c r="E912" s="3">
        <v>9632.6180000000004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>
        <v>9</v>
      </c>
    </row>
    <row r="913" spans="1:40" x14ac:dyDescent="0.25">
      <c r="A913" s="2">
        <v>30406</v>
      </c>
      <c r="B913" s="3">
        <v>12466.38</v>
      </c>
      <c r="C913" s="3">
        <v>0</v>
      </c>
      <c r="D913" s="3">
        <v>0</v>
      </c>
      <c r="E913" s="3">
        <v>9676.1939999999995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4916.2910000000002</v>
      </c>
      <c r="AM913" s="3">
        <v>0</v>
      </c>
      <c r="AN913" s="1">
        <v>9</v>
      </c>
    </row>
    <row r="914" spans="1:40" x14ac:dyDescent="0.25">
      <c r="A914" s="2">
        <v>30407</v>
      </c>
      <c r="B914" s="3">
        <v>11922.05</v>
      </c>
      <c r="C914" s="3">
        <v>0</v>
      </c>
      <c r="D914" s="3">
        <v>0</v>
      </c>
      <c r="E914" s="3">
        <v>9125.2780000000002</v>
      </c>
      <c r="F914" s="3">
        <v>0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>
        <v>8</v>
      </c>
    </row>
    <row r="915" spans="1:40" x14ac:dyDescent="0.25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8662446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4752.8980000000001</v>
      </c>
      <c r="AM915" s="3">
        <v>0</v>
      </c>
      <c r="AN915" s="1">
        <v>8</v>
      </c>
    </row>
    <row r="916" spans="1:40" x14ac:dyDescent="0.25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>
        <v>8</v>
      </c>
    </row>
    <row r="917" spans="1:40" x14ac:dyDescent="0.25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49534.44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25">
      <c r="A918" s="2">
        <v>30411</v>
      </c>
      <c r="B918" s="3">
        <v>10918.74</v>
      </c>
      <c r="C918" s="3">
        <v>0</v>
      </c>
      <c r="D918" s="3">
        <v>0</v>
      </c>
      <c r="E918" s="3">
        <v>8215.4480000000003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48825.84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4519.4409999999998</v>
      </c>
      <c r="AM918" s="3">
        <v>0</v>
      </c>
      <c r="AN918" s="1">
        <v>8</v>
      </c>
    </row>
    <row r="919" spans="1:40" x14ac:dyDescent="0.25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48961.83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25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49459.43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>
        <v>8</v>
      </c>
    </row>
    <row r="921" spans="1:40" x14ac:dyDescent="0.25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49403.71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>
        <v>9</v>
      </c>
    </row>
    <row r="922" spans="1:40" x14ac:dyDescent="0.25">
      <c r="A922" s="2">
        <v>30415</v>
      </c>
      <c r="B922" s="3">
        <v>10423.42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44610.81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>
        <v>8</v>
      </c>
    </row>
    <row r="923" spans="1:40" x14ac:dyDescent="0.25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6765.0159999999996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252.9641</v>
      </c>
      <c r="AK923" s="3">
        <v>11404.36</v>
      </c>
      <c r="AL923" s="3">
        <v>4229.3879999999999</v>
      </c>
      <c r="AM923" s="3">
        <v>2064.8359999999998</v>
      </c>
      <c r="AN923" s="1">
        <v>8</v>
      </c>
    </row>
    <row r="924" spans="1:40" x14ac:dyDescent="0.25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31630.12</v>
      </c>
      <c r="N924" s="3">
        <v>8626378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>
        <v>8</v>
      </c>
    </row>
    <row r="925" spans="1:40" x14ac:dyDescent="0.25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28253.93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>
        <v>8</v>
      </c>
    </row>
    <row r="926" spans="1:40" x14ac:dyDescent="0.25">
      <c r="A926" s="2">
        <v>30419</v>
      </c>
      <c r="B926" s="3">
        <v>7815.7640000000001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>
        <v>9</v>
      </c>
    </row>
    <row r="927" spans="1:40" x14ac:dyDescent="0.25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26291.57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>
        <v>9</v>
      </c>
    </row>
    <row r="928" spans="1:40" x14ac:dyDescent="0.25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>
        <v>10</v>
      </c>
    </row>
    <row r="929" spans="1:40" x14ac:dyDescent="0.25">
      <c r="A929" s="2">
        <v>30422</v>
      </c>
      <c r="B929" s="3">
        <v>8157.2479999999996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149.06209999999999</v>
      </c>
      <c r="AK929" s="3">
        <v>11259.74</v>
      </c>
      <c r="AL929" s="3">
        <v>3974.3139999999999</v>
      </c>
      <c r="AM929" s="3">
        <v>0</v>
      </c>
      <c r="AN929" s="1">
        <v>11</v>
      </c>
    </row>
    <row r="930" spans="1:40" x14ac:dyDescent="0.25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-2764.3789999999999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25888.37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136.4786</v>
      </c>
      <c r="AK930" s="3">
        <v>11210.53</v>
      </c>
      <c r="AL930" s="3">
        <v>3924.1019999999999</v>
      </c>
      <c r="AM930" s="3">
        <v>2333.46</v>
      </c>
      <c r="AN930" s="1">
        <v>9</v>
      </c>
    </row>
    <row r="931" spans="1:40" x14ac:dyDescent="0.25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23978.93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7619.9840000000004</v>
      </c>
      <c r="AN931" s="1">
        <v>9</v>
      </c>
    </row>
    <row r="932" spans="1:40" x14ac:dyDescent="0.25">
      <c r="A932" s="2">
        <v>30425</v>
      </c>
      <c r="B932" s="3">
        <v>8311.9269999999997</v>
      </c>
      <c r="C932" s="3">
        <v>0</v>
      </c>
      <c r="D932" s="3">
        <v>0</v>
      </c>
      <c r="E932" s="3">
        <v>5329.1180000000004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323.7987</v>
      </c>
      <c r="AK932" s="3">
        <v>11093.21</v>
      </c>
      <c r="AL932" s="3">
        <v>3935.453</v>
      </c>
      <c r="AM932" s="3">
        <v>17378.580000000002</v>
      </c>
      <c r="AN932" s="1">
        <v>9</v>
      </c>
    </row>
    <row r="933" spans="1:40" x14ac:dyDescent="0.25">
      <c r="A933" s="2">
        <v>30426</v>
      </c>
      <c r="B933" s="3">
        <v>12524.39</v>
      </c>
      <c r="C933" s="3">
        <v>0</v>
      </c>
      <c r="D933" s="3">
        <v>0</v>
      </c>
      <c r="E933" s="3">
        <v>9663.9680000000008</v>
      </c>
      <c r="F933" s="3">
        <v>0</v>
      </c>
      <c r="G933" s="3">
        <v>-2860.4789999999998</v>
      </c>
      <c r="H933" s="3">
        <v>62261.42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781.60029999999995</v>
      </c>
      <c r="AK933" s="3">
        <v>11192.69</v>
      </c>
      <c r="AL933" s="3">
        <v>4108.6480000000001</v>
      </c>
      <c r="AM933" s="3">
        <v>61976.75</v>
      </c>
      <c r="AN933" s="1">
        <v>8</v>
      </c>
    </row>
    <row r="934" spans="1:40" x14ac:dyDescent="0.25">
      <c r="A934" s="2">
        <v>30427</v>
      </c>
      <c r="B934" s="3">
        <v>10577.11</v>
      </c>
      <c r="C934" s="3">
        <v>0</v>
      </c>
      <c r="D934" s="3">
        <v>0</v>
      </c>
      <c r="E934" s="3">
        <v>7613.2879999999996</v>
      </c>
      <c r="F934" s="3">
        <v>0</v>
      </c>
      <c r="G934" s="3">
        <v>-2963.8870000000002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43938.59</v>
      </c>
      <c r="AN934" s="1">
        <v>8</v>
      </c>
    </row>
    <row r="935" spans="1:40" x14ac:dyDescent="0.25">
      <c r="A935" s="2">
        <v>30428</v>
      </c>
      <c r="B935" s="3">
        <v>16260.48</v>
      </c>
      <c r="C935" s="3">
        <v>0</v>
      </c>
      <c r="D935" s="3">
        <v>0</v>
      </c>
      <c r="E935" s="3">
        <v>13503.85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54220.77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1461.6130000000001</v>
      </c>
      <c r="AK935" s="3">
        <v>11247.82</v>
      </c>
      <c r="AL935" s="3">
        <v>4333.232</v>
      </c>
      <c r="AM935" s="3">
        <v>95536.66</v>
      </c>
      <c r="AN935" s="1">
        <v>8</v>
      </c>
    </row>
    <row r="936" spans="1:40" x14ac:dyDescent="0.25">
      <c r="A936" s="2">
        <v>30429</v>
      </c>
      <c r="B936" s="3">
        <v>17990.45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71786.41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2049.3069999999998</v>
      </c>
      <c r="AK936" s="3">
        <v>11294.68</v>
      </c>
      <c r="AL936" s="3">
        <v>4478.8450000000003</v>
      </c>
      <c r="AM936" s="3">
        <v>87411.08</v>
      </c>
      <c r="AN936" s="1">
        <v>8</v>
      </c>
    </row>
    <row r="937" spans="1:40" x14ac:dyDescent="0.25">
      <c r="A937" s="2">
        <v>30430</v>
      </c>
      <c r="B937" s="3">
        <v>13618.86</v>
      </c>
      <c r="C937" s="3">
        <v>0</v>
      </c>
      <c r="D937" s="3">
        <v>0</v>
      </c>
      <c r="E937" s="3">
        <v>10578.49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65452.11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-477.06630000000001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7136.8630000000003</v>
      </c>
      <c r="AN937" s="1">
        <v>8</v>
      </c>
    </row>
    <row r="938" spans="1:40" x14ac:dyDescent="0.25">
      <c r="A938" s="2">
        <v>30431</v>
      </c>
      <c r="B938" s="3">
        <v>11995.79</v>
      </c>
      <c r="C938" s="3">
        <v>0</v>
      </c>
      <c r="D938" s="3">
        <v>0</v>
      </c>
      <c r="E938" s="3">
        <v>8938.5990000000002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58539.85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668.12490000000003</v>
      </c>
      <c r="AN938" s="1">
        <v>8</v>
      </c>
    </row>
    <row r="939" spans="1:40" x14ac:dyDescent="0.25">
      <c r="A939" s="2">
        <v>30432</v>
      </c>
      <c r="B939" s="3">
        <v>11034.38</v>
      </c>
      <c r="C939" s="3">
        <v>0</v>
      </c>
      <c r="D939" s="3">
        <v>0</v>
      </c>
      <c r="E939" s="3">
        <v>7995.7079999999996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52847.92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>
        <v>8</v>
      </c>
    </row>
    <row r="940" spans="1:40" x14ac:dyDescent="0.25">
      <c r="A940" s="2">
        <v>30433</v>
      </c>
      <c r="B940" s="3">
        <v>10662.83</v>
      </c>
      <c r="C940" s="3">
        <v>0</v>
      </c>
      <c r="D940" s="3">
        <v>0</v>
      </c>
      <c r="E940" s="3">
        <v>7663.7659999999996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50192.94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4237.8239999999996</v>
      </c>
      <c r="AM940" s="3">
        <v>0</v>
      </c>
      <c r="AN940" s="1">
        <v>8</v>
      </c>
    </row>
    <row r="941" spans="1:40" x14ac:dyDescent="0.25">
      <c r="A941" s="2">
        <v>30434</v>
      </c>
      <c r="B941" s="3">
        <v>11788.49</v>
      </c>
      <c r="C941" s="3">
        <v>0</v>
      </c>
      <c r="D941" s="3">
        <v>0</v>
      </c>
      <c r="E941" s="3">
        <v>8849.5249999999996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53524.25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6561.0820000000003</v>
      </c>
      <c r="AN941" s="1">
        <v>8</v>
      </c>
    </row>
    <row r="942" spans="1:40" x14ac:dyDescent="0.25">
      <c r="A942" s="2">
        <v>30435</v>
      </c>
      <c r="B942" s="3">
        <v>18110.71</v>
      </c>
      <c r="C942" s="3">
        <v>0</v>
      </c>
      <c r="D942" s="3">
        <v>0</v>
      </c>
      <c r="E942" s="3">
        <v>15344.84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75676.009999999995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</v>
      </c>
      <c r="AN942" s="1">
        <v>8</v>
      </c>
    </row>
    <row r="943" spans="1:40" x14ac:dyDescent="0.25">
      <c r="A943" s="2">
        <v>30436</v>
      </c>
      <c r="B943" s="3">
        <v>17913.18</v>
      </c>
      <c r="C943" s="3">
        <v>0</v>
      </c>
      <c r="D943" s="3">
        <v>0</v>
      </c>
      <c r="E943" s="3">
        <v>15155.18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88758.98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53581.26</v>
      </c>
      <c r="AN943" s="1">
        <v>8</v>
      </c>
    </row>
    <row r="944" spans="1:40" x14ac:dyDescent="0.25">
      <c r="A944" s="2">
        <v>30437</v>
      </c>
      <c r="B944" s="3">
        <v>14805.11</v>
      </c>
      <c r="C944" s="3">
        <v>0</v>
      </c>
      <c r="D944" s="3">
        <v>0</v>
      </c>
      <c r="E944" s="3">
        <v>11883.94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82406.509999999995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-717.87360000000001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13344.35</v>
      </c>
      <c r="AN944" s="1">
        <v>8</v>
      </c>
    </row>
    <row r="945" spans="1:40" x14ac:dyDescent="0.25">
      <c r="A945" s="2">
        <v>30438</v>
      </c>
      <c r="B945" s="3">
        <v>25233.48</v>
      </c>
      <c r="C945" s="3">
        <v>0</v>
      </c>
      <c r="D945" s="3">
        <v>0</v>
      </c>
      <c r="E945" s="3">
        <v>22808.62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92566.49</v>
      </c>
      <c r="AN945" s="1">
        <v>8</v>
      </c>
    </row>
    <row r="946" spans="1:40" x14ac:dyDescent="0.25">
      <c r="A946" s="2">
        <v>30439</v>
      </c>
      <c r="B946" s="3">
        <v>25852.15</v>
      </c>
      <c r="C946" s="3">
        <v>0</v>
      </c>
      <c r="D946" s="3">
        <v>0</v>
      </c>
      <c r="E946" s="3">
        <v>23335.7</v>
      </c>
      <c r="F946" s="3">
        <v>0</v>
      </c>
      <c r="G946" s="3">
        <v>-2516.3589999999999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4278.3459999999995</v>
      </c>
      <c r="AK946" s="3">
        <v>11444.61</v>
      </c>
      <c r="AL946" s="3">
        <v>4785.482</v>
      </c>
      <c r="AM946" s="3">
        <v>74041.570000000007</v>
      </c>
      <c r="AN946" s="1">
        <v>8</v>
      </c>
    </row>
    <row r="947" spans="1:40" x14ac:dyDescent="0.25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5091.8090000000002</v>
      </c>
      <c r="AM947" s="3">
        <v>141052.6</v>
      </c>
      <c r="AN947" s="1">
        <v>8</v>
      </c>
    </row>
    <row r="948" spans="1:40" x14ac:dyDescent="0.25">
      <c r="A948" s="2">
        <v>30441</v>
      </c>
      <c r="B948" s="3">
        <v>32684.69</v>
      </c>
      <c r="C948" s="3">
        <v>0</v>
      </c>
      <c r="D948" s="3">
        <v>0</v>
      </c>
      <c r="E948" s="3">
        <v>30188.83</v>
      </c>
      <c r="F948" s="3">
        <v>0</v>
      </c>
      <c r="G948" s="3">
        <v>-2495.8470000000002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81610.990000000005</v>
      </c>
      <c r="AN948" s="1">
        <v>9</v>
      </c>
    </row>
    <row r="949" spans="1:40" x14ac:dyDescent="0.25">
      <c r="A949" s="2">
        <v>30442</v>
      </c>
      <c r="B949" s="3">
        <v>23566.639999999999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>
        <v>8</v>
      </c>
    </row>
    <row r="950" spans="1:40" x14ac:dyDescent="0.25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8566353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80237.34</v>
      </c>
      <c r="AN950" s="1">
        <v>11</v>
      </c>
    </row>
    <row r="951" spans="1:40" x14ac:dyDescent="0.25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>
        <v>8</v>
      </c>
    </row>
    <row r="952" spans="1:40" x14ac:dyDescent="0.25">
      <c r="A952" s="2">
        <v>30445</v>
      </c>
      <c r="B952" s="3">
        <v>50488.81</v>
      </c>
      <c r="C952" s="3">
        <v>0</v>
      </c>
      <c r="D952" s="3">
        <v>0</v>
      </c>
      <c r="E952" s="3">
        <v>48970.32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>
        <v>8</v>
      </c>
    </row>
    <row r="953" spans="1:40" x14ac:dyDescent="0.25">
      <c r="A953" s="2">
        <v>30446</v>
      </c>
      <c r="B953" s="3">
        <v>47609.83</v>
      </c>
      <c r="C953" s="3">
        <v>0</v>
      </c>
      <c r="D953" s="3">
        <v>0</v>
      </c>
      <c r="E953" s="3">
        <v>45693.15</v>
      </c>
      <c r="F953" s="3">
        <v>0</v>
      </c>
      <c r="G953" s="3">
        <v>-1916.607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>
        <v>8</v>
      </c>
    </row>
    <row r="954" spans="1:40" x14ac:dyDescent="0.25">
      <c r="A954" s="2">
        <v>30447</v>
      </c>
      <c r="B954" s="3">
        <v>37247.96</v>
      </c>
      <c r="C954" s="3">
        <v>0</v>
      </c>
      <c r="D954" s="3">
        <v>0</v>
      </c>
      <c r="E954" s="3">
        <v>34606.46</v>
      </c>
      <c r="F954" s="3">
        <v>0</v>
      </c>
      <c r="G954" s="3">
        <v>-2641.4169999999999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26892.99</v>
      </c>
      <c r="AN954" s="1">
        <v>8</v>
      </c>
    </row>
    <row r="955" spans="1:40" x14ac:dyDescent="0.25">
      <c r="A955" s="2">
        <v>30448</v>
      </c>
      <c r="B955" s="3">
        <v>62634.23</v>
      </c>
      <c r="C955" s="3">
        <v>0</v>
      </c>
      <c r="D955" s="3">
        <v>0</v>
      </c>
      <c r="E955" s="3">
        <v>60654.67</v>
      </c>
      <c r="F955" s="3">
        <v>0</v>
      </c>
      <c r="G955" s="3">
        <v>-1979.2270000000001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>
        <v>8</v>
      </c>
    </row>
    <row r="956" spans="1:40" x14ac:dyDescent="0.25">
      <c r="A956" s="2">
        <v>30449</v>
      </c>
      <c r="B956" s="3">
        <v>80227.53</v>
      </c>
      <c r="C956" s="3">
        <v>0</v>
      </c>
      <c r="D956" s="3">
        <v>0</v>
      </c>
      <c r="E956" s="3">
        <v>78313.649999999994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400685.8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>
        <v>8</v>
      </c>
    </row>
    <row r="957" spans="1:40" x14ac:dyDescent="0.25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-2187.1579999999999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>
        <v>9</v>
      </c>
    </row>
    <row r="958" spans="1:40" x14ac:dyDescent="0.25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6774.1090000000004</v>
      </c>
      <c r="AM958" s="3">
        <v>307302.8</v>
      </c>
      <c r="AN958" s="1">
        <v>9</v>
      </c>
    </row>
    <row r="959" spans="1:40" x14ac:dyDescent="0.25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>
        <v>10</v>
      </c>
    </row>
    <row r="960" spans="1:40" x14ac:dyDescent="0.25">
      <c r="A960" s="2">
        <v>30453</v>
      </c>
      <c r="B960" s="3">
        <v>137427.1</v>
      </c>
      <c r="C960" s="3">
        <v>0</v>
      </c>
      <c r="D960" s="3">
        <v>932.82989999999995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623302.80000000005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7293.5510000000004</v>
      </c>
      <c r="AM960" s="3">
        <v>314905</v>
      </c>
      <c r="AN960" s="1">
        <v>10</v>
      </c>
    </row>
    <row r="961" spans="1:40" x14ac:dyDescent="0.25">
      <c r="A961" s="2">
        <v>30454</v>
      </c>
      <c r="B961" s="3">
        <v>184569.1</v>
      </c>
      <c r="C961" s="3">
        <v>0</v>
      </c>
      <c r="D961" s="3">
        <v>5133.6189999999997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712432.6</v>
      </c>
      <c r="N961" s="3">
        <v>8652365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>
        <v>10</v>
      </c>
    </row>
    <row r="962" spans="1:40" x14ac:dyDescent="0.25">
      <c r="A962" s="2">
        <v>30455</v>
      </c>
      <c r="B962" s="3">
        <v>226591.2</v>
      </c>
      <c r="C962" s="3">
        <v>0</v>
      </c>
      <c r="D962" s="3">
        <v>7954.5870000000004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>
        <v>10</v>
      </c>
    </row>
    <row r="963" spans="1:40" x14ac:dyDescent="0.25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-863.32420000000002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-733.21010000000001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8431.0869999999995</v>
      </c>
      <c r="AM963" s="3">
        <v>511472.2</v>
      </c>
      <c r="AN963" s="1">
        <v>10</v>
      </c>
    </row>
    <row r="964" spans="1:40" x14ac:dyDescent="0.25">
      <c r="A964" s="2">
        <v>30457</v>
      </c>
      <c r="B964" s="3">
        <v>294651.8</v>
      </c>
      <c r="C964" s="3">
        <v>0</v>
      </c>
      <c r="D964" s="3">
        <v>13516.83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551151.30000000005</v>
      </c>
      <c r="AN964" s="1">
        <v>12</v>
      </c>
    </row>
    <row r="965" spans="1:40" x14ac:dyDescent="0.25">
      <c r="A965" s="2">
        <v>30458</v>
      </c>
      <c r="B965" s="3">
        <v>338180.2</v>
      </c>
      <c r="C965" s="3">
        <v>0</v>
      </c>
      <c r="D965" s="3">
        <v>23656.36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33881.199999999997</v>
      </c>
      <c r="AK965" s="3">
        <v>13362.46</v>
      </c>
      <c r="AL965" s="3">
        <v>8918.8459999999995</v>
      </c>
      <c r="AM965" s="3">
        <v>602040.4</v>
      </c>
      <c r="AN965" s="1">
        <v>12</v>
      </c>
    </row>
    <row r="966" spans="1:40" x14ac:dyDescent="0.25">
      <c r="A966" s="2">
        <v>30459</v>
      </c>
      <c r="B966" s="3">
        <v>380367</v>
      </c>
      <c r="C966" s="3">
        <v>0</v>
      </c>
      <c r="D966" s="3">
        <v>38029.43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9174.4599999999991</v>
      </c>
      <c r="AM966" s="3">
        <v>651572.19999999995</v>
      </c>
      <c r="AN966" s="1">
        <v>12</v>
      </c>
    </row>
    <row r="967" spans="1:40" x14ac:dyDescent="0.25">
      <c r="A967" s="2">
        <v>30460</v>
      </c>
      <c r="B967" s="3">
        <v>411144.3</v>
      </c>
      <c r="C967" s="3">
        <v>0</v>
      </c>
      <c r="D967" s="3">
        <v>49253.68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>
        <v>12</v>
      </c>
    </row>
    <row r="968" spans="1:40" x14ac:dyDescent="0.25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9603.6949999999997</v>
      </c>
      <c r="AM968" s="3">
        <v>716551.1</v>
      </c>
      <c r="AN968" s="1">
        <v>12</v>
      </c>
    </row>
    <row r="969" spans="1:40" x14ac:dyDescent="0.25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14104.72</v>
      </c>
      <c r="AL969" s="3">
        <v>9886.6329999999998</v>
      </c>
      <c r="AM969" s="3">
        <v>749494</v>
      </c>
      <c r="AN969" s="1">
        <v>10</v>
      </c>
    </row>
    <row r="970" spans="1:40" x14ac:dyDescent="0.25">
      <c r="A970" s="2">
        <v>30463</v>
      </c>
      <c r="B970" s="3">
        <v>501087.1</v>
      </c>
      <c r="C970" s="3">
        <v>0</v>
      </c>
      <c r="D970" s="3">
        <v>85674.3</v>
      </c>
      <c r="E970" s="3">
        <v>415131.5</v>
      </c>
      <c r="F970" s="3">
        <v>0</v>
      </c>
      <c r="G970" s="3">
        <v>-281.08300000000003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8883967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>
        <v>10</v>
      </c>
    </row>
    <row r="971" spans="1:40" x14ac:dyDescent="0.25">
      <c r="A971" s="2">
        <v>30464</v>
      </c>
      <c r="B971" s="3">
        <v>522956.4</v>
      </c>
      <c r="C971" s="3">
        <v>0</v>
      </c>
      <c r="D971" s="3">
        <v>96318.65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>
        <v>10</v>
      </c>
    </row>
    <row r="972" spans="1:40" x14ac:dyDescent="0.25">
      <c r="A972" s="2">
        <v>30465</v>
      </c>
      <c r="B972" s="3">
        <v>564422.30000000005</v>
      </c>
      <c r="C972" s="3">
        <v>0</v>
      </c>
      <c r="D972" s="3">
        <v>121136.7</v>
      </c>
      <c r="E972" s="3">
        <v>443310.6</v>
      </c>
      <c r="F972" s="3">
        <v>0</v>
      </c>
      <c r="G972" s="3">
        <v>25.248049999999999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>
        <v>10</v>
      </c>
    </row>
    <row r="973" spans="1:40" x14ac:dyDescent="0.25">
      <c r="A973" s="2">
        <v>30466</v>
      </c>
      <c r="B973" s="3">
        <v>430969.4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>
        <v>10</v>
      </c>
    </row>
    <row r="974" spans="1:40" x14ac:dyDescent="0.25">
      <c r="A974" s="2">
        <v>30467</v>
      </c>
      <c r="B974" s="3">
        <v>470432.9</v>
      </c>
      <c r="C974" s="3">
        <v>0</v>
      </c>
      <c r="D974" s="3">
        <v>71671.070000000007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>
        <v>10</v>
      </c>
    </row>
    <row r="975" spans="1:40" x14ac:dyDescent="0.25">
      <c r="A975" s="2">
        <v>30468</v>
      </c>
      <c r="B975" s="3">
        <v>262594.90000000002</v>
      </c>
      <c r="C975" s="3">
        <v>0</v>
      </c>
      <c r="D975" s="3">
        <v>5899.7619999999997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>
        <v>10</v>
      </c>
    </row>
    <row r="976" spans="1:40" x14ac:dyDescent="0.25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20046050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>
        <v>10</v>
      </c>
    </row>
    <row r="977" spans="1:40" x14ac:dyDescent="0.25">
      <c r="A977" s="2">
        <v>30470</v>
      </c>
      <c r="B977" s="3">
        <v>290749.5</v>
      </c>
      <c r="C977" s="3">
        <v>0</v>
      </c>
      <c r="D977" s="3">
        <v>11137.72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>
        <v>12</v>
      </c>
    </row>
    <row r="978" spans="1:40" x14ac:dyDescent="0.25">
      <c r="A978" s="2">
        <v>30471</v>
      </c>
      <c r="B978" s="3">
        <v>473144.2</v>
      </c>
      <c r="C978" s="3">
        <v>0</v>
      </c>
      <c r="D978" s="3">
        <v>73351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9122333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>
        <v>10</v>
      </c>
    </row>
    <row r="979" spans="1:40" x14ac:dyDescent="0.25">
      <c r="A979" s="2">
        <v>30472</v>
      </c>
      <c r="B979" s="3">
        <v>381184.8</v>
      </c>
      <c r="C979" s="3">
        <v>0</v>
      </c>
      <c r="D979" s="3">
        <v>34779.480000000003</v>
      </c>
      <c r="E979" s="3">
        <v>344359.2</v>
      </c>
      <c r="F979" s="3">
        <v>0</v>
      </c>
      <c r="G979" s="3">
        <v>-2046.191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9151748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>
        <v>10</v>
      </c>
    </row>
    <row r="980" spans="1:40" x14ac:dyDescent="0.25">
      <c r="A980" s="2">
        <v>30473</v>
      </c>
      <c r="B980" s="3">
        <v>439471.6</v>
      </c>
      <c r="C980" s="3">
        <v>0</v>
      </c>
      <c r="D980" s="3">
        <v>57699.7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>
        <v>10</v>
      </c>
    </row>
    <row r="981" spans="1:40" x14ac:dyDescent="0.25">
      <c r="A981" s="2">
        <v>30474</v>
      </c>
      <c r="B981" s="3">
        <v>483383.2</v>
      </c>
      <c r="C981" s="3">
        <v>0</v>
      </c>
      <c r="D981" s="3">
        <v>79212.320000000007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>
        <v>10</v>
      </c>
    </row>
    <row r="982" spans="1:40" x14ac:dyDescent="0.25">
      <c r="A982" s="2">
        <v>30475</v>
      </c>
      <c r="B982" s="3">
        <v>355996.8</v>
      </c>
      <c r="C982" s="3">
        <v>0</v>
      </c>
      <c r="D982" s="3">
        <v>25852.32</v>
      </c>
      <c r="E982" s="3">
        <v>326701.5</v>
      </c>
      <c r="F982" s="3">
        <v>0</v>
      </c>
      <c r="G982" s="3">
        <v>-3443.377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>
        <v>11</v>
      </c>
    </row>
    <row r="983" spans="1:40" x14ac:dyDescent="0.25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>
        <v>10</v>
      </c>
    </row>
    <row r="984" spans="1:40" x14ac:dyDescent="0.25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>
        <v>10</v>
      </c>
    </row>
    <row r="985" spans="1:40" x14ac:dyDescent="0.25">
      <c r="A985" s="2">
        <v>30478</v>
      </c>
      <c r="B985" s="3">
        <v>407138.8</v>
      </c>
      <c r="C985" s="3">
        <v>18.05142</v>
      </c>
      <c r="D985" s="3">
        <v>44472.42</v>
      </c>
      <c r="E985" s="3">
        <v>361307.7</v>
      </c>
      <c r="F985" s="3">
        <v>0</v>
      </c>
      <c r="G985" s="3">
        <v>-1340.4469999999999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>
        <v>10</v>
      </c>
    </row>
    <row r="986" spans="1:40" x14ac:dyDescent="0.25">
      <c r="A986" s="2">
        <v>30479</v>
      </c>
      <c r="B986" s="3">
        <v>264671.90000000002</v>
      </c>
      <c r="C986" s="3">
        <v>0</v>
      </c>
      <c r="D986" s="3">
        <v>7056.5450000000001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15203650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-740.93690000000004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>
        <v>10</v>
      </c>
    </row>
    <row r="987" spans="1:40" x14ac:dyDescent="0.25">
      <c r="A987" s="2">
        <v>30480</v>
      </c>
      <c r="B987" s="3">
        <v>354527.2</v>
      </c>
      <c r="C987" s="3">
        <v>0</v>
      </c>
      <c r="D987" s="3">
        <v>29267.09</v>
      </c>
      <c r="E987" s="3">
        <v>323678.90000000002</v>
      </c>
      <c r="F987" s="3">
        <v>0</v>
      </c>
      <c r="G987" s="3">
        <v>-1580.9780000000001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>
        <v>10</v>
      </c>
    </row>
    <row r="988" spans="1:40" x14ac:dyDescent="0.25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>
        <v>11</v>
      </c>
    </row>
    <row r="989" spans="1:40" x14ac:dyDescent="0.25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>
        <v>10</v>
      </c>
    </row>
    <row r="990" spans="1:40" x14ac:dyDescent="0.25">
      <c r="A990" s="2">
        <v>30483</v>
      </c>
      <c r="B990" s="3">
        <v>340848.5</v>
      </c>
      <c r="C990" s="3">
        <v>0</v>
      </c>
      <c r="D990" s="3">
        <v>27648.87</v>
      </c>
      <c r="E990" s="3">
        <v>311105.40000000002</v>
      </c>
      <c r="F990" s="3">
        <v>0</v>
      </c>
      <c r="G990" s="3">
        <v>-2094.27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>
        <v>10</v>
      </c>
    </row>
    <row r="991" spans="1:40" x14ac:dyDescent="0.25">
      <c r="A991" s="2">
        <v>30484</v>
      </c>
      <c r="B991" s="3">
        <v>356272.1</v>
      </c>
      <c r="C991" s="3">
        <v>0</v>
      </c>
      <c r="D991" s="3">
        <v>35057.769999999997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9479776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>
        <v>10</v>
      </c>
    </row>
    <row r="992" spans="1:40" x14ac:dyDescent="0.25">
      <c r="A992" s="2">
        <v>30485</v>
      </c>
      <c r="B992" s="3">
        <v>301120.8</v>
      </c>
      <c r="C992" s="3">
        <v>0</v>
      </c>
      <c r="D992" s="3">
        <v>19088.189999999999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>
        <v>10</v>
      </c>
    </row>
    <row r="993" spans="1:40" x14ac:dyDescent="0.25">
      <c r="A993" s="2">
        <v>30486</v>
      </c>
      <c r="B993" s="3">
        <v>224319.9</v>
      </c>
      <c r="C993" s="3">
        <v>0</v>
      </c>
      <c r="D993" s="3">
        <v>5452.1480000000001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>
        <v>10</v>
      </c>
    </row>
    <row r="994" spans="1:40" x14ac:dyDescent="0.25">
      <c r="A994" s="2">
        <v>30487</v>
      </c>
      <c r="B994" s="3">
        <v>219926.8</v>
      </c>
      <c r="C994" s="3">
        <v>0</v>
      </c>
      <c r="D994" s="3">
        <v>5616.3980000000001</v>
      </c>
      <c r="E994" s="3">
        <v>210569.1</v>
      </c>
      <c r="F994" s="3">
        <v>0</v>
      </c>
      <c r="G994" s="3">
        <v>-3741.3490000000002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>
        <v>10</v>
      </c>
    </row>
    <row r="995" spans="1:40" x14ac:dyDescent="0.25">
      <c r="A995" s="2">
        <v>30488</v>
      </c>
      <c r="B995" s="3">
        <v>194591.1</v>
      </c>
      <c r="C995" s="3">
        <v>0</v>
      </c>
      <c r="D995" s="3">
        <v>2790.752</v>
      </c>
      <c r="E995" s="3">
        <v>187872.4</v>
      </c>
      <c r="F995" s="3">
        <v>0</v>
      </c>
      <c r="G995" s="3">
        <v>-3928.029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-735.59429999999998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>
        <v>10</v>
      </c>
    </row>
    <row r="996" spans="1:40" x14ac:dyDescent="0.25">
      <c r="A996" s="2">
        <v>30489</v>
      </c>
      <c r="B996" s="3">
        <v>221955.1</v>
      </c>
      <c r="C996" s="3">
        <v>0</v>
      </c>
      <c r="D996" s="3">
        <v>7303.5680000000002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11115370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9588188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>
        <v>10</v>
      </c>
    </row>
    <row r="997" spans="1:40" x14ac:dyDescent="0.25">
      <c r="A997" s="2">
        <v>30490</v>
      </c>
      <c r="B997" s="3">
        <v>241349.3</v>
      </c>
      <c r="C997" s="3">
        <v>0</v>
      </c>
      <c r="D997" s="3">
        <v>13330.14</v>
      </c>
      <c r="E997" s="3">
        <v>225900.1</v>
      </c>
      <c r="F997" s="3">
        <v>0</v>
      </c>
      <c r="G997" s="3">
        <v>-2118.8220000000001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>
        <v>10</v>
      </c>
    </row>
    <row r="998" spans="1:40" x14ac:dyDescent="0.25">
      <c r="A998" s="2">
        <v>30491</v>
      </c>
      <c r="B998" s="3">
        <v>212322.6</v>
      </c>
      <c r="C998" s="3">
        <v>0</v>
      </c>
      <c r="D998" s="3">
        <v>9106.2209999999995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9628258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13035.78</v>
      </c>
      <c r="AM998" s="3">
        <v>337257.8</v>
      </c>
      <c r="AN998" s="1">
        <v>10</v>
      </c>
    </row>
    <row r="999" spans="1:40" x14ac:dyDescent="0.25">
      <c r="A999" s="2">
        <v>30492</v>
      </c>
      <c r="B999" s="3">
        <v>212010.4</v>
      </c>
      <c r="C999" s="3">
        <v>0</v>
      </c>
      <c r="D999" s="3">
        <v>9617.0640000000003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>
        <v>10</v>
      </c>
    </row>
    <row r="1000" spans="1:40" x14ac:dyDescent="0.25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>
        <v>10</v>
      </c>
    </row>
    <row r="1001" spans="1:40" x14ac:dyDescent="0.25">
      <c r="A1001" s="2">
        <v>30494</v>
      </c>
      <c r="B1001" s="3">
        <v>176732.3</v>
      </c>
      <c r="C1001" s="3">
        <v>0</v>
      </c>
      <c r="D1001" s="3">
        <v>5533.732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>
        <v>10</v>
      </c>
    </row>
    <row r="1002" spans="1:40" x14ac:dyDescent="0.25">
      <c r="A1002" s="2">
        <v>30495</v>
      </c>
      <c r="B1002" s="3">
        <v>180946.2</v>
      </c>
      <c r="C1002" s="3">
        <v>0</v>
      </c>
      <c r="D1002" s="3">
        <v>8354.3160000000007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9126834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>
        <v>10</v>
      </c>
    </row>
    <row r="1003" spans="1:40" x14ac:dyDescent="0.25">
      <c r="A1003" s="2">
        <v>30496</v>
      </c>
      <c r="B1003" s="3">
        <v>183253.3</v>
      </c>
      <c r="C1003" s="3">
        <v>0</v>
      </c>
      <c r="D1003" s="3">
        <v>9406.2610000000004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>
        <v>10</v>
      </c>
    </row>
    <row r="1004" spans="1:40" x14ac:dyDescent="0.25">
      <c r="A1004" s="2">
        <v>30497</v>
      </c>
      <c r="B1004" s="3">
        <v>142672.4</v>
      </c>
      <c r="C1004" s="3">
        <v>0</v>
      </c>
      <c r="D1004" s="3">
        <v>2595.357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>
        <v>10</v>
      </c>
    </row>
    <row r="1005" spans="1:40" x14ac:dyDescent="0.25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8262654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>
        <v>10</v>
      </c>
    </row>
    <row r="1006" spans="1:40" x14ac:dyDescent="0.25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>
        <v>10</v>
      </c>
    </row>
    <row r="1007" spans="1:40" x14ac:dyDescent="0.25">
      <c r="A1007" s="2">
        <v>30500</v>
      </c>
      <c r="B1007" s="3">
        <v>148436.79999999999</v>
      </c>
      <c r="C1007" s="3">
        <v>0</v>
      </c>
      <c r="D1007" s="3">
        <v>7323.8410000000003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2206062</v>
      </c>
      <c r="M1007" s="3">
        <v>848144.9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>
        <v>10</v>
      </c>
    </row>
    <row r="1008" spans="1:40" x14ac:dyDescent="0.25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9796366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-730.87239999999997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>
        <v>10</v>
      </c>
    </row>
    <row r="1009" spans="1:40" x14ac:dyDescent="0.25">
      <c r="A1009" s="2">
        <v>30502</v>
      </c>
      <c r="B1009" s="3">
        <v>155141.20000000001</v>
      </c>
      <c r="C1009" s="3">
        <v>0</v>
      </c>
      <c r="D1009" s="3">
        <v>11019.08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345377.2</v>
      </c>
      <c r="AN1009" s="1">
        <v>10</v>
      </c>
    </row>
    <row r="1010" spans="1:40" x14ac:dyDescent="0.25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-2906.9430000000002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>
        <v>10</v>
      </c>
    </row>
    <row r="1011" spans="1:40" x14ac:dyDescent="0.25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2107518</v>
      </c>
      <c r="M1011" s="3">
        <v>765427.7</v>
      </c>
      <c r="N1011" s="3">
        <v>9835604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>
        <v>10</v>
      </c>
    </row>
    <row r="1012" spans="1:40" x14ac:dyDescent="0.25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>
        <v>10</v>
      </c>
    </row>
    <row r="1013" spans="1:40" x14ac:dyDescent="0.25">
      <c r="A1013" s="2">
        <v>30506</v>
      </c>
      <c r="B1013" s="3">
        <v>79009.47</v>
      </c>
      <c r="C1013" s="3">
        <v>0</v>
      </c>
      <c r="D1013" s="3">
        <v>0</v>
      </c>
      <c r="E1013" s="3">
        <v>74906.55</v>
      </c>
      <c r="F1013" s="3">
        <v>0</v>
      </c>
      <c r="G1013" s="3">
        <v>-4103.0129999999999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-727.36180000000002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>
        <v>10</v>
      </c>
    </row>
    <row r="1014" spans="1:40" x14ac:dyDescent="0.25">
      <c r="A1014" s="2">
        <v>30507</v>
      </c>
      <c r="B1014" s="3">
        <v>82615.05</v>
      </c>
      <c r="C1014" s="3">
        <v>0</v>
      </c>
      <c r="D1014" s="3">
        <v>0</v>
      </c>
      <c r="E1014" s="3">
        <v>79204.539999999994</v>
      </c>
      <c r="F1014" s="3">
        <v>0</v>
      </c>
      <c r="G1014" s="3">
        <v>-3410.5369999999998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>
        <v>10</v>
      </c>
    </row>
    <row r="1015" spans="1:40" x14ac:dyDescent="0.25">
      <c r="A1015" s="2">
        <v>30508</v>
      </c>
      <c r="B1015" s="3">
        <v>97163.62</v>
      </c>
      <c r="C1015" s="3">
        <v>0</v>
      </c>
      <c r="D1015" s="3">
        <v>2901.8310000000001</v>
      </c>
      <c r="E1015" s="3">
        <v>91675.15</v>
      </c>
      <c r="F1015" s="3">
        <v>0</v>
      </c>
      <c r="G1015" s="3">
        <v>-2586.6439999999998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2070200</v>
      </c>
      <c r="M1015" s="3">
        <v>621753.19999999995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-726.88390000000004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25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5632275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>
        <v>10</v>
      </c>
    </row>
    <row r="1017" spans="1:40" x14ac:dyDescent="0.25">
      <c r="A1017" s="2">
        <v>30510</v>
      </c>
      <c r="B1017" s="3">
        <v>88804.99</v>
      </c>
      <c r="C1017" s="3">
        <v>0</v>
      </c>
      <c r="D1017" s="3">
        <v>1889.08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>
        <v>10</v>
      </c>
    </row>
    <row r="1018" spans="1:40" x14ac:dyDescent="0.25">
      <c r="A1018" s="2">
        <v>30511</v>
      </c>
      <c r="B1018" s="3">
        <v>88847.71</v>
      </c>
      <c r="C1018" s="3">
        <v>0</v>
      </c>
      <c r="D1018" s="3">
        <v>2712.154</v>
      </c>
      <c r="E1018" s="3">
        <v>83073.19</v>
      </c>
      <c r="F1018" s="3">
        <v>0</v>
      </c>
      <c r="G1018" s="3">
        <v>-3062.4079999999999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>
        <v>11</v>
      </c>
    </row>
    <row r="1019" spans="1:40" x14ac:dyDescent="0.25">
      <c r="A1019" s="2">
        <v>30512</v>
      </c>
      <c r="B1019" s="3">
        <v>68861.34</v>
      </c>
      <c r="C1019" s="3">
        <v>0</v>
      </c>
      <c r="D1019" s="3">
        <v>68.137569999999997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>
        <v>10</v>
      </c>
    </row>
    <row r="1020" spans="1:40" x14ac:dyDescent="0.25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144026.6</v>
      </c>
      <c r="AN1020" s="1">
        <v>10</v>
      </c>
    </row>
    <row r="1021" spans="1:40" x14ac:dyDescent="0.25">
      <c r="A1021" s="2">
        <v>30514</v>
      </c>
      <c r="B1021" s="3">
        <v>64074.99</v>
      </c>
      <c r="C1021" s="3">
        <v>0</v>
      </c>
      <c r="D1021" s="3">
        <v>242.452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>
        <v>10</v>
      </c>
    </row>
    <row r="1022" spans="1:40" x14ac:dyDescent="0.25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25">
      <c r="A1023" s="2">
        <v>30516</v>
      </c>
      <c r="B1023" s="3">
        <v>52781.88</v>
      </c>
      <c r="C1023" s="3">
        <v>0</v>
      </c>
      <c r="D1023" s="3">
        <v>0</v>
      </c>
      <c r="E1023" s="3">
        <v>49226.400000000001</v>
      </c>
      <c r="F1023" s="3">
        <v>0</v>
      </c>
      <c r="G1023" s="3">
        <v>-3555.5250000000001</v>
      </c>
      <c r="H1023" s="3">
        <v>0</v>
      </c>
      <c r="I1023" s="3">
        <v>4414956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>
        <v>10</v>
      </c>
    </row>
    <row r="1024" spans="1:40" x14ac:dyDescent="0.25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>
        <v>10</v>
      </c>
    </row>
    <row r="1025" spans="1:40" x14ac:dyDescent="0.25">
      <c r="A1025" s="2">
        <v>30518</v>
      </c>
      <c r="B1025" s="3">
        <v>54090.81</v>
      </c>
      <c r="C1025" s="3">
        <v>0</v>
      </c>
      <c r="D1025" s="3">
        <v>110.9512</v>
      </c>
      <c r="E1025" s="3">
        <v>50901.04</v>
      </c>
      <c r="F1025" s="3">
        <v>0</v>
      </c>
      <c r="G1025" s="3">
        <v>-3078.8409999999999</v>
      </c>
      <c r="H1025" s="3">
        <v>0</v>
      </c>
      <c r="I1025" s="3">
        <v>4141512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>
        <v>10</v>
      </c>
    </row>
    <row r="1026" spans="1:40" x14ac:dyDescent="0.25">
      <c r="A1026" s="2">
        <v>30519</v>
      </c>
      <c r="B1026" s="3">
        <v>51768.41</v>
      </c>
      <c r="C1026" s="3">
        <v>0</v>
      </c>
      <c r="D1026" s="3">
        <v>174.50380000000001</v>
      </c>
      <c r="E1026" s="3">
        <v>48359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1706187</v>
      </c>
      <c r="M1026" s="3">
        <v>403344.7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>
        <v>10</v>
      </c>
    </row>
    <row r="1027" spans="1:40" x14ac:dyDescent="0.25">
      <c r="A1027" s="2">
        <v>30520</v>
      </c>
      <c r="B1027" s="3">
        <v>43747.39</v>
      </c>
      <c r="C1027" s="3">
        <v>0</v>
      </c>
      <c r="D1027" s="3">
        <v>0</v>
      </c>
      <c r="E1027" s="3">
        <v>40110.300000000003</v>
      </c>
      <c r="F1027" s="3">
        <v>0</v>
      </c>
      <c r="G1027" s="3">
        <v>-3637.1509999999998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>
        <v>10</v>
      </c>
    </row>
    <row r="1028" spans="1:40" x14ac:dyDescent="0.25">
      <c r="A1028" s="2">
        <v>30521</v>
      </c>
      <c r="B1028" s="3">
        <v>43874.49</v>
      </c>
      <c r="C1028" s="3">
        <v>0</v>
      </c>
      <c r="D1028" s="3">
        <v>0</v>
      </c>
      <c r="E1028" s="3">
        <v>40486.69</v>
      </c>
      <c r="F1028" s="3">
        <v>0</v>
      </c>
      <c r="G1028" s="3">
        <v>-3387.8409999999999</v>
      </c>
      <c r="H1028" s="3">
        <v>0</v>
      </c>
      <c r="I1028" s="3">
        <v>3710577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>
        <v>10</v>
      </c>
    </row>
    <row r="1029" spans="1:40" x14ac:dyDescent="0.25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37121.58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1616621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>
        <v>10</v>
      </c>
    </row>
    <row r="1030" spans="1:40" x14ac:dyDescent="0.25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25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304782.2</v>
      </c>
      <c r="N1031" s="3">
        <v>9919425</v>
      </c>
      <c r="O1031" s="3">
        <v>154144500</v>
      </c>
      <c r="P1031" s="3">
        <v>91.492080000000001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25">
      <c r="A1032" s="2">
        <v>30525</v>
      </c>
      <c r="B1032" s="3">
        <v>33554.83</v>
      </c>
      <c r="C1032" s="3">
        <v>0</v>
      </c>
      <c r="D1032" s="3">
        <v>0</v>
      </c>
      <c r="E1032" s="3">
        <v>30123.02</v>
      </c>
      <c r="F1032" s="3">
        <v>0</v>
      </c>
      <c r="G1032" s="3">
        <v>-3431.8609999999999</v>
      </c>
      <c r="H1032" s="3">
        <v>0</v>
      </c>
      <c r="I1032" s="3">
        <v>3247211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111244.5</v>
      </c>
      <c r="AN1032" s="1">
        <v>10</v>
      </c>
    </row>
    <row r="1033" spans="1:40" x14ac:dyDescent="0.25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-3211.0729999999999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10423.030000000001</v>
      </c>
      <c r="AM1033" s="3">
        <v>125921.3</v>
      </c>
      <c r="AN1033" s="1">
        <v>10</v>
      </c>
    </row>
    <row r="1034" spans="1:40" x14ac:dyDescent="0.25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</v>
      </c>
      <c r="G1034" s="3">
        <v>-3060</v>
      </c>
      <c r="H1034" s="3">
        <v>0</v>
      </c>
      <c r="I1034" s="3">
        <v>2981471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>
        <v>11</v>
      </c>
    </row>
    <row r="1035" spans="1:40" x14ac:dyDescent="0.25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9915529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25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-720.75829999999996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25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2621922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>
        <v>10</v>
      </c>
    </row>
    <row r="1038" spans="1:40" x14ac:dyDescent="0.25">
      <c r="A1038" s="2">
        <v>30531</v>
      </c>
      <c r="B1038" s="3">
        <v>24815.16</v>
      </c>
      <c r="C1038" s="3">
        <v>0</v>
      </c>
      <c r="D1038" s="3">
        <v>0</v>
      </c>
      <c r="E1038" s="3">
        <v>21510.74</v>
      </c>
      <c r="F1038" s="3">
        <v>0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>
        <v>10</v>
      </c>
    </row>
    <row r="1039" spans="1:40" x14ac:dyDescent="0.25">
      <c r="A1039" s="2">
        <v>30532</v>
      </c>
      <c r="B1039" s="3">
        <v>24153.98</v>
      </c>
      <c r="C1039" s="3">
        <v>0</v>
      </c>
      <c r="D1039" s="3">
        <v>0</v>
      </c>
      <c r="E1039" s="3">
        <v>20942.82</v>
      </c>
      <c r="F1039" s="3">
        <v>0</v>
      </c>
      <c r="G1039" s="3">
        <v>-3211.0479999999998</v>
      </c>
      <c r="H1039" s="3">
        <v>0</v>
      </c>
      <c r="I1039" s="3">
        <v>2416746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>
        <v>10</v>
      </c>
    </row>
    <row r="1040" spans="1:40" x14ac:dyDescent="0.25">
      <c r="A1040" s="2">
        <v>30533</v>
      </c>
      <c r="B1040" s="3">
        <v>22242.65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95884.37</v>
      </c>
      <c r="AN1040" s="1">
        <v>10</v>
      </c>
    </row>
    <row r="1041" spans="1:40" x14ac:dyDescent="0.25">
      <c r="A1041" s="2">
        <v>30534</v>
      </c>
      <c r="B1041" s="3">
        <v>22764.799999999999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>
        <v>10</v>
      </c>
    </row>
    <row r="1042" spans="1:40" x14ac:dyDescent="0.25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11725.59</v>
      </c>
      <c r="AL1042" s="3">
        <v>9398.0810000000001</v>
      </c>
      <c r="AM1042" s="3">
        <v>108281</v>
      </c>
      <c r="AN1042" s="1">
        <v>10</v>
      </c>
    </row>
    <row r="1043" spans="1:40" x14ac:dyDescent="0.25">
      <c r="A1043" s="2">
        <v>30536</v>
      </c>
      <c r="B1043" s="3">
        <v>19440.98</v>
      </c>
      <c r="C1043" s="3">
        <v>0</v>
      </c>
      <c r="D1043" s="3">
        <v>0</v>
      </c>
      <c r="E1043" s="3">
        <v>16052.15</v>
      </c>
      <c r="F1043" s="3">
        <v>0</v>
      </c>
      <c r="G1043" s="3">
        <v>-3388.7510000000002</v>
      </c>
      <c r="H1043" s="3">
        <v>0</v>
      </c>
      <c r="I1043" s="3">
        <v>2011993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>
        <v>10</v>
      </c>
    </row>
    <row r="1044" spans="1:40" x14ac:dyDescent="0.25">
      <c r="A1044" s="2">
        <v>30537</v>
      </c>
      <c r="B1044" s="3">
        <v>18185.02</v>
      </c>
      <c r="C1044" s="3">
        <v>0</v>
      </c>
      <c r="D1044" s="3">
        <v>0</v>
      </c>
      <c r="E1044" s="3">
        <v>14799.23</v>
      </c>
      <c r="F1044" s="3">
        <v>0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9036.1720000000005</v>
      </c>
      <c r="AM1044" s="3">
        <v>85323.09</v>
      </c>
      <c r="AN1044" s="1">
        <v>10</v>
      </c>
    </row>
    <row r="1045" spans="1:40" x14ac:dyDescent="0.25">
      <c r="A1045" s="2">
        <v>30538</v>
      </c>
      <c r="B1045" s="3">
        <v>38235.32</v>
      </c>
      <c r="C1045" s="3">
        <v>62.973210000000002</v>
      </c>
      <c r="D1045" s="3">
        <v>3076.183</v>
      </c>
      <c r="E1045" s="3">
        <v>33402.04</v>
      </c>
      <c r="F1045" s="3">
        <v>0</v>
      </c>
      <c r="G1045" s="3">
        <v>-1693.9280000000001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>
        <v>10</v>
      </c>
    </row>
    <row r="1046" spans="1:40" x14ac:dyDescent="0.25">
      <c r="A1046" s="2">
        <v>30539</v>
      </c>
      <c r="B1046" s="3">
        <v>21061.05</v>
      </c>
      <c r="C1046" s="3">
        <v>0</v>
      </c>
      <c r="D1046" s="3">
        <v>0</v>
      </c>
      <c r="E1046" s="3">
        <v>17639.48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61041.86</v>
      </c>
      <c r="AN1046" s="1">
        <v>10</v>
      </c>
    </row>
    <row r="1047" spans="1:40" x14ac:dyDescent="0.25">
      <c r="A1047" s="2">
        <v>30540</v>
      </c>
      <c r="B1047" s="3">
        <v>20340.73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-3231.8389999999999</v>
      </c>
      <c r="H1047" s="3">
        <v>0</v>
      </c>
      <c r="I1047" s="3">
        <v>1711662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60158.13</v>
      </c>
      <c r="AN1047" s="1">
        <v>10</v>
      </c>
    </row>
    <row r="1048" spans="1:40" x14ac:dyDescent="0.25">
      <c r="A1048" s="2">
        <v>30541</v>
      </c>
      <c r="B1048" s="3">
        <v>18295.53</v>
      </c>
      <c r="C1048" s="3">
        <v>0</v>
      </c>
      <c r="D1048" s="3">
        <v>0</v>
      </c>
      <c r="E1048" s="3">
        <v>14973.47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64050.879999999997</v>
      </c>
      <c r="AN1048" s="1">
        <v>10</v>
      </c>
    </row>
    <row r="1049" spans="1:40" x14ac:dyDescent="0.25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>
        <v>10</v>
      </c>
    </row>
    <row r="1050" spans="1:40" x14ac:dyDescent="0.25">
      <c r="A1050" s="2">
        <v>30543</v>
      </c>
      <c r="B1050" s="3">
        <v>35622.230000000003</v>
      </c>
      <c r="C1050" s="3">
        <v>89.040970000000002</v>
      </c>
      <c r="D1050" s="3">
        <v>2190.569</v>
      </c>
      <c r="E1050" s="3">
        <v>31658.84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>
        <v>10</v>
      </c>
    </row>
    <row r="1051" spans="1:40" x14ac:dyDescent="0.25">
      <c r="A1051" s="2">
        <v>30544</v>
      </c>
      <c r="B1051" s="3">
        <v>34966.589999999997</v>
      </c>
      <c r="C1051" s="3">
        <v>69.708269999999999</v>
      </c>
      <c r="D1051" s="3">
        <v>1193.2249999999999</v>
      </c>
      <c r="E1051" s="3">
        <v>31456.71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265936.5</v>
      </c>
      <c r="AN1051" s="1">
        <v>10</v>
      </c>
    </row>
    <row r="1052" spans="1:40" x14ac:dyDescent="0.25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49487.66</v>
      </c>
      <c r="AN1052" s="1">
        <v>10</v>
      </c>
    </row>
    <row r="1053" spans="1:40" x14ac:dyDescent="0.25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180042.9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-719.2509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36115.57</v>
      </c>
      <c r="AN1053" s="1">
        <v>10</v>
      </c>
    </row>
    <row r="1054" spans="1:40" x14ac:dyDescent="0.25">
      <c r="A1054" s="2">
        <v>30547</v>
      </c>
      <c r="B1054" s="3">
        <v>29089.55</v>
      </c>
      <c r="C1054" s="3">
        <v>65.062070000000006</v>
      </c>
      <c r="D1054" s="3">
        <v>342.90910000000002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212088</v>
      </c>
      <c r="AN1054" s="1">
        <v>10</v>
      </c>
    </row>
    <row r="1055" spans="1:40" x14ac:dyDescent="0.25">
      <c r="A1055" s="2">
        <v>30548</v>
      </c>
      <c r="B1055" s="3">
        <v>17187.900000000001</v>
      </c>
      <c r="C1055" s="3">
        <v>0</v>
      </c>
      <c r="D1055" s="3">
        <v>0</v>
      </c>
      <c r="E1055" s="3">
        <v>13651.15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>
        <v>10</v>
      </c>
    </row>
    <row r="1056" spans="1:40" x14ac:dyDescent="0.25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158980.5</v>
      </c>
      <c r="N1056" s="3">
        <v>9852493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11520.12</v>
      </c>
      <c r="AL1056" s="3">
        <v>8489.8330000000005</v>
      </c>
      <c r="AM1056" s="3">
        <v>31943.040000000001</v>
      </c>
      <c r="AN1056" s="1">
        <v>28</v>
      </c>
    </row>
    <row r="1057" spans="1:40" x14ac:dyDescent="0.25">
      <c r="A1057" s="2">
        <v>30550</v>
      </c>
      <c r="B1057" s="3">
        <v>22569.89</v>
      </c>
      <c r="C1057" s="3">
        <v>63.869280000000003</v>
      </c>
      <c r="D1057" s="3">
        <v>0</v>
      </c>
      <c r="E1057" s="3">
        <v>19860.349999999999</v>
      </c>
      <c r="F1057" s="3">
        <v>0</v>
      </c>
      <c r="G1057" s="3">
        <v>-2645.605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178569.2</v>
      </c>
      <c r="N1057" s="3">
        <v>9849505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8592.0859999999993</v>
      </c>
      <c r="AM1057" s="3">
        <v>190686.8</v>
      </c>
      <c r="AN1057" s="1">
        <v>9</v>
      </c>
    </row>
    <row r="1058" spans="1:40" x14ac:dyDescent="0.25">
      <c r="A1058" s="2">
        <v>30551</v>
      </c>
      <c r="B1058" s="3">
        <v>15322.04</v>
      </c>
      <c r="C1058" s="3">
        <v>0</v>
      </c>
      <c r="D1058" s="3">
        <v>0</v>
      </c>
      <c r="E1058" s="3">
        <v>11915.99</v>
      </c>
      <c r="F1058" s="3">
        <v>0</v>
      </c>
      <c r="G1058" s="3">
        <v>-3406.1030000000001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154655.20000000001</v>
      </c>
      <c r="N1058" s="3">
        <v>9845954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11527.97</v>
      </c>
      <c r="AL1058" s="3">
        <v>8483.4850000000006</v>
      </c>
      <c r="AM1058" s="3">
        <v>16898.509999999998</v>
      </c>
      <c r="AN1058" s="1">
        <v>10</v>
      </c>
    </row>
    <row r="1059" spans="1:40" x14ac:dyDescent="0.25">
      <c r="A1059" s="2">
        <v>30552</v>
      </c>
      <c r="B1059" s="3">
        <v>15525.78</v>
      </c>
      <c r="C1059" s="3">
        <v>0</v>
      </c>
      <c r="D1059" s="3">
        <v>0</v>
      </c>
      <c r="E1059" s="3">
        <v>12264.95</v>
      </c>
      <c r="F1059" s="3">
        <v>0</v>
      </c>
      <c r="G1059" s="3">
        <v>-3260.8530000000001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150137.20000000001</v>
      </c>
      <c r="N1059" s="3">
        <v>9842459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11428.54</v>
      </c>
      <c r="AL1059" s="3">
        <v>8459.9879999999994</v>
      </c>
      <c r="AM1059" s="3">
        <v>23431.97</v>
      </c>
      <c r="AN1059" s="1">
        <v>10</v>
      </c>
    </row>
    <row r="1060" spans="1:40" x14ac:dyDescent="0.25">
      <c r="A1060" s="2">
        <v>30553</v>
      </c>
      <c r="B1060" s="3">
        <v>13308.27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-3498.2310000000002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134677.4</v>
      </c>
      <c r="N1060" s="3">
        <v>9838660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11340.3</v>
      </c>
      <c r="AL1060" s="3">
        <v>8384.5169999999998</v>
      </c>
      <c r="AM1060" s="3">
        <v>22583.64</v>
      </c>
      <c r="AN1060" s="1">
        <v>10</v>
      </c>
    </row>
    <row r="1061" spans="1:40" x14ac:dyDescent="0.25">
      <c r="A1061" s="2">
        <v>30554</v>
      </c>
      <c r="B1061" s="3">
        <v>12934.76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-3487.0459999999998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124521</v>
      </c>
      <c r="N1061" s="3">
        <v>9834651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11299.63</v>
      </c>
      <c r="AL1061" s="3">
        <v>8290.8250000000007</v>
      </c>
      <c r="AM1061" s="3">
        <v>29331.91</v>
      </c>
      <c r="AN1061" s="1">
        <v>10</v>
      </c>
    </row>
    <row r="1062" spans="1:40" x14ac:dyDescent="0.25">
      <c r="A1062" s="2">
        <v>30555</v>
      </c>
      <c r="B1062" s="3">
        <v>11590.85</v>
      </c>
      <c r="C1062" s="3">
        <v>0</v>
      </c>
      <c r="D1062" s="3">
        <v>0</v>
      </c>
      <c r="E1062" s="3">
        <v>7980.0370000000003</v>
      </c>
      <c r="F1062" s="3">
        <v>0</v>
      </c>
      <c r="G1062" s="3">
        <v>-3610.8180000000002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1159534</v>
      </c>
      <c r="M1062" s="3">
        <v>110181</v>
      </c>
      <c r="N1062" s="3">
        <v>9830309</v>
      </c>
      <c r="O1062" s="3">
        <v>153912500</v>
      </c>
      <c r="P1062" s="3">
        <v>90.623769999999993</v>
      </c>
      <c r="Q1062" s="3">
        <v>0</v>
      </c>
      <c r="R1062" s="3">
        <v>0</v>
      </c>
      <c r="S1062" s="3">
        <v>0</v>
      </c>
      <c r="T1062" s="3">
        <v>-717.6327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11242.48</v>
      </c>
      <c r="AL1062" s="3">
        <v>8162.183</v>
      </c>
      <c r="AM1062" s="3">
        <v>30318.75</v>
      </c>
      <c r="AN1062" s="1">
        <v>10</v>
      </c>
    </row>
    <row r="1063" spans="1:40" x14ac:dyDescent="0.25">
      <c r="A1063" s="2">
        <v>30556</v>
      </c>
      <c r="B1063" s="3">
        <v>10391.459999999999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-3691.86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95577.63</v>
      </c>
      <c r="N1063" s="3">
        <v>9825624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3386.8130000000001</v>
      </c>
      <c r="AK1063" s="3">
        <v>11193.19</v>
      </c>
      <c r="AL1063" s="3">
        <v>8074.5789999999997</v>
      </c>
      <c r="AM1063" s="3">
        <v>27421.7</v>
      </c>
      <c r="AN1063" s="1">
        <v>10</v>
      </c>
    </row>
    <row r="1064" spans="1:40" x14ac:dyDescent="0.25">
      <c r="A1064" s="2">
        <v>30557</v>
      </c>
      <c r="B1064" s="3">
        <v>10000.450000000001</v>
      </c>
      <c r="C1064" s="3">
        <v>0</v>
      </c>
      <c r="D1064" s="3">
        <v>0</v>
      </c>
      <c r="E1064" s="3">
        <v>6345.2060000000001</v>
      </c>
      <c r="F1064" s="3">
        <v>0</v>
      </c>
      <c r="G1064" s="3">
        <v>-3655.2559999999999</v>
      </c>
      <c r="H1064" s="3">
        <v>0</v>
      </c>
      <c r="I1064" s="3">
        <v>1053806</v>
      </c>
      <c r="J1064" s="3">
        <v>0</v>
      </c>
      <c r="K1064" s="3">
        <v>0</v>
      </c>
      <c r="L1064" s="3">
        <v>1083519</v>
      </c>
      <c r="M1064" s="3">
        <v>87903.71</v>
      </c>
      <c r="N1064" s="3">
        <v>9820638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11160.12</v>
      </c>
      <c r="AL1064" s="3">
        <v>7943.0339999999997</v>
      </c>
      <c r="AM1064" s="3">
        <v>29622.51</v>
      </c>
      <c r="AN1064" s="1">
        <v>9</v>
      </c>
    </row>
    <row r="1065" spans="1:40" x14ac:dyDescent="0.25">
      <c r="A1065" s="2">
        <v>30558</v>
      </c>
      <c r="B1065" s="3">
        <v>9525.2749999999996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81371.350000000006</v>
      </c>
      <c r="N1065" s="3">
        <v>9815612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-717.09450000000004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11123.89</v>
      </c>
      <c r="AL1065" s="3">
        <v>7849.3280000000004</v>
      </c>
      <c r="AM1065" s="3">
        <v>29930.42</v>
      </c>
      <c r="AN1065" s="1">
        <v>9</v>
      </c>
    </row>
    <row r="1066" spans="1:40" x14ac:dyDescent="0.25">
      <c r="A1066" s="2">
        <v>30559</v>
      </c>
      <c r="B1066" s="3">
        <v>9367.4459999999999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-3632.6460000000002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1004320</v>
      </c>
      <c r="M1066" s="3">
        <v>77297.8</v>
      </c>
      <c r="N1066" s="3">
        <v>9810493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11096.73</v>
      </c>
      <c r="AL1066" s="3">
        <v>7809.491</v>
      </c>
      <c r="AM1066" s="3">
        <v>30595.86</v>
      </c>
      <c r="AN1066" s="1">
        <v>10</v>
      </c>
    </row>
    <row r="1067" spans="1:40" x14ac:dyDescent="0.25">
      <c r="A1067" s="2">
        <v>30560</v>
      </c>
      <c r="B1067" s="3">
        <v>12935.62</v>
      </c>
      <c r="C1067" s="3">
        <v>48.423990000000003</v>
      </c>
      <c r="D1067" s="3">
        <v>0</v>
      </c>
      <c r="E1067" s="3">
        <v>10239.61</v>
      </c>
      <c r="F1067" s="3">
        <v>0</v>
      </c>
      <c r="G1067" s="3">
        <v>-2647.567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1111729</v>
      </c>
      <c r="M1067" s="3">
        <v>93713.61</v>
      </c>
      <c r="N1067" s="3">
        <v>9805711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11423.37</v>
      </c>
      <c r="AL1067" s="3">
        <v>7812.7939999999999</v>
      </c>
      <c r="AM1067" s="3">
        <v>167172.29999999999</v>
      </c>
      <c r="AN1067" s="1">
        <v>10</v>
      </c>
    </row>
    <row r="1068" spans="1:40" x14ac:dyDescent="0.25">
      <c r="A1068" s="2">
        <v>30561</v>
      </c>
      <c r="B1068" s="3">
        <v>10517.53</v>
      </c>
      <c r="C1068" s="3">
        <v>0</v>
      </c>
      <c r="D1068" s="3">
        <v>0</v>
      </c>
      <c r="E1068" s="3">
        <v>7130.3959999999997</v>
      </c>
      <c r="F1068" s="3">
        <v>0</v>
      </c>
      <c r="G1068" s="3">
        <v>-3387.1770000000001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1102299</v>
      </c>
      <c r="M1068" s="3">
        <v>89615.63</v>
      </c>
      <c r="N1068" s="3">
        <v>9800934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3004.6289999999999</v>
      </c>
      <c r="AK1068" s="3">
        <v>11232.95</v>
      </c>
      <c r="AL1068" s="3">
        <v>7784.8119999999999</v>
      </c>
      <c r="AM1068" s="3">
        <v>17435.47</v>
      </c>
      <c r="AN1068" s="1">
        <v>10</v>
      </c>
    </row>
    <row r="1069" spans="1:40" x14ac:dyDescent="0.25">
      <c r="A1069" s="2">
        <v>30562</v>
      </c>
      <c r="B1069" s="3">
        <v>10719.39</v>
      </c>
      <c r="C1069" s="3">
        <v>0</v>
      </c>
      <c r="D1069" s="3">
        <v>0</v>
      </c>
      <c r="E1069" s="3">
        <v>7326.5959999999995</v>
      </c>
      <c r="F1069" s="3">
        <v>0</v>
      </c>
      <c r="G1069" s="3">
        <v>-3392.8319999999999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1058807</v>
      </c>
      <c r="M1069" s="3">
        <v>89856.82</v>
      </c>
      <c r="N1069" s="3">
        <v>9796214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11173.85</v>
      </c>
      <c r="AL1069" s="3">
        <v>7848.2780000000002</v>
      </c>
      <c r="AM1069" s="3">
        <v>20903.53</v>
      </c>
      <c r="AN1069" s="1">
        <v>10</v>
      </c>
    </row>
    <row r="1070" spans="1:40" x14ac:dyDescent="0.25">
      <c r="A1070" s="2">
        <v>30563</v>
      </c>
      <c r="B1070" s="3">
        <v>9874.3709999999992</v>
      </c>
      <c r="C1070" s="3">
        <v>0</v>
      </c>
      <c r="D1070" s="3">
        <v>0</v>
      </c>
      <c r="E1070" s="3">
        <v>6341.1109999999999</v>
      </c>
      <c r="F1070" s="3">
        <v>0</v>
      </c>
      <c r="G1070" s="3">
        <v>-3533.3119999999999</v>
      </c>
      <c r="H1070" s="3">
        <v>0</v>
      </c>
      <c r="I1070" s="3">
        <v>910850</v>
      </c>
      <c r="J1070" s="3">
        <v>0</v>
      </c>
      <c r="K1070" s="3">
        <v>0</v>
      </c>
      <c r="L1070" s="3">
        <v>1020407</v>
      </c>
      <c r="M1070" s="3">
        <v>83971.94</v>
      </c>
      <c r="N1070" s="3">
        <v>9791346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</v>
      </c>
      <c r="AK1070" s="3">
        <v>11124.48</v>
      </c>
      <c r="AL1070" s="3">
        <v>7793.8389999999999</v>
      </c>
      <c r="AM1070" s="3">
        <v>22315.57</v>
      </c>
      <c r="AN1070" s="1">
        <v>10</v>
      </c>
    </row>
    <row r="1071" spans="1:40" x14ac:dyDescent="0.25">
      <c r="A1071" s="2">
        <v>30564</v>
      </c>
      <c r="B1071" s="3">
        <v>9610.4339999999993</v>
      </c>
      <c r="C1071" s="3">
        <v>0</v>
      </c>
      <c r="D1071" s="3">
        <v>0</v>
      </c>
      <c r="E1071" s="3">
        <v>6057.125</v>
      </c>
      <c r="F1071" s="3">
        <v>0</v>
      </c>
      <c r="G1071" s="3">
        <v>-3553.3719999999998</v>
      </c>
      <c r="H1071" s="3">
        <v>0</v>
      </c>
      <c r="I1071" s="3">
        <v>884981</v>
      </c>
      <c r="J1071" s="3">
        <v>0</v>
      </c>
      <c r="K1071" s="3">
        <v>0</v>
      </c>
      <c r="L1071" s="3">
        <v>972902.1</v>
      </c>
      <c r="M1071" s="3">
        <v>79914.86</v>
      </c>
      <c r="N1071" s="3">
        <v>9786236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</v>
      </c>
      <c r="AM1071" s="3">
        <v>25869.03</v>
      </c>
      <c r="AN1071" s="1">
        <v>10</v>
      </c>
    </row>
    <row r="1072" spans="1:40" x14ac:dyDescent="0.25">
      <c r="A1072" s="2">
        <v>30565</v>
      </c>
      <c r="B1072" s="3">
        <v>9078.3590000000004</v>
      </c>
      <c r="C1072" s="3">
        <v>0</v>
      </c>
      <c r="D1072" s="3">
        <v>0</v>
      </c>
      <c r="E1072" s="3">
        <v>5475.26</v>
      </c>
      <c r="F1072" s="3">
        <v>0</v>
      </c>
      <c r="G1072" s="3">
        <v>-3603.17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926825.8</v>
      </c>
      <c r="M1072" s="3">
        <v>73859.27</v>
      </c>
      <c r="N1072" s="3">
        <v>9781087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11047.33</v>
      </c>
      <c r="AL1072" s="3">
        <v>7756.5929999999998</v>
      </c>
      <c r="AM1072" s="3">
        <v>26293.5</v>
      </c>
      <c r="AN1072" s="1">
        <v>10</v>
      </c>
    </row>
    <row r="1073" spans="1:40" x14ac:dyDescent="0.25">
      <c r="A1073" s="2">
        <v>30566</v>
      </c>
      <c r="B1073" s="3">
        <v>8330.23</v>
      </c>
      <c r="C1073" s="3">
        <v>0</v>
      </c>
      <c r="D1073" s="3">
        <v>0</v>
      </c>
      <c r="E1073" s="3">
        <v>4661.5429999999997</v>
      </c>
      <c r="F1073" s="3">
        <v>0</v>
      </c>
      <c r="G1073" s="3">
        <v>-3668.7669999999998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893613.4</v>
      </c>
      <c r="M1073" s="3">
        <v>66110</v>
      </c>
      <c r="N1073" s="3">
        <v>9775762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-474.66050000000001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11009.94</v>
      </c>
      <c r="AL1073" s="3">
        <v>7688.5559999999996</v>
      </c>
      <c r="AM1073" s="3">
        <v>22576.31</v>
      </c>
      <c r="AN1073" s="1">
        <v>10</v>
      </c>
    </row>
    <row r="1074" spans="1:40" x14ac:dyDescent="0.25">
      <c r="A1074" s="2">
        <v>30567</v>
      </c>
      <c r="B1074" s="3">
        <v>8355.6779999999999</v>
      </c>
      <c r="C1074" s="3">
        <v>0</v>
      </c>
      <c r="D1074" s="3">
        <v>0</v>
      </c>
      <c r="E1074" s="3">
        <v>4750.9489999999996</v>
      </c>
      <c r="F1074" s="3">
        <v>0</v>
      </c>
      <c r="G1074" s="3">
        <v>-3604.8049999999998</v>
      </c>
      <c r="H1074" s="3">
        <v>0</v>
      </c>
      <c r="I1074" s="3">
        <v>811402.7</v>
      </c>
      <c r="J1074" s="3">
        <v>0</v>
      </c>
      <c r="K1074" s="3">
        <v>0</v>
      </c>
      <c r="L1074" s="3">
        <v>858549.3</v>
      </c>
      <c r="M1074" s="3">
        <v>63223.81</v>
      </c>
      <c r="N1074" s="3">
        <v>9770423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10989.53</v>
      </c>
      <c r="AL1074" s="3">
        <v>7618.375</v>
      </c>
      <c r="AM1074" s="3">
        <v>24708.45</v>
      </c>
      <c r="AN1074" s="1">
        <v>10</v>
      </c>
    </row>
    <row r="1075" spans="1:40" x14ac:dyDescent="0.25">
      <c r="A1075" s="2">
        <v>30568</v>
      </c>
      <c r="B1075" s="3">
        <v>7405.4440000000004</v>
      </c>
      <c r="C1075" s="3">
        <v>0</v>
      </c>
      <c r="D1075" s="3">
        <v>0</v>
      </c>
      <c r="E1075" s="3">
        <v>3684.69</v>
      </c>
      <c r="F1075" s="3">
        <v>0</v>
      </c>
      <c r="G1075" s="3">
        <v>-3720.8429999999998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843907.6</v>
      </c>
      <c r="M1075" s="3">
        <v>55329.69</v>
      </c>
      <c r="N1075" s="3">
        <v>9764921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2049.7199999999998</v>
      </c>
      <c r="AK1075" s="3">
        <v>10946.18</v>
      </c>
      <c r="AL1075" s="3">
        <v>7555.0529999999999</v>
      </c>
      <c r="AM1075" s="3">
        <v>15420.8</v>
      </c>
      <c r="AN1075" s="1">
        <v>10</v>
      </c>
    </row>
    <row r="1076" spans="1:40" x14ac:dyDescent="0.25">
      <c r="A1076" s="2">
        <v>30569</v>
      </c>
      <c r="B1076" s="3">
        <v>7577.1440000000002</v>
      </c>
      <c r="C1076" s="3">
        <v>0</v>
      </c>
      <c r="D1076" s="3">
        <v>0</v>
      </c>
      <c r="E1076" s="3">
        <v>3945.078</v>
      </c>
      <c r="F1076" s="3">
        <v>0</v>
      </c>
      <c r="G1076" s="3">
        <v>-3632.152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817064.7</v>
      </c>
      <c r="M1076" s="3">
        <v>53801.65</v>
      </c>
      <c r="N1076" s="3">
        <v>9759429</v>
      </c>
      <c r="O1076" s="3">
        <v>153799700</v>
      </c>
      <c r="P1076" s="3">
        <v>91.298469999999995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-473.62849999999997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7508.6409999999996</v>
      </c>
      <c r="AM1076" s="3">
        <v>19650.099999999999</v>
      </c>
      <c r="AN1076" s="1">
        <v>9</v>
      </c>
    </row>
    <row r="1077" spans="1:40" x14ac:dyDescent="0.25">
      <c r="A1077" s="2">
        <v>30570</v>
      </c>
      <c r="B1077" s="3">
        <v>7224.223</v>
      </c>
      <c r="C1077" s="3">
        <v>0</v>
      </c>
      <c r="D1077" s="3">
        <v>0</v>
      </c>
      <c r="E1077" s="3">
        <v>3569.7579999999998</v>
      </c>
      <c r="F1077" s="3">
        <v>0</v>
      </c>
      <c r="G1077" s="3">
        <v>-3654.5520000000001</v>
      </c>
      <c r="H1077" s="3">
        <v>0</v>
      </c>
      <c r="I1077" s="3">
        <v>756662.9</v>
      </c>
      <c r="J1077" s="3">
        <v>0</v>
      </c>
      <c r="K1077" s="3">
        <v>0</v>
      </c>
      <c r="L1077" s="3">
        <v>790382</v>
      </c>
      <c r="M1077" s="3">
        <v>50207.63</v>
      </c>
      <c r="N1077" s="3">
        <v>9753921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55366.36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1915.279</v>
      </c>
      <c r="AK1077" s="3">
        <v>10905.73</v>
      </c>
      <c r="AL1077" s="3">
        <v>7425.7169999999996</v>
      </c>
      <c r="AM1077" s="3">
        <v>19668.900000000001</v>
      </c>
      <c r="AN1077" s="1">
        <v>9</v>
      </c>
    </row>
    <row r="1078" spans="1:40" x14ac:dyDescent="0.25">
      <c r="A1078" s="2">
        <v>30571</v>
      </c>
      <c r="B1078" s="3">
        <v>7200.6970000000001</v>
      </c>
      <c r="C1078" s="3">
        <v>0</v>
      </c>
      <c r="D1078" s="3">
        <v>0</v>
      </c>
      <c r="E1078" s="3">
        <v>3579.5709999999999</v>
      </c>
      <c r="F1078" s="3">
        <v>0</v>
      </c>
      <c r="G1078" s="3">
        <v>-3621.2109999999998</v>
      </c>
      <c r="H1078" s="3">
        <v>0</v>
      </c>
      <c r="I1078" s="3">
        <v>734580.8</v>
      </c>
      <c r="J1078" s="3">
        <v>0</v>
      </c>
      <c r="K1078" s="3">
        <v>0</v>
      </c>
      <c r="L1078" s="3">
        <v>758088.8</v>
      </c>
      <c r="M1078" s="3">
        <v>48114.98</v>
      </c>
      <c r="N1078" s="3">
        <v>9748471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7304.6880000000001</v>
      </c>
      <c r="AM1078" s="3">
        <v>22082.09</v>
      </c>
      <c r="AN1078" s="1">
        <v>9</v>
      </c>
    </row>
    <row r="1079" spans="1:40" x14ac:dyDescent="0.25">
      <c r="A1079" s="2">
        <v>30572</v>
      </c>
      <c r="B1079" s="3">
        <v>6906.9539999999997</v>
      </c>
      <c r="C1079" s="3">
        <v>0</v>
      </c>
      <c r="D1079" s="3">
        <v>0</v>
      </c>
      <c r="E1079" s="3">
        <v>3301.2429999999999</v>
      </c>
      <c r="F1079" s="3">
        <v>0</v>
      </c>
      <c r="G1079" s="3">
        <v>-3605.797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730318.2</v>
      </c>
      <c r="M1079" s="3">
        <v>44303.21</v>
      </c>
      <c r="N1079" s="3">
        <v>9742943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</v>
      </c>
      <c r="AM1079" s="3">
        <v>20978.58</v>
      </c>
      <c r="AN1079" s="1">
        <v>10</v>
      </c>
    </row>
    <row r="1080" spans="1:40" x14ac:dyDescent="0.25">
      <c r="A1080" s="2">
        <v>30573</v>
      </c>
      <c r="B1080" s="3">
        <v>6614.2520000000004</v>
      </c>
      <c r="C1080" s="3">
        <v>0</v>
      </c>
      <c r="D1080" s="3">
        <v>0</v>
      </c>
      <c r="E1080" s="3">
        <v>2958.9810000000002</v>
      </c>
      <c r="F1080" s="3">
        <v>0</v>
      </c>
      <c r="G1080" s="3">
        <v>-3655.3589999999999</v>
      </c>
      <c r="H1080" s="3">
        <v>0</v>
      </c>
      <c r="I1080" s="3">
        <v>695720</v>
      </c>
      <c r="J1080" s="3">
        <v>0</v>
      </c>
      <c r="K1080" s="3">
        <v>0</v>
      </c>
      <c r="L1080" s="3">
        <v>710479.7</v>
      </c>
      <c r="M1080" s="3">
        <v>39466.46</v>
      </c>
      <c r="N1080" s="3">
        <v>9737264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7124.1970000000001</v>
      </c>
      <c r="AM1080" s="3">
        <v>17882.23</v>
      </c>
      <c r="AN1080" s="1">
        <v>12</v>
      </c>
    </row>
    <row r="1081" spans="1:40" x14ac:dyDescent="0.25">
      <c r="A1081" s="2">
        <v>30574</v>
      </c>
      <c r="B1081" s="3">
        <v>6408.5309999999999</v>
      </c>
      <c r="C1081" s="3">
        <v>0</v>
      </c>
      <c r="D1081" s="3">
        <v>0</v>
      </c>
      <c r="E1081" s="3">
        <v>2727.7559999999999</v>
      </c>
      <c r="F1081" s="3">
        <v>0</v>
      </c>
      <c r="G1081" s="3">
        <v>-3680.8629999999998</v>
      </c>
      <c r="H1081" s="3">
        <v>0</v>
      </c>
      <c r="I1081" s="3">
        <v>679545.8</v>
      </c>
      <c r="J1081" s="3">
        <v>0</v>
      </c>
      <c r="K1081" s="3">
        <v>0</v>
      </c>
      <c r="L1081" s="3">
        <v>690835.4</v>
      </c>
      <c r="M1081" s="3">
        <v>35564.730000000003</v>
      </c>
      <c r="N1081" s="3">
        <v>9731459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-715.98400000000004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7125.3289999999997</v>
      </c>
      <c r="AM1081" s="3">
        <v>16174.2</v>
      </c>
      <c r="AN1081" s="1">
        <v>10</v>
      </c>
    </row>
    <row r="1082" spans="1:40" x14ac:dyDescent="0.25">
      <c r="A1082" s="2">
        <v>30575</v>
      </c>
      <c r="B1082" s="3">
        <v>6429.3850000000002</v>
      </c>
      <c r="C1082" s="3">
        <v>0</v>
      </c>
      <c r="D1082" s="3">
        <v>0</v>
      </c>
      <c r="E1082" s="3">
        <v>2762.5169999999998</v>
      </c>
      <c r="F1082" s="3">
        <v>0</v>
      </c>
      <c r="G1082" s="3">
        <v>-3668.05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670921.6</v>
      </c>
      <c r="M1082" s="3">
        <v>34121.230000000003</v>
      </c>
      <c r="N1082" s="3">
        <v>9725593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46062.01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10816.67</v>
      </c>
      <c r="AL1082" s="3">
        <v>7130.3540000000003</v>
      </c>
      <c r="AM1082" s="3">
        <v>17911.37</v>
      </c>
      <c r="AN1082" s="1">
        <v>10</v>
      </c>
    </row>
    <row r="1083" spans="1:40" x14ac:dyDescent="0.25">
      <c r="A1083" s="2">
        <v>30576</v>
      </c>
      <c r="B1083" s="3">
        <v>6478.4579999999996</v>
      </c>
      <c r="C1083" s="3">
        <v>0</v>
      </c>
      <c r="D1083" s="3">
        <v>0</v>
      </c>
      <c r="E1083" s="3">
        <v>2822.5740000000001</v>
      </c>
      <c r="F1083" s="3">
        <v>0</v>
      </c>
      <c r="G1083" s="3">
        <v>-3657.652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648267.6</v>
      </c>
      <c r="M1083" s="3">
        <v>33710.120000000003</v>
      </c>
      <c r="N1083" s="3">
        <v>9719692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19638.2</v>
      </c>
      <c r="AN1083" s="1">
        <v>10</v>
      </c>
    </row>
    <row r="1084" spans="1:40" x14ac:dyDescent="0.25">
      <c r="A1084" s="2">
        <v>30577</v>
      </c>
      <c r="B1084" s="3">
        <v>6090.8280000000004</v>
      </c>
      <c r="C1084" s="3">
        <v>0</v>
      </c>
      <c r="D1084" s="3">
        <v>0</v>
      </c>
      <c r="E1084" s="3">
        <v>2379.375</v>
      </c>
      <c r="F1084" s="3">
        <v>0</v>
      </c>
      <c r="G1084" s="3">
        <v>-3713.0819999999999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636259.30000000005</v>
      </c>
      <c r="M1084" s="3">
        <v>29979.11</v>
      </c>
      <c r="N1084" s="3">
        <v>9713662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10785.76</v>
      </c>
      <c r="AL1084" s="3">
        <v>7114.5739999999996</v>
      </c>
      <c r="AM1084" s="3">
        <v>14866.53</v>
      </c>
      <c r="AN1084" s="1">
        <v>10</v>
      </c>
    </row>
    <row r="1085" spans="1:40" x14ac:dyDescent="0.25">
      <c r="A1085" s="2">
        <v>30578</v>
      </c>
      <c r="B1085" s="3">
        <v>6135.6779999999999</v>
      </c>
      <c r="C1085" s="3">
        <v>0</v>
      </c>
      <c r="D1085" s="3">
        <v>0</v>
      </c>
      <c r="E1085" s="3">
        <v>2455.9789999999998</v>
      </c>
      <c r="F1085" s="3">
        <v>0</v>
      </c>
      <c r="G1085" s="3">
        <v>-3681.163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620053.1</v>
      </c>
      <c r="M1085" s="3">
        <v>28833.56</v>
      </c>
      <c r="N1085" s="3">
        <v>9707600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7098.2139999999999</v>
      </c>
      <c r="AM1085" s="3">
        <v>15633.65</v>
      </c>
      <c r="AN1085" s="1">
        <v>10</v>
      </c>
    </row>
    <row r="1086" spans="1:40" x14ac:dyDescent="0.25">
      <c r="A1086" s="2">
        <v>30579</v>
      </c>
      <c r="B1086" s="3">
        <v>5487.3919999999998</v>
      </c>
      <c r="C1086" s="3">
        <v>0</v>
      </c>
      <c r="D1086" s="3">
        <v>0</v>
      </c>
      <c r="E1086" s="3">
        <v>1716.297</v>
      </c>
      <c r="F1086" s="3">
        <v>0</v>
      </c>
      <c r="G1086" s="3">
        <v>-3772.9830000000002</v>
      </c>
      <c r="H1086" s="3">
        <v>0</v>
      </c>
      <c r="I1086" s="3">
        <v>606238.80000000005</v>
      </c>
      <c r="J1086" s="3">
        <v>0</v>
      </c>
      <c r="K1086" s="3">
        <v>0</v>
      </c>
      <c r="L1086" s="3">
        <v>616733.4</v>
      </c>
      <c r="M1086" s="3">
        <v>22296.29</v>
      </c>
      <c r="N1086" s="3">
        <v>9701350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802.10220000000004</v>
      </c>
      <c r="AK1086" s="3">
        <v>10750.2</v>
      </c>
      <c r="AL1086" s="3">
        <v>7055.8869999999997</v>
      </c>
      <c r="AM1086" s="3">
        <v>5257.2380000000003</v>
      </c>
      <c r="AN1086" s="1">
        <v>10</v>
      </c>
    </row>
    <row r="1087" spans="1:40" x14ac:dyDescent="0.25">
      <c r="A1087" s="2">
        <v>30580</v>
      </c>
      <c r="B1087" s="3">
        <v>5524.0209999999997</v>
      </c>
      <c r="C1087" s="3">
        <v>0</v>
      </c>
      <c r="D1087" s="3">
        <v>0</v>
      </c>
      <c r="E1087" s="3">
        <v>1807.9829999999999</v>
      </c>
      <c r="F1087" s="3">
        <v>0</v>
      </c>
      <c r="G1087" s="3">
        <v>-3717.9090000000001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609586.9</v>
      </c>
      <c r="M1087" s="3">
        <v>20919.310000000001</v>
      </c>
      <c r="N1087" s="3">
        <v>9695073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750.90380000000005</v>
      </c>
      <c r="AK1087" s="3">
        <v>10738.12</v>
      </c>
      <c r="AL1087" s="3">
        <v>7031.1869999999999</v>
      </c>
      <c r="AM1087" s="3">
        <v>10736.99</v>
      </c>
      <c r="AN1087" s="1">
        <v>10</v>
      </c>
    </row>
    <row r="1088" spans="1:40" x14ac:dyDescent="0.25">
      <c r="A1088" s="2">
        <v>30581</v>
      </c>
      <c r="B1088" s="3">
        <v>10994.66</v>
      </c>
      <c r="C1088" s="3">
        <v>76.032259999999994</v>
      </c>
      <c r="D1088" s="3">
        <v>0</v>
      </c>
      <c r="E1088" s="3">
        <v>8687.67</v>
      </c>
      <c r="F1088" s="3">
        <v>0</v>
      </c>
      <c r="G1088" s="3">
        <v>-2237.9949999999999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820175.6</v>
      </c>
      <c r="M1088" s="3">
        <v>48951.09</v>
      </c>
      <c r="N1088" s="3">
        <v>9689424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7078.8389999999999</v>
      </c>
      <c r="AM1088" s="3">
        <v>274548.40000000002</v>
      </c>
      <c r="AN1088" s="1">
        <v>10</v>
      </c>
    </row>
    <row r="1089" spans="1:40" x14ac:dyDescent="0.25">
      <c r="A1089" s="2">
        <v>30582</v>
      </c>
      <c r="B1089" s="3">
        <v>13668.27</v>
      </c>
      <c r="C1089" s="3">
        <v>79.371930000000006</v>
      </c>
      <c r="D1089" s="3">
        <v>0</v>
      </c>
      <c r="E1089" s="3">
        <v>11253.9</v>
      </c>
      <c r="F1089" s="3">
        <v>0</v>
      </c>
      <c r="G1089" s="3">
        <v>-2334.3960000000002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1005474</v>
      </c>
      <c r="M1089" s="3">
        <v>75047.23</v>
      </c>
      <c r="N1089" s="3">
        <v>9684362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7084.6319999999996</v>
      </c>
      <c r="AM1089" s="3">
        <v>233388.1</v>
      </c>
      <c r="AN1089" s="1">
        <v>10</v>
      </c>
    </row>
    <row r="1090" spans="1:40" x14ac:dyDescent="0.25">
      <c r="A1090" s="2">
        <v>30583</v>
      </c>
      <c r="B1090" s="3">
        <v>8722.7749999999996</v>
      </c>
      <c r="C1090" s="3">
        <v>0</v>
      </c>
      <c r="D1090" s="3">
        <v>0</v>
      </c>
      <c r="E1090" s="3">
        <v>5508.7910000000002</v>
      </c>
      <c r="F1090" s="3">
        <v>0</v>
      </c>
      <c r="G1090" s="3">
        <v>-3214.0520000000001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1023828</v>
      </c>
      <c r="M1090" s="3">
        <v>64028.68</v>
      </c>
      <c r="N1090" s="3">
        <v>9679318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7017.1639999999998</v>
      </c>
      <c r="AM1090" s="3">
        <v>3774.0909999999999</v>
      </c>
      <c r="AN1090" s="1">
        <v>10</v>
      </c>
    </row>
    <row r="1091" spans="1:40" x14ac:dyDescent="0.25">
      <c r="A1091" s="2">
        <v>30584</v>
      </c>
      <c r="B1091" s="3">
        <v>8301.9670000000006</v>
      </c>
      <c r="C1091" s="3">
        <v>0</v>
      </c>
      <c r="D1091" s="3">
        <v>0</v>
      </c>
      <c r="E1091" s="3">
        <v>5034.2110000000002</v>
      </c>
      <c r="F1091" s="3">
        <v>0</v>
      </c>
      <c r="G1091" s="3">
        <v>-3268.07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1012757</v>
      </c>
      <c r="M1091" s="3">
        <v>61224.72</v>
      </c>
      <c r="N1091" s="3">
        <v>9674432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11035.33</v>
      </c>
      <c r="AL1091" s="3">
        <v>6896.393</v>
      </c>
      <c r="AM1091" s="3">
        <v>6481.2030000000004</v>
      </c>
      <c r="AN1091" s="1">
        <v>10</v>
      </c>
    </row>
    <row r="1092" spans="1:40" x14ac:dyDescent="0.25">
      <c r="A1092" s="2">
        <v>30585</v>
      </c>
      <c r="B1092" s="3">
        <v>8014.6620000000003</v>
      </c>
      <c r="C1092" s="3">
        <v>0</v>
      </c>
      <c r="D1092" s="3">
        <v>0</v>
      </c>
      <c r="E1092" s="3">
        <v>4656.2020000000002</v>
      </c>
      <c r="F1092" s="3">
        <v>0</v>
      </c>
      <c r="G1092" s="3">
        <v>-3358.924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978839.4</v>
      </c>
      <c r="M1092" s="3">
        <v>60104.3</v>
      </c>
      <c r="N1092" s="3">
        <v>9669639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2080.0329999999999</v>
      </c>
      <c r="AK1092" s="3">
        <v>10918.81</v>
      </c>
      <c r="AL1092" s="3">
        <v>6875.92</v>
      </c>
      <c r="AM1092" s="3">
        <v>9250.5360000000001</v>
      </c>
      <c r="AN1092" s="1">
        <v>10</v>
      </c>
    </row>
    <row r="1093" spans="1:40" x14ac:dyDescent="0.25">
      <c r="A1093" s="2">
        <v>30586</v>
      </c>
      <c r="B1093" s="3">
        <v>7189.076</v>
      </c>
      <c r="C1093" s="3">
        <v>0</v>
      </c>
      <c r="D1093" s="3">
        <v>0</v>
      </c>
      <c r="E1093" s="3">
        <v>3689.4859999999999</v>
      </c>
      <c r="F1093" s="3">
        <v>0</v>
      </c>
      <c r="G1093" s="3">
        <v>-3499.6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959254.5</v>
      </c>
      <c r="M1093" s="3">
        <v>53904.37</v>
      </c>
      <c r="N1093" s="3">
        <v>9664747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6846.9579999999996</v>
      </c>
      <c r="AM1093" s="3">
        <v>6712.5609999999997</v>
      </c>
      <c r="AN1093" s="1">
        <v>10</v>
      </c>
    </row>
    <row r="1094" spans="1:40" x14ac:dyDescent="0.25">
      <c r="A1094" s="2">
        <v>30587</v>
      </c>
      <c r="B1094" s="3">
        <v>8597.0759999999991</v>
      </c>
      <c r="C1094" s="3">
        <v>31.874580000000002</v>
      </c>
      <c r="D1094" s="3">
        <v>0</v>
      </c>
      <c r="E1094" s="3">
        <v>5617.8630000000003</v>
      </c>
      <c r="F1094" s="3">
        <v>0</v>
      </c>
      <c r="G1094" s="3">
        <v>-2955.029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1004030</v>
      </c>
      <c r="M1094" s="3">
        <v>61371.78</v>
      </c>
      <c r="N1094" s="3">
        <v>9660019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11072.86</v>
      </c>
      <c r="AL1094" s="3">
        <v>6829.0330000000004</v>
      </c>
      <c r="AM1094" s="3">
        <v>82792.92</v>
      </c>
      <c r="AN1094" s="1">
        <v>10</v>
      </c>
    </row>
    <row r="1095" spans="1:40" x14ac:dyDescent="0.25">
      <c r="A1095" s="2">
        <v>30588</v>
      </c>
      <c r="B1095" s="3">
        <v>14989.7</v>
      </c>
      <c r="C1095" s="3">
        <v>120.63039999999999</v>
      </c>
      <c r="D1095" s="3">
        <v>0</v>
      </c>
      <c r="E1095" s="3">
        <v>12712.81</v>
      </c>
      <c r="F1095" s="3">
        <v>0</v>
      </c>
      <c r="G1095" s="3">
        <v>-2161.0410000000002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1199435</v>
      </c>
      <c r="M1095" s="3">
        <v>95521.36</v>
      </c>
      <c r="N1095" s="3">
        <v>9656018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-717.85569999999996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11195.34</v>
      </c>
      <c r="AL1095" s="3">
        <v>6844.7269999999999</v>
      </c>
      <c r="AM1095" s="3">
        <v>256381.7</v>
      </c>
      <c r="AN1095" s="1">
        <v>10</v>
      </c>
    </row>
    <row r="1096" spans="1:40" x14ac:dyDescent="0.25">
      <c r="A1096" s="2">
        <v>30589</v>
      </c>
      <c r="B1096" s="3">
        <v>9711.6090000000004</v>
      </c>
      <c r="C1096" s="3">
        <v>0</v>
      </c>
      <c r="D1096" s="3">
        <v>0</v>
      </c>
      <c r="E1096" s="3">
        <v>6586.759</v>
      </c>
      <c r="F1096" s="3">
        <v>0</v>
      </c>
      <c r="G1096" s="3">
        <v>-3120.86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1215573</v>
      </c>
      <c r="M1096" s="3">
        <v>84406.31</v>
      </c>
      <c r="N1096" s="3">
        <v>9651907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-873.71709999999996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6783.8860000000004</v>
      </c>
      <c r="AM1096" s="3">
        <v>3346.248</v>
      </c>
      <c r="AN1096" s="1">
        <v>10</v>
      </c>
    </row>
    <row r="1097" spans="1:40" x14ac:dyDescent="0.25">
      <c r="A1097" s="2">
        <v>30590</v>
      </c>
      <c r="B1097" s="3">
        <v>11499.91</v>
      </c>
      <c r="C1097" s="3">
        <v>2.9456150000000001</v>
      </c>
      <c r="D1097" s="3">
        <v>0</v>
      </c>
      <c r="E1097" s="3">
        <v>8625.866</v>
      </c>
      <c r="F1097" s="3">
        <v>0</v>
      </c>
      <c r="G1097" s="3">
        <v>-2872.3809999999999</v>
      </c>
      <c r="H1097" s="3">
        <v>69010.13</v>
      </c>
      <c r="I1097" s="3">
        <v>514041.8</v>
      </c>
      <c r="J1097" s="3">
        <v>0</v>
      </c>
      <c r="K1097" s="3">
        <v>0</v>
      </c>
      <c r="L1097" s="3">
        <v>1219000</v>
      </c>
      <c r="M1097" s="3">
        <v>92042.18</v>
      </c>
      <c r="N1097" s="3">
        <v>9648142</v>
      </c>
      <c r="O1097" s="3">
        <v>153620300</v>
      </c>
      <c r="P1097" s="3">
        <v>118.5998</v>
      </c>
      <c r="Q1097" s="3">
        <v>0</v>
      </c>
      <c r="R1097" s="3">
        <v>0</v>
      </c>
      <c r="S1097" s="3">
        <v>92690.31</v>
      </c>
      <c r="T1097" s="3">
        <v>-718.0018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11094.79</v>
      </c>
      <c r="AL1097" s="3">
        <v>6787.8969999999999</v>
      </c>
      <c r="AM1097" s="3">
        <v>45673.29</v>
      </c>
      <c r="AN1097" s="1">
        <v>10</v>
      </c>
    </row>
    <row r="1098" spans="1:40" x14ac:dyDescent="0.25">
      <c r="A1098" s="2">
        <v>30591</v>
      </c>
      <c r="B1098" s="3">
        <v>9656.0290000000005</v>
      </c>
      <c r="C1098" s="3">
        <v>26.130400000000002</v>
      </c>
      <c r="D1098" s="3">
        <v>0</v>
      </c>
      <c r="E1098" s="3">
        <v>6531.25</v>
      </c>
      <c r="F1098" s="3">
        <v>0</v>
      </c>
      <c r="G1098" s="3">
        <v>-3102.5419999999999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1243957</v>
      </c>
      <c r="M1098" s="3">
        <v>83227.22</v>
      </c>
      <c r="N1098" s="3">
        <v>9644128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25">
      <c r="A1099" s="2">
        <v>30592</v>
      </c>
      <c r="B1099" s="3">
        <v>8752.7260000000006</v>
      </c>
      <c r="C1099" s="3">
        <v>0</v>
      </c>
      <c r="D1099" s="3">
        <v>0</v>
      </c>
      <c r="E1099" s="3">
        <v>5520.8109999999997</v>
      </c>
      <c r="F1099" s="3">
        <v>0</v>
      </c>
      <c r="G1099" s="3">
        <v>-3227.8980000000001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1253284</v>
      </c>
      <c r="M1099" s="3">
        <v>75052.570000000007</v>
      </c>
      <c r="N1099" s="3">
        <v>9639979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-717.93899999999996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6677.1989999999996</v>
      </c>
      <c r="AM1099" s="3">
        <v>1315.914</v>
      </c>
      <c r="AN1099" s="1">
        <v>10</v>
      </c>
    </row>
    <row r="1100" spans="1:40" x14ac:dyDescent="0.25">
      <c r="A1100" s="2">
        <v>30593</v>
      </c>
      <c r="B1100" s="3">
        <v>8643.5030000000006</v>
      </c>
      <c r="C1100" s="3">
        <v>0</v>
      </c>
      <c r="D1100" s="3">
        <v>0</v>
      </c>
      <c r="E1100" s="3">
        <v>5442.6220000000003</v>
      </c>
      <c r="F1100" s="3">
        <v>0</v>
      </c>
      <c r="G1100" s="3">
        <v>-3201.5529999999999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1198889</v>
      </c>
      <c r="M1100" s="3">
        <v>72349.19</v>
      </c>
      <c r="N1100" s="3">
        <v>9635782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5161.7489999999998</v>
      </c>
      <c r="AN1100" s="1">
        <v>10</v>
      </c>
    </row>
    <row r="1101" spans="1:40" x14ac:dyDescent="0.25">
      <c r="A1101" s="2">
        <v>30594</v>
      </c>
      <c r="B1101" s="3">
        <v>7900.8810000000003</v>
      </c>
      <c r="C1101" s="3">
        <v>0</v>
      </c>
      <c r="D1101" s="3">
        <v>0</v>
      </c>
      <c r="E1101" s="3">
        <v>4621.7280000000001</v>
      </c>
      <c r="F1101" s="3">
        <v>0</v>
      </c>
      <c r="G1101" s="3">
        <v>-3279.3429999999998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1118773</v>
      </c>
      <c r="M1101" s="3">
        <v>65258.42</v>
      </c>
      <c r="N1101" s="3">
        <v>9631407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-717.86789999999996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10892.13</v>
      </c>
      <c r="AL1101" s="3">
        <v>6634.4</v>
      </c>
      <c r="AM1101" s="3">
        <v>6817.27</v>
      </c>
      <c r="AN1101" s="1">
        <v>9</v>
      </c>
    </row>
    <row r="1102" spans="1:40" x14ac:dyDescent="0.25">
      <c r="A1102" s="2">
        <v>30595</v>
      </c>
      <c r="B1102" s="3">
        <v>7098.4960000000001</v>
      </c>
      <c r="C1102" s="3">
        <v>0</v>
      </c>
      <c r="D1102" s="3">
        <v>0</v>
      </c>
      <c r="E1102" s="3">
        <v>3740.2829999999999</v>
      </c>
      <c r="F1102" s="3">
        <v>0</v>
      </c>
      <c r="G1102" s="3">
        <v>-3357.2629999999999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1052223</v>
      </c>
      <c r="M1102" s="3">
        <v>54898.57</v>
      </c>
      <c r="N1102" s="3">
        <v>9626775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6592.9319999999998</v>
      </c>
      <c r="AM1102" s="3">
        <v>7173.3789999999999</v>
      </c>
      <c r="AN1102" s="1">
        <v>9</v>
      </c>
    </row>
    <row r="1103" spans="1:40" x14ac:dyDescent="0.25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3007.9830000000002</v>
      </c>
      <c r="F1103" s="3">
        <v>0</v>
      </c>
      <c r="G1103" s="3">
        <v>-3396.9360000000001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995906.6</v>
      </c>
      <c r="M1103" s="3">
        <v>44016.76</v>
      </c>
      <c r="N1103" s="3">
        <v>9621980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80330.66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10763.48</v>
      </c>
      <c r="AL1103" s="3">
        <v>6484.9539999999997</v>
      </c>
      <c r="AM1103" s="3">
        <v>7064.3850000000002</v>
      </c>
      <c r="AN1103" s="1">
        <v>18</v>
      </c>
    </row>
    <row r="1104" spans="1:40" x14ac:dyDescent="0.25">
      <c r="A1104" s="2">
        <v>30597</v>
      </c>
      <c r="B1104" s="3">
        <v>5758.768</v>
      </c>
      <c r="C1104" s="3">
        <v>0</v>
      </c>
      <c r="D1104" s="3">
        <v>0</v>
      </c>
      <c r="E1104" s="3">
        <v>2327.2710000000002</v>
      </c>
      <c r="F1104" s="3">
        <v>0</v>
      </c>
      <c r="G1104" s="3">
        <v>-3431.0459999999998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961826</v>
      </c>
      <c r="M1104" s="3">
        <v>32795.57</v>
      </c>
      <c r="N1104" s="3">
        <v>9616838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57775.82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6405.3230000000003</v>
      </c>
      <c r="AM1104" s="3">
        <v>5362.5749999999998</v>
      </c>
      <c r="AN1104" s="1">
        <v>10</v>
      </c>
    </row>
    <row r="1105" spans="1:40" x14ac:dyDescent="0.25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1952.1469999999999</v>
      </c>
      <c r="F1105" s="3">
        <v>0</v>
      </c>
      <c r="G1105" s="3">
        <v>-3426.6149999999998</v>
      </c>
      <c r="H1105" s="3">
        <v>0</v>
      </c>
      <c r="I1105" s="3">
        <v>474205.6</v>
      </c>
      <c r="J1105" s="3">
        <v>0</v>
      </c>
      <c r="K1105" s="3">
        <v>0</v>
      </c>
      <c r="L1105" s="3">
        <v>949107.3</v>
      </c>
      <c r="M1105" s="3">
        <v>25456.69</v>
      </c>
      <c r="N1105" s="3">
        <v>9611485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962.42759999999998</v>
      </c>
      <c r="AK1105" s="3">
        <v>10644.37</v>
      </c>
      <c r="AL1105" s="3">
        <v>6317.567</v>
      </c>
      <c r="AM1105" s="3">
        <v>5077.9480000000003</v>
      </c>
      <c r="AN1105" s="1">
        <v>9</v>
      </c>
    </row>
    <row r="1106" spans="1:40" x14ac:dyDescent="0.25">
      <c r="A1106" s="2">
        <v>30599</v>
      </c>
      <c r="B1106" s="3">
        <v>5027.2460000000001</v>
      </c>
      <c r="C1106" s="3">
        <v>0</v>
      </c>
      <c r="D1106" s="3">
        <v>0</v>
      </c>
      <c r="E1106" s="3">
        <v>1592.095</v>
      </c>
      <c r="F1106" s="3">
        <v>0</v>
      </c>
      <c r="G1106" s="3">
        <v>-3434.924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935556.5</v>
      </c>
      <c r="M1106" s="3">
        <v>20126.509999999998</v>
      </c>
      <c r="N1106" s="3">
        <v>9605977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28643.74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6263.576</v>
      </c>
      <c r="AM1106" s="3">
        <v>1493.2719999999999</v>
      </c>
      <c r="AN1106" s="1">
        <v>9</v>
      </c>
    </row>
    <row r="1107" spans="1:40" x14ac:dyDescent="0.25">
      <c r="A1107" s="2">
        <v>30600</v>
      </c>
      <c r="B1107" s="3">
        <v>4989.326</v>
      </c>
      <c r="C1107" s="3">
        <v>0</v>
      </c>
      <c r="D1107" s="3">
        <v>0</v>
      </c>
      <c r="E1107" s="3">
        <v>1590.6990000000001</v>
      </c>
      <c r="F1107" s="3">
        <v>0</v>
      </c>
      <c r="G1107" s="3">
        <v>-3398.587</v>
      </c>
      <c r="H1107" s="3">
        <v>0</v>
      </c>
      <c r="I1107" s="3">
        <v>467046</v>
      </c>
      <c r="J1107" s="3">
        <v>0</v>
      </c>
      <c r="K1107" s="3">
        <v>0</v>
      </c>
      <c r="L1107" s="3">
        <v>903612.3</v>
      </c>
      <c r="M1107" s="3">
        <v>18786.240000000002</v>
      </c>
      <c r="N1107" s="3">
        <v>9600437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687.27739999999994</v>
      </c>
      <c r="AK1107" s="3">
        <v>10586.84</v>
      </c>
      <c r="AL1107" s="3">
        <v>6230.134</v>
      </c>
      <c r="AM1107" s="3">
        <v>5666.2929999999997</v>
      </c>
      <c r="AN1107" s="1">
        <v>9</v>
      </c>
    </row>
    <row r="1108" spans="1:40" x14ac:dyDescent="0.25">
      <c r="A1108" s="2">
        <v>30601</v>
      </c>
      <c r="B1108" s="3">
        <v>4859.5349999999999</v>
      </c>
      <c r="C1108" s="3">
        <v>0</v>
      </c>
      <c r="D1108" s="3">
        <v>0</v>
      </c>
      <c r="E1108" s="3">
        <v>1456.0619999999999</v>
      </c>
      <c r="F1108" s="3">
        <v>0</v>
      </c>
      <c r="G1108" s="3">
        <v>-3403.0369999999998</v>
      </c>
      <c r="H1108" s="3">
        <v>0</v>
      </c>
      <c r="I1108" s="3">
        <v>460331</v>
      </c>
      <c r="J1108" s="3">
        <v>0</v>
      </c>
      <c r="K1108" s="3">
        <v>0</v>
      </c>
      <c r="L1108" s="3">
        <v>863842.8</v>
      </c>
      <c r="M1108" s="3">
        <v>16648.689999999999</v>
      </c>
      <c r="N1108" s="3">
        <v>9594784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57139.59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6237.6880000000001</v>
      </c>
      <c r="AM1108" s="3">
        <v>6715.049</v>
      </c>
      <c r="AN1108" s="1">
        <v>9</v>
      </c>
    </row>
    <row r="1109" spans="1:40" x14ac:dyDescent="0.25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1235.0820000000001</v>
      </c>
      <c r="F1109" s="3">
        <v>0</v>
      </c>
      <c r="G1109" s="3">
        <v>-3420.7890000000002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826366</v>
      </c>
      <c r="M1109" s="3">
        <v>13539.3</v>
      </c>
      <c r="N1109" s="3">
        <v>9589029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55553.13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6217.3519999999999</v>
      </c>
      <c r="AM1109" s="3">
        <v>6137.4750000000004</v>
      </c>
      <c r="AN1109" s="1">
        <v>9</v>
      </c>
    </row>
    <row r="1110" spans="1:40" x14ac:dyDescent="0.25">
      <c r="A1110" s="2">
        <v>30603</v>
      </c>
      <c r="B1110" s="3">
        <v>4418.7719999999999</v>
      </c>
      <c r="C1110" s="3">
        <v>0</v>
      </c>
      <c r="D1110" s="3">
        <v>0</v>
      </c>
      <c r="E1110" s="3">
        <v>981.27149999999995</v>
      </c>
      <c r="F1110" s="3">
        <v>0</v>
      </c>
      <c r="G1110" s="3">
        <v>-3436.5619999999999</v>
      </c>
      <c r="H1110" s="3">
        <v>0</v>
      </c>
      <c r="I1110" s="3">
        <v>451899.8</v>
      </c>
      <c r="J1110" s="3">
        <v>0</v>
      </c>
      <c r="K1110" s="3">
        <v>0</v>
      </c>
      <c r="L1110" s="3">
        <v>825126.40000000002</v>
      </c>
      <c r="M1110" s="3">
        <v>9923.0930000000008</v>
      </c>
      <c r="N1110" s="3">
        <v>9583219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16315.83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344.64780000000002</v>
      </c>
      <c r="AK1110" s="3">
        <v>10492.31</v>
      </c>
      <c r="AL1110" s="3">
        <v>6158.1549999999997</v>
      </c>
      <c r="AM1110" s="3">
        <v>2293.6489999999999</v>
      </c>
      <c r="AN1110" s="1">
        <v>9</v>
      </c>
    </row>
    <row r="1111" spans="1:40" x14ac:dyDescent="0.25">
      <c r="A1111" s="2">
        <v>30604</v>
      </c>
      <c r="B1111" s="3">
        <v>4257.701</v>
      </c>
      <c r="C1111" s="3">
        <v>0</v>
      </c>
      <c r="D1111" s="3">
        <v>0</v>
      </c>
      <c r="E1111" s="3">
        <v>826.59050000000002</v>
      </c>
      <c r="F1111" s="3">
        <v>0</v>
      </c>
      <c r="G1111" s="3">
        <v>-3430.3739999999998</v>
      </c>
      <c r="H1111" s="3">
        <v>0</v>
      </c>
      <c r="I1111" s="3">
        <v>451899.8</v>
      </c>
      <c r="J1111" s="3">
        <v>0</v>
      </c>
      <c r="K1111" s="3">
        <v>0</v>
      </c>
      <c r="L1111" s="3">
        <v>822913.8</v>
      </c>
      <c r="M1111" s="3">
        <v>7636.8860000000004</v>
      </c>
      <c r="N1111" s="3">
        <v>9577330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13885.51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255.8888</v>
      </c>
      <c r="AK1111" s="3">
        <v>10469.17</v>
      </c>
      <c r="AL1111" s="3">
        <v>6149.1090000000004</v>
      </c>
      <c r="AM1111" s="3">
        <v>0</v>
      </c>
      <c r="AN1111" s="1">
        <v>9</v>
      </c>
    </row>
    <row r="1112" spans="1:40" x14ac:dyDescent="0.25">
      <c r="A1112" s="2">
        <v>30605</v>
      </c>
      <c r="B1112" s="3">
        <v>4162.0389999999998</v>
      </c>
      <c r="C1112" s="3">
        <v>0</v>
      </c>
      <c r="D1112" s="3">
        <v>0</v>
      </c>
      <c r="E1112" s="3">
        <v>740.82150000000001</v>
      </c>
      <c r="F1112" s="3">
        <v>0</v>
      </c>
      <c r="G1112" s="3">
        <v>-3420.377</v>
      </c>
      <c r="H1112" s="3">
        <v>0</v>
      </c>
      <c r="I1112" s="3">
        <v>451899.8</v>
      </c>
      <c r="J1112" s="3">
        <v>0</v>
      </c>
      <c r="K1112" s="3">
        <v>0</v>
      </c>
      <c r="L1112" s="3">
        <v>816523.9</v>
      </c>
      <c r="M1112" s="3">
        <v>6138.06</v>
      </c>
      <c r="N1112" s="3">
        <v>9571395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17401.060000000001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6130.7820000000002</v>
      </c>
      <c r="AM1112" s="3">
        <v>0</v>
      </c>
      <c r="AN1112" s="1">
        <v>9</v>
      </c>
    </row>
    <row r="1113" spans="1:40" x14ac:dyDescent="0.25">
      <c r="A1113" s="2">
        <v>30606</v>
      </c>
      <c r="B1113" s="3">
        <v>4093.172</v>
      </c>
      <c r="C1113" s="3">
        <v>0</v>
      </c>
      <c r="D1113" s="3">
        <v>0</v>
      </c>
      <c r="E1113" s="3">
        <v>688.96929999999998</v>
      </c>
      <c r="F1113" s="3">
        <v>0</v>
      </c>
      <c r="G1113" s="3">
        <v>-3403.5990000000002</v>
      </c>
      <c r="H1113" s="3">
        <v>0</v>
      </c>
      <c r="I1113" s="3">
        <v>451899.8</v>
      </c>
      <c r="J1113" s="3">
        <v>0</v>
      </c>
      <c r="K1113" s="3">
        <v>0</v>
      </c>
      <c r="L1113" s="3">
        <v>804362.9</v>
      </c>
      <c r="M1113" s="3">
        <v>5051.5259999999998</v>
      </c>
      <c r="N1113" s="3">
        <v>9565424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22847.67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6117.7929999999997</v>
      </c>
      <c r="AM1113" s="3">
        <v>0</v>
      </c>
      <c r="AN1113" s="1">
        <v>9</v>
      </c>
    </row>
    <row r="1114" spans="1:40" x14ac:dyDescent="0.25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653.91849999999999</v>
      </c>
      <c r="F1114" s="3">
        <v>0</v>
      </c>
      <c r="G1114" s="3">
        <v>-3388.1860000000001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778677.5</v>
      </c>
      <c r="M1114" s="3">
        <v>4263.701</v>
      </c>
      <c r="N1114" s="3">
        <v>9559415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36312.74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6117.3729999999996</v>
      </c>
      <c r="AM1114" s="3">
        <v>180.0539</v>
      </c>
      <c r="AN1114" s="1">
        <v>9</v>
      </c>
    </row>
    <row r="1115" spans="1:40" x14ac:dyDescent="0.25">
      <c r="A1115" s="2">
        <v>30608</v>
      </c>
      <c r="B1115" s="3">
        <v>4017.71</v>
      </c>
      <c r="C1115" s="3">
        <v>0</v>
      </c>
      <c r="D1115" s="3">
        <v>0</v>
      </c>
      <c r="E1115" s="3">
        <v>645.89549999999997</v>
      </c>
      <c r="F1115" s="3">
        <v>0</v>
      </c>
      <c r="G1115" s="3">
        <v>-3371.3069999999998</v>
      </c>
      <c r="H1115" s="3">
        <v>0</v>
      </c>
      <c r="I1115" s="3">
        <v>448066.4</v>
      </c>
      <c r="J1115" s="3">
        <v>0</v>
      </c>
      <c r="K1115" s="3">
        <v>0</v>
      </c>
      <c r="L1115" s="3">
        <v>757105.1</v>
      </c>
      <c r="M1115" s="3">
        <v>3920.3119999999999</v>
      </c>
      <c r="N1115" s="3">
        <v>9553398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35249.660000000003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79.195869999999999</v>
      </c>
      <c r="AK1115" s="3">
        <v>10405.709999999999</v>
      </c>
      <c r="AL1115" s="3">
        <v>6100.2060000000001</v>
      </c>
      <c r="AM1115" s="3">
        <v>3653.3389999999999</v>
      </c>
      <c r="AN1115" s="1">
        <v>9</v>
      </c>
    </row>
    <row r="1116" spans="1:40" x14ac:dyDescent="0.25">
      <c r="A1116" s="2">
        <v>30609</v>
      </c>
      <c r="B1116" s="3">
        <v>4010.3319999999999</v>
      </c>
      <c r="C1116" s="3">
        <v>0</v>
      </c>
      <c r="D1116" s="3">
        <v>0</v>
      </c>
      <c r="E1116" s="3">
        <v>620.49789999999996</v>
      </c>
      <c r="F1116" s="3">
        <v>0</v>
      </c>
      <c r="G1116" s="3">
        <v>-3389.375</v>
      </c>
      <c r="H1116" s="3">
        <v>0</v>
      </c>
      <c r="I1116" s="3">
        <v>443905.7</v>
      </c>
      <c r="J1116" s="3">
        <v>0</v>
      </c>
      <c r="K1116" s="3">
        <v>0</v>
      </c>
      <c r="L1116" s="3">
        <v>735932.5</v>
      </c>
      <c r="M1116" s="3">
        <v>3680.2420000000002</v>
      </c>
      <c r="N1116" s="3">
        <v>9547350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35284.04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68.502700000000004</v>
      </c>
      <c r="AK1116" s="3">
        <v>10399.620000000001</v>
      </c>
      <c r="AL1116" s="3">
        <v>6119.9790000000003</v>
      </c>
      <c r="AM1116" s="3">
        <v>4160.7560000000003</v>
      </c>
      <c r="AN1116" s="1">
        <v>10</v>
      </c>
    </row>
    <row r="1117" spans="1:40" x14ac:dyDescent="0.25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612.31780000000003</v>
      </c>
      <c r="F1117" s="3">
        <v>0</v>
      </c>
      <c r="G1117" s="3">
        <v>-3390.2950000000001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716383.8</v>
      </c>
      <c r="M1117" s="3">
        <v>3625.174</v>
      </c>
      <c r="N1117" s="3">
        <v>9541350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34400.83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62.752369999999999</v>
      </c>
      <c r="AK1117" s="3">
        <v>10390.08</v>
      </c>
      <c r="AL1117" s="3">
        <v>6066.2020000000002</v>
      </c>
      <c r="AM1117" s="3">
        <v>5082.0129999999999</v>
      </c>
      <c r="AN1117" s="1">
        <v>8</v>
      </c>
    </row>
    <row r="1118" spans="1:40" x14ac:dyDescent="0.25">
      <c r="A1118" s="2">
        <v>30611</v>
      </c>
      <c r="B1118" s="3">
        <v>3923.826</v>
      </c>
      <c r="C1118" s="3">
        <v>0</v>
      </c>
      <c r="D1118" s="3">
        <v>0</v>
      </c>
      <c r="E1118" s="3">
        <v>525.20569999999998</v>
      </c>
      <c r="F1118" s="3">
        <v>0</v>
      </c>
      <c r="G1118" s="3">
        <v>-3398.2190000000001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699064</v>
      </c>
      <c r="M1118" s="3">
        <v>3053.375</v>
      </c>
      <c r="N1118" s="3">
        <v>9535392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29191.78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51.530900000000003</v>
      </c>
      <c r="AK1118" s="3">
        <v>10378.34</v>
      </c>
      <c r="AL1118" s="3">
        <v>6013.348</v>
      </c>
      <c r="AM1118" s="3">
        <v>1498.6759999999999</v>
      </c>
      <c r="AN1118" s="1">
        <v>8</v>
      </c>
    </row>
    <row r="1119" spans="1:40" x14ac:dyDescent="0.25">
      <c r="A1119" s="2">
        <v>30612</v>
      </c>
      <c r="B1119" s="3">
        <v>5891.2349999999997</v>
      </c>
      <c r="C1119" s="3">
        <v>46.122929999999997</v>
      </c>
      <c r="D1119" s="3">
        <v>0</v>
      </c>
      <c r="E1119" s="3">
        <v>3487.2350000000001</v>
      </c>
      <c r="F1119" s="3">
        <v>0</v>
      </c>
      <c r="G1119" s="3">
        <v>-2426.1729999999998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799834.8</v>
      </c>
      <c r="M1119" s="3">
        <v>15071.07</v>
      </c>
      <c r="N1119" s="3">
        <v>9529695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43893.15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10745.59</v>
      </c>
      <c r="AL1119" s="3">
        <v>5999.8689999999997</v>
      </c>
      <c r="AM1119" s="3">
        <v>149722.6</v>
      </c>
      <c r="AN1119" s="1">
        <v>8</v>
      </c>
    </row>
    <row r="1120" spans="1:40" x14ac:dyDescent="0.25">
      <c r="A1120" s="2">
        <v>30613</v>
      </c>
      <c r="B1120" s="3">
        <v>6201.7579999999998</v>
      </c>
      <c r="C1120" s="3">
        <v>31.393879999999999</v>
      </c>
      <c r="D1120" s="3">
        <v>0</v>
      </c>
      <c r="E1120" s="3">
        <v>3588.085</v>
      </c>
      <c r="F1120" s="3">
        <v>0</v>
      </c>
      <c r="G1120" s="3">
        <v>-2588.9380000000001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882594</v>
      </c>
      <c r="M1120" s="3">
        <v>21712.43</v>
      </c>
      <c r="N1120" s="3">
        <v>9524197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5959.8509999999997</v>
      </c>
      <c r="AM1120" s="3">
        <v>99901.63</v>
      </c>
      <c r="AN1120" s="1">
        <v>8</v>
      </c>
    </row>
    <row r="1121" spans="1:40" x14ac:dyDescent="0.25">
      <c r="A1121" s="2">
        <v>30614</v>
      </c>
      <c r="B1121" s="3">
        <v>5137.7830000000004</v>
      </c>
      <c r="C1121" s="3">
        <v>0</v>
      </c>
      <c r="D1121" s="3">
        <v>0</v>
      </c>
      <c r="E1121" s="3">
        <v>2057.7890000000002</v>
      </c>
      <c r="F1121" s="3">
        <v>0</v>
      </c>
      <c r="G1121" s="3">
        <v>-3052.0909999999999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890982.2</v>
      </c>
      <c r="M1121" s="3">
        <v>18365.28</v>
      </c>
      <c r="N1121" s="3">
        <v>9518733</v>
      </c>
      <c r="O1121" s="3">
        <v>153391700</v>
      </c>
      <c r="P1121" s="3">
        <v>153.92189999999999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5876.4489999999996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447.19099999999997</v>
      </c>
      <c r="AK1121" s="3">
        <v>10597.74</v>
      </c>
      <c r="AL1121" s="3">
        <v>5915.0190000000002</v>
      </c>
      <c r="AM1121" s="3">
        <v>2824.752</v>
      </c>
      <c r="AN1121" s="1">
        <v>8</v>
      </c>
    </row>
    <row r="1122" spans="1:40" x14ac:dyDescent="0.25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1904.08</v>
      </c>
      <c r="F1122" s="3">
        <v>0</v>
      </c>
      <c r="G1122" s="3">
        <v>-3147.8240000000001</v>
      </c>
      <c r="H1122" s="3">
        <v>0</v>
      </c>
      <c r="I1122" s="3">
        <v>399691.3</v>
      </c>
      <c r="J1122" s="3">
        <v>0</v>
      </c>
      <c r="K1122" s="3">
        <v>0</v>
      </c>
      <c r="L1122" s="3">
        <v>863138</v>
      </c>
      <c r="M1122" s="3">
        <v>17735.8</v>
      </c>
      <c r="N1122" s="3">
        <v>9513391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5875.1379999999999</v>
      </c>
      <c r="AM1122" s="3">
        <v>4188.2839999999997</v>
      </c>
      <c r="AN1122" s="1">
        <v>9</v>
      </c>
    </row>
    <row r="1123" spans="1:40" x14ac:dyDescent="0.25">
      <c r="A1123" s="2">
        <v>30616</v>
      </c>
      <c r="B1123" s="3">
        <v>4788.9939999999997</v>
      </c>
      <c r="C1123" s="3">
        <v>0</v>
      </c>
      <c r="D1123" s="3">
        <v>0</v>
      </c>
      <c r="E1123" s="3">
        <v>1551.12</v>
      </c>
      <c r="F1123" s="3">
        <v>0</v>
      </c>
      <c r="G1123" s="3">
        <v>-3234.2060000000001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839858.6</v>
      </c>
      <c r="M1123" s="3">
        <v>15117.02</v>
      </c>
      <c r="N1123" s="3">
        <v>9508007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10490.8</v>
      </c>
      <c r="AL1123" s="3">
        <v>5826.4309999999996</v>
      </c>
      <c r="AM1123" s="3">
        <v>2455.8000000000002</v>
      </c>
      <c r="AN1123" s="1">
        <v>9</v>
      </c>
    </row>
    <row r="1124" spans="1:40" x14ac:dyDescent="0.25">
      <c r="A1124" s="2">
        <v>30617</v>
      </c>
      <c r="B1124" s="3">
        <v>4625.5259999999998</v>
      </c>
      <c r="C1124" s="3">
        <v>0</v>
      </c>
      <c r="D1124" s="3">
        <v>0</v>
      </c>
      <c r="E1124" s="3">
        <v>1353.9580000000001</v>
      </c>
      <c r="F1124" s="3">
        <v>0</v>
      </c>
      <c r="G1124" s="3">
        <v>-3267.7730000000001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822296.6</v>
      </c>
      <c r="M1124" s="3">
        <v>13140.34</v>
      </c>
      <c r="N1124" s="3">
        <v>9502619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-852.02070000000003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10446.370000000001</v>
      </c>
      <c r="AL1124" s="3">
        <v>5802.7389999999996</v>
      </c>
      <c r="AM1124" s="3">
        <v>2894.3470000000002</v>
      </c>
      <c r="AN1124" s="1">
        <v>9</v>
      </c>
    </row>
    <row r="1125" spans="1:40" x14ac:dyDescent="0.25">
      <c r="A1125" s="2">
        <v>30618</v>
      </c>
      <c r="B1125" s="3">
        <v>6900.48</v>
      </c>
      <c r="C1125" s="3">
        <v>16.847799999999999</v>
      </c>
      <c r="D1125" s="3">
        <v>0</v>
      </c>
      <c r="E1125" s="3">
        <v>4514.5339999999997</v>
      </c>
      <c r="F1125" s="3">
        <v>0</v>
      </c>
      <c r="G1125" s="3">
        <v>-2425.5340000000001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937819.6</v>
      </c>
      <c r="M1125" s="3">
        <v>24636.79</v>
      </c>
      <c r="N1125" s="3">
        <v>9497440</v>
      </c>
      <c r="O1125" s="3">
        <v>153354300</v>
      </c>
      <c r="P1125" s="3">
        <v>198.44880000000001</v>
      </c>
      <c r="Q1125" s="3">
        <v>0</v>
      </c>
      <c r="R1125" s="3">
        <v>0</v>
      </c>
      <c r="S1125" s="3">
        <v>224568.9</v>
      </c>
      <c r="T1125" s="3">
        <v>-717.64</v>
      </c>
      <c r="U1125" s="3">
        <v>-849.93870000000004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575.66570000000002</v>
      </c>
      <c r="AK1125" s="3">
        <v>10790.11</v>
      </c>
      <c r="AL1125" s="3">
        <v>5758.5910000000003</v>
      </c>
      <c r="AM1125" s="3">
        <v>155678.79999999999</v>
      </c>
      <c r="AN1125" s="1">
        <v>9</v>
      </c>
    </row>
    <row r="1126" spans="1:40" x14ac:dyDescent="0.25">
      <c r="A1126" s="2">
        <v>30619</v>
      </c>
      <c r="B1126" s="3">
        <v>12243.9</v>
      </c>
      <c r="C1126" s="3">
        <v>20.80997</v>
      </c>
      <c r="D1126" s="3">
        <v>0</v>
      </c>
      <c r="E1126" s="3">
        <v>10352.709999999999</v>
      </c>
      <c r="F1126" s="3">
        <v>0</v>
      </c>
      <c r="G1126" s="3">
        <v>-1899.6479999999999</v>
      </c>
      <c r="H1126" s="3">
        <v>68684.44</v>
      </c>
      <c r="I1126" s="3">
        <v>772867.3</v>
      </c>
      <c r="J1126" s="3">
        <v>0</v>
      </c>
      <c r="K1126" s="3">
        <v>0</v>
      </c>
      <c r="L1126" s="3">
        <v>1202303</v>
      </c>
      <c r="M1126" s="3">
        <v>47689.06</v>
      </c>
      <c r="N1126" s="3">
        <v>9492734</v>
      </c>
      <c r="O1126" s="3">
        <v>153346100</v>
      </c>
      <c r="P1126" s="3">
        <v>227.72190000000001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5773.134</v>
      </c>
      <c r="AM1126" s="3">
        <v>319881.40000000002</v>
      </c>
      <c r="AN1126" s="1">
        <v>10</v>
      </c>
    </row>
    <row r="1127" spans="1:40" x14ac:dyDescent="0.25">
      <c r="A1127" s="2">
        <v>30620</v>
      </c>
      <c r="B1127" s="3">
        <v>12321.9</v>
      </c>
      <c r="C1127" s="3">
        <v>4.661821E-2</v>
      </c>
      <c r="D1127" s="3">
        <v>0</v>
      </c>
      <c r="E1127" s="3">
        <v>10155.6</v>
      </c>
      <c r="F1127" s="3">
        <v>0</v>
      </c>
      <c r="G1127" s="3">
        <v>-2161.6970000000001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1363315</v>
      </c>
      <c r="M1127" s="3">
        <v>56405.87</v>
      </c>
      <c r="N1127" s="3">
        <v>9488206</v>
      </c>
      <c r="O1127" s="3">
        <v>153337600</v>
      </c>
      <c r="P1127" s="3">
        <v>223.167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5793.0910000000003</v>
      </c>
      <c r="AM1127" s="3">
        <v>200146.8</v>
      </c>
      <c r="AN1127" s="1">
        <v>9</v>
      </c>
    </row>
    <row r="1128" spans="1:40" x14ac:dyDescent="0.25">
      <c r="A1128" s="2">
        <v>30621</v>
      </c>
      <c r="B1128" s="3">
        <v>15340.52</v>
      </c>
      <c r="C1128" s="3">
        <v>0</v>
      </c>
      <c r="D1128" s="3">
        <v>0</v>
      </c>
      <c r="E1128" s="3">
        <v>13069.79</v>
      </c>
      <c r="F1128" s="3">
        <v>0</v>
      </c>
      <c r="G1128" s="3">
        <v>-2266.4780000000001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1531900</v>
      </c>
      <c r="M1128" s="3">
        <v>63476.94</v>
      </c>
      <c r="N1128" s="3">
        <v>9483858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1565.837</v>
      </c>
      <c r="AK1128" s="3">
        <v>10943.01</v>
      </c>
      <c r="AL1128" s="3">
        <v>5917.5159999999996</v>
      </c>
      <c r="AM1128" s="3">
        <v>179348.3</v>
      </c>
      <c r="AN1128" s="1">
        <v>9</v>
      </c>
    </row>
    <row r="1129" spans="1:40" x14ac:dyDescent="0.25">
      <c r="A1129" s="2">
        <v>30622</v>
      </c>
      <c r="B1129" s="3">
        <v>19490.61</v>
      </c>
      <c r="C1129" s="3">
        <v>0</v>
      </c>
      <c r="D1129" s="3">
        <v>0</v>
      </c>
      <c r="E1129" s="3">
        <v>17554.55</v>
      </c>
      <c r="F1129" s="3">
        <v>0</v>
      </c>
      <c r="G1129" s="3">
        <v>-1938.9380000000001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1739714</v>
      </c>
      <c r="M1129" s="3">
        <v>85428.04</v>
      </c>
      <c r="N1129" s="3">
        <v>9479893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2172.6579999999999</v>
      </c>
      <c r="AK1129" s="3">
        <v>11020.31</v>
      </c>
      <c r="AL1129" s="3">
        <v>6140.9579999999996</v>
      </c>
      <c r="AM1129" s="3">
        <v>238472.4</v>
      </c>
      <c r="AN1129" s="1">
        <v>9</v>
      </c>
    </row>
    <row r="1130" spans="1:40" x14ac:dyDescent="0.25">
      <c r="A1130" s="2">
        <v>30623</v>
      </c>
      <c r="B1130" s="3">
        <v>22326.3</v>
      </c>
      <c r="C1130" s="3">
        <v>0</v>
      </c>
      <c r="D1130" s="3">
        <v>0</v>
      </c>
      <c r="E1130" s="3">
        <v>20227.3</v>
      </c>
      <c r="F1130" s="3">
        <v>0</v>
      </c>
      <c r="G1130" s="3">
        <v>-2093.3530000000001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110024.1</v>
      </c>
      <c r="N1130" s="3">
        <v>9476599</v>
      </c>
      <c r="O1130" s="3">
        <v>153313200</v>
      </c>
      <c r="P1130" s="3">
        <v>216.1437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71.28716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3173.1060000000002</v>
      </c>
      <c r="AK1130" s="3">
        <v>11090.01</v>
      </c>
      <c r="AL1130" s="3">
        <v>6470.6260000000002</v>
      </c>
      <c r="AM1130" s="3">
        <v>187206.9</v>
      </c>
      <c r="AN1130" s="1">
        <v>9</v>
      </c>
    </row>
    <row r="1131" spans="1:40" x14ac:dyDescent="0.25">
      <c r="A1131" s="2">
        <v>30624</v>
      </c>
      <c r="B1131" s="3">
        <v>29010.86</v>
      </c>
      <c r="C1131" s="3">
        <v>0</v>
      </c>
      <c r="D1131" s="3">
        <v>0</v>
      </c>
      <c r="E1131" s="3">
        <v>27032.92</v>
      </c>
      <c r="F1131" s="3">
        <v>0</v>
      </c>
      <c r="G1131" s="3">
        <v>-1972.498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147471.1</v>
      </c>
      <c r="N1131" s="3">
        <v>9474037</v>
      </c>
      <c r="O1131" s="3">
        <v>153305700</v>
      </c>
      <c r="P1131" s="3">
        <v>210.70400000000001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8351.01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4302.9359999999997</v>
      </c>
      <c r="AK1131" s="3">
        <v>11198.06</v>
      </c>
      <c r="AL1131" s="3">
        <v>6868.2489999999998</v>
      </c>
      <c r="AM1131" s="3">
        <v>197964.9</v>
      </c>
      <c r="AN1131" s="1">
        <v>9</v>
      </c>
    </row>
    <row r="1132" spans="1:40" x14ac:dyDescent="0.25">
      <c r="A1132" s="2">
        <v>30625</v>
      </c>
      <c r="B1132" s="3">
        <v>28571.18</v>
      </c>
      <c r="C1132" s="3">
        <v>0</v>
      </c>
      <c r="D1132" s="3">
        <v>0</v>
      </c>
      <c r="E1132" s="3">
        <v>26395.97</v>
      </c>
      <c r="F1132" s="3">
        <v>0</v>
      </c>
      <c r="G1132" s="3">
        <v>-2170.1060000000002</v>
      </c>
      <c r="H1132" s="3">
        <v>235.9212</v>
      </c>
      <c r="I1132" s="3">
        <v>959683.3</v>
      </c>
      <c r="J1132" s="3">
        <v>0</v>
      </c>
      <c r="K1132" s="3">
        <v>0</v>
      </c>
      <c r="L1132" s="3">
        <v>2106555</v>
      </c>
      <c r="M1132" s="3">
        <v>164969.79999999999</v>
      </c>
      <c r="N1132" s="3">
        <v>9471989</v>
      </c>
      <c r="O1132" s="3">
        <v>153298100</v>
      </c>
      <c r="P1132" s="3">
        <v>205.5959</v>
      </c>
      <c r="Q1132" s="3">
        <v>0</v>
      </c>
      <c r="R1132" s="3">
        <v>0</v>
      </c>
      <c r="S1132" s="3">
        <v>0</v>
      </c>
      <c r="T1132" s="3">
        <v>-720.47590000000002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4980.8519999999999</v>
      </c>
      <c r="AK1132" s="3">
        <v>11248.66</v>
      </c>
      <c r="AL1132" s="3">
        <v>7032.9120000000003</v>
      </c>
      <c r="AM1132" s="3">
        <v>137573.70000000001</v>
      </c>
      <c r="AN1132" s="1">
        <v>9</v>
      </c>
    </row>
    <row r="1133" spans="1:40" x14ac:dyDescent="0.25">
      <c r="A1133" s="2">
        <v>30626</v>
      </c>
      <c r="B1133" s="3">
        <v>41072.370000000003</v>
      </c>
      <c r="C1133" s="3">
        <v>145.8262</v>
      </c>
      <c r="D1133" s="3">
        <v>0</v>
      </c>
      <c r="E1133" s="3">
        <v>39176.379999999997</v>
      </c>
      <c r="F1133" s="3">
        <v>0</v>
      </c>
      <c r="G1133" s="3">
        <v>-1745.192</v>
      </c>
      <c r="H1133" s="3">
        <v>69010.13</v>
      </c>
      <c r="I1133" s="3">
        <v>847261.6</v>
      </c>
      <c r="J1133" s="3">
        <v>0</v>
      </c>
      <c r="K1133" s="3">
        <v>0</v>
      </c>
      <c r="L1133" s="3">
        <v>2232945</v>
      </c>
      <c r="M1133" s="3">
        <v>218374.7</v>
      </c>
      <c r="N1133" s="3">
        <v>9471250</v>
      </c>
      <c r="O1133" s="3">
        <v>153291100</v>
      </c>
      <c r="P1133" s="3">
        <v>200.6259</v>
      </c>
      <c r="Q1133" s="3">
        <v>0</v>
      </c>
      <c r="R1133" s="3">
        <v>0</v>
      </c>
      <c r="S1133" s="3">
        <v>200699.9</v>
      </c>
      <c r="T1133" s="3">
        <v>-721.20500000000004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6622.4189999999999</v>
      </c>
      <c r="AK1133" s="3">
        <v>11392.15</v>
      </c>
      <c r="AL1133" s="3">
        <v>7363.7489999999998</v>
      </c>
      <c r="AM1133" s="3">
        <v>229771.7</v>
      </c>
      <c r="AN1133" s="1">
        <v>9</v>
      </c>
    </row>
    <row r="1134" spans="1:40" x14ac:dyDescent="0.25">
      <c r="A1134" s="2">
        <v>30627</v>
      </c>
      <c r="B1134" s="3">
        <v>53809.1</v>
      </c>
      <c r="C1134" s="3">
        <v>157.98589999999999</v>
      </c>
      <c r="D1134" s="3">
        <v>0</v>
      </c>
      <c r="E1134" s="3">
        <v>52271.28</v>
      </c>
      <c r="F1134" s="3">
        <v>0</v>
      </c>
      <c r="G1134" s="3">
        <v>-1375.152</v>
      </c>
      <c r="H1134" s="3">
        <v>69010.13</v>
      </c>
      <c r="I1134" s="3">
        <v>798955.4</v>
      </c>
      <c r="J1134" s="3">
        <v>0</v>
      </c>
      <c r="K1134" s="3">
        <v>0</v>
      </c>
      <c r="L1134" s="3">
        <v>2335409</v>
      </c>
      <c r="M1134" s="3">
        <v>313485.7</v>
      </c>
      <c r="N1134" s="3">
        <v>9473872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-722.11879999999996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10255.76</v>
      </c>
      <c r="AK1134" s="3">
        <v>11531.65</v>
      </c>
      <c r="AL1134" s="3">
        <v>7637.5379999999996</v>
      </c>
      <c r="AM1134" s="3">
        <v>263064.3</v>
      </c>
      <c r="AN1134" s="1">
        <v>9</v>
      </c>
    </row>
    <row r="1135" spans="1:40" x14ac:dyDescent="0.25">
      <c r="A1135" s="2">
        <v>30628</v>
      </c>
      <c r="B1135" s="3">
        <v>33316.160000000003</v>
      </c>
      <c r="C1135" s="3">
        <v>0</v>
      </c>
      <c r="D1135" s="3">
        <v>0</v>
      </c>
      <c r="E1135" s="3">
        <v>30417.65</v>
      </c>
      <c r="F1135" s="3">
        <v>0</v>
      </c>
      <c r="G1135" s="3">
        <v>-2894.2689999999998</v>
      </c>
      <c r="H1135" s="3">
        <v>55937.18</v>
      </c>
      <c r="I1135" s="3">
        <v>798954</v>
      </c>
      <c r="J1135" s="3">
        <v>0</v>
      </c>
      <c r="K1135" s="3">
        <v>0</v>
      </c>
      <c r="L1135" s="3">
        <v>2342107</v>
      </c>
      <c r="M1135" s="3">
        <v>278261.3</v>
      </c>
      <c r="N1135" s="3">
        <v>9475926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9449.1280000000006</v>
      </c>
      <c r="AK1135" s="3">
        <v>11417.68</v>
      </c>
      <c r="AL1135" s="3">
        <v>7397.7280000000001</v>
      </c>
      <c r="AM1135" s="3">
        <v>1.3842019999999999</v>
      </c>
      <c r="AN1135" s="1">
        <v>9</v>
      </c>
    </row>
    <row r="1136" spans="1:40" x14ac:dyDescent="0.25">
      <c r="A1136" s="2">
        <v>30629</v>
      </c>
      <c r="B1136" s="3">
        <v>34877.949999999997</v>
      </c>
      <c r="C1136" s="3">
        <v>32.949550000000002</v>
      </c>
      <c r="D1136" s="3">
        <v>0</v>
      </c>
      <c r="E1136" s="3">
        <v>32094.28</v>
      </c>
      <c r="F1136" s="3">
        <v>0</v>
      </c>
      <c r="G1136" s="3">
        <v>-2746.605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2360450</v>
      </c>
      <c r="M1136" s="3">
        <v>273836.3</v>
      </c>
      <c r="N1136" s="3">
        <v>9477946</v>
      </c>
      <c r="O1136" s="3">
        <v>153268600</v>
      </c>
      <c r="P1136" s="3">
        <v>187.59030000000001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9500.6939999999995</v>
      </c>
      <c r="AK1136" s="3">
        <v>11434.26</v>
      </c>
      <c r="AL1136" s="3">
        <v>7483.34</v>
      </c>
      <c r="AM1136" s="3">
        <v>44077.919999999998</v>
      </c>
      <c r="AN1136" s="1">
        <v>9</v>
      </c>
    </row>
    <row r="1137" spans="1:40" x14ac:dyDescent="0.25">
      <c r="A1137" s="2">
        <v>30630</v>
      </c>
      <c r="B1137" s="3">
        <v>89854.05</v>
      </c>
      <c r="C1137" s="3">
        <v>0</v>
      </c>
      <c r="D1137" s="3">
        <v>0</v>
      </c>
      <c r="E1137" s="3">
        <v>88446.44</v>
      </c>
      <c r="F1137" s="3">
        <v>0</v>
      </c>
      <c r="G1137" s="3">
        <v>-1403.2560000000001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426804.1</v>
      </c>
      <c r="N1137" s="3">
        <v>9484972</v>
      </c>
      <c r="O1137" s="3">
        <v>153262500</v>
      </c>
      <c r="P1137" s="3">
        <v>183.2295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15216.88</v>
      </c>
      <c r="AK1137" s="3">
        <v>11727.62</v>
      </c>
      <c r="AL1137" s="3">
        <v>8192.8709999999992</v>
      </c>
      <c r="AM1137" s="3">
        <v>284876.90000000002</v>
      </c>
      <c r="AN1137" s="1">
        <v>8</v>
      </c>
    </row>
    <row r="1138" spans="1:40" x14ac:dyDescent="0.25">
      <c r="A1138" s="2">
        <v>30631</v>
      </c>
      <c r="B1138" s="3">
        <v>78791.73</v>
      </c>
      <c r="C1138" s="3">
        <v>0</v>
      </c>
      <c r="D1138" s="3">
        <v>0</v>
      </c>
      <c r="E1138" s="3">
        <v>76388.28</v>
      </c>
      <c r="F1138" s="3">
        <v>0</v>
      </c>
      <c r="G1138" s="3">
        <v>-2399.605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464828.6</v>
      </c>
      <c r="N1138" s="3">
        <v>9493450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16791.7</v>
      </c>
      <c r="AK1138" s="3">
        <v>11718.65</v>
      </c>
      <c r="AL1138" s="3">
        <v>8315.6209999999992</v>
      </c>
      <c r="AM1138" s="3">
        <v>119539</v>
      </c>
      <c r="AN1138" s="1">
        <v>9</v>
      </c>
    </row>
    <row r="1139" spans="1:40" x14ac:dyDescent="0.25">
      <c r="A1139" s="2">
        <v>30632</v>
      </c>
      <c r="B1139" s="3">
        <v>51846.91</v>
      </c>
      <c r="C1139" s="3">
        <v>0</v>
      </c>
      <c r="D1139" s="3">
        <v>0</v>
      </c>
      <c r="E1139" s="3">
        <v>48684.27</v>
      </c>
      <c r="F1139" s="3">
        <v>0</v>
      </c>
      <c r="G1139" s="3">
        <v>-3159.1950000000002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420147.9</v>
      </c>
      <c r="N1139" s="3">
        <v>9501033</v>
      </c>
      <c r="O1139" s="3">
        <v>153247700</v>
      </c>
      <c r="P1139" s="3">
        <v>175.94919999999999</v>
      </c>
      <c r="Q1139" s="3">
        <v>0</v>
      </c>
      <c r="R1139" s="3">
        <v>0</v>
      </c>
      <c r="S1139" s="3">
        <v>535984</v>
      </c>
      <c r="T1139" s="3">
        <v>-724.32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11620.81</v>
      </c>
      <c r="AL1139" s="3">
        <v>8160.0249999999996</v>
      </c>
      <c r="AM1139" s="3">
        <v>8181.125</v>
      </c>
      <c r="AN1139" s="1">
        <v>9</v>
      </c>
    </row>
    <row r="1140" spans="1:40" x14ac:dyDescent="0.25">
      <c r="A1140" s="2">
        <v>30633</v>
      </c>
      <c r="B1140" s="3">
        <v>41986.07</v>
      </c>
      <c r="C1140" s="3">
        <v>0</v>
      </c>
      <c r="D1140" s="3">
        <v>0</v>
      </c>
      <c r="E1140" s="3">
        <v>38766.33</v>
      </c>
      <c r="F1140" s="3">
        <v>0</v>
      </c>
      <c r="G1140" s="3">
        <v>-3216.4430000000002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378438.9</v>
      </c>
      <c r="N1140" s="3">
        <v>9507468</v>
      </c>
      <c r="O1140" s="3">
        <v>153239700</v>
      </c>
      <c r="P1140" s="3">
        <v>172.65809999999999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11579.12</v>
      </c>
      <c r="AL1140" s="3">
        <v>8030.2190000000001</v>
      </c>
      <c r="AM1140" s="3">
        <v>0</v>
      </c>
      <c r="AN1140" s="1">
        <v>9</v>
      </c>
    </row>
    <row r="1141" spans="1:40" x14ac:dyDescent="0.25">
      <c r="A1141" s="2">
        <v>30634</v>
      </c>
      <c r="B1141" s="3">
        <v>35917.440000000002</v>
      </c>
      <c r="C1141" s="3">
        <v>0</v>
      </c>
      <c r="D1141" s="3">
        <v>0</v>
      </c>
      <c r="E1141" s="3">
        <v>32730.27</v>
      </c>
      <c r="F1141" s="3">
        <v>0</v>
      </c>
      <c r="G1141" s="3">
        <v>-3184.0210000000002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343769.9</v>
      </c>
      <c r="N1141" s="3">
        <v>9513068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11549.52</v>
      </c>
      <c r="AL1141" s="3">
        <v>7833.2349999999997</v>
      </c>
      <c r="AM1141" s="3">
        <v>0</v>
      </c>
      <c r="AN1141" s="1">
        <v>9</v>
      </c>
    </row>
    <row r="1142" spans="1:40" x14ac:dyDescent="0.25">
      <c r="A1142" s="2">
        <v>30635</v>
      </c>
      <c r="B1142" s="3">
        <v>31438.44</v>
      </c>
      <c r="C1142" s="3">
        <v>0</v>
      </c>
      <c r="D1142" s="3">
        <v>0</v>
      </c>
      <c r="E1142" s="3">
        <v>28304.35</v>
      </c>
      <c r="F1142" s="3">
        <v>0</v>
      </c>
      <c r="G1142" s="3">
        <v>-3131.0540000000001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314610.09999999998</v>
      </c>
      <c r="N1142" s="3">
        <v>9517670</v>
      </c>
      <c r="O1142" s="3">
        <v>153223500</v>
      </c>
      <c r="P1142" s="3">
        <v>166.47900000000001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11519.64</v>
      </c>
      <c r="AL1142" s="3">
        <v>7719.5569999999998</v>
      </c>
      <c r="AM1142" s="3">
        <v>0</v>
      </c>
      <c r="AN1142" s="1">
        <v>8</v>
      </c>
    </row>
    <row r="1143" spans="1:40" x14ac:dyDescent="0.25">
      <c r="A1143" s="2">
        <v>30636</v>
      </c>
      <c r="B1143" s="3">
        <v>56105.64</v>
      </c>
      <c r="C1143" s="3">
        <v>0</v>
      </c>
      <c r="D1143" s="3">
        <v>0</v>
      </c>
      <c r="E1143" s="3">
        <v>53849.89</v>
      </c>
      <c r="F1143" s="3">
        <v>0</v>
      </c>
      <c r="G1143" s="3">
        <v>-2252.5859999999998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392205.1</v>
      </c>
      <c r="N1143" s="3">
        <v>9524562</v>
      </c>
      <c r="O1143" s="3">
        <v>153215800</v>
      </c>
      <c r="P1143" s="3">
        <v>163.31379999999999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11664.92</v>
      </c>
      <c r="AL1143" s="3">
        <v>7927.683</v>
      </c>
      <c r="AM1143" s="3">
        <v>136822.39999999999</v>
      </c>
      <c r="AN1143" s="1">
        <v>9</v>
      </c>
    </row>
    <row r="1144" spans="1:40" x14ac:dyDescent="0.25">
      <c r="A1144" s="2">
        <v>30637</v>
      </c>
      <c r="B1144" s="3">
        <v>52087</v>
      </c>
      <c r="C1144" s="3">
        <v>0</v>
      </c>
      <c r="D1144" s="3">
        <v>0</v>
      </c>
      <c r="E1144" s="3">
        <v>49382.720000000001</v>
      </c>
      <c r="F1144" s="3">
        <v>0</v>
      </c>
      <c r="G1144" s="3">
        <v>-2701.4090000000001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391717.5</v>
      </c>
      <c r="N1144" s="3">
        <v>9531427</v>
      </c>
      <c r="O1144" s="3">
        <v>153207800</v>
      </c>
      <c r="P1144" s="3">
        <v>160.44450000000001</v>
      </c>
      <c r="Q1144" s="3">
        <v>0</v>
      </c>
      <c r="R1144" s="3">
        <v>0</v>
      </c>
      <c r="S1144" s="3">
        <v>1589238</v>
      </c>
      <c r="T1144" s="3">
        <v>-723.51139999999998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11656.52</v>
      </c>
      <c r="AL1144" s="3">
        <v>7937.47</v>
      </c>
      <c r="AM1144" s="3">
        <v>52092.29</v>
      </c>
      <c r="AN1144" s="1">
        <v>8</v>
      </c>
    </row>
    <row r="1145" spans="1:40" x14ac:dyDescent="0.25">
      <c r="A1145" s="2">
        <v>30638</v>
      </c>
      <c r="B1145" s="3">
        <v>37744.54</v>
      </c>
      <c r="C1145" s="3">
        <v>0</v>
      </c>
      <c r="D1145" s="3">
        <v>0</v>
      </c>
      <c r="E1145" s="3">
        <v>34703.21</v>
      </c>
      <c r="F1145" s="3">
        <v>0</v>
      </c>
      <c r="G1145" s="3">
        <v>-3038.6909999999998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355008.4</v>
      </c>
      <c r="N1145" s="3">
        <v>9537191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11593.6</v>
      </c>
      <c r="AL1145" s="3">
        <v>7786.19</v>
      </c>
      <c r="AM1145" s="3">
        <v>0</v>
      </c>
      <c r="AN1145" s="1">
        <v>8</v>
      </c>
    </row>
    <row r="1146" spans="1:40" x14ac:dyDescent="0.25">
      <c r="A1146" s="2">
        <v>30639</v>
      </c>
      <c r="B1146" s="3">
        <v>32863.449999999997</v>
      </c>
      <c r="C1146" s="3">
        <v>0</v>
      </c>
      <c r="D1146" s="3">
        <v>0</v>
      </c>
      <c r="E1146" s="3">
        <v>29824.28</v>
      </c>
      <c r="F1146" s="3">
        <v>0</v>
      </c>
      <c r="G1146" s="3">
        <v>-3036.6460000000002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323880.59999999998</v>
      </c>
      <c r="N1146" s="3">
        <v>9542349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7653.6360000000004</v>
      </c>
      <c r="AM1146" s="3">
        <v>0</v>
      </c>
      <c r="AN1146" s="1">
        <v>8</v>
      </c>
    </row>
    <row r="1147" spans="1:40" x14ac:dyDescent="0.25">
      <c r="A1147" s="2">
        <v>30640</v>
      </c>
      <c r="B1147" s="3">
        <v>29753.01</v>
      </c>
      <c r="C1147" s="3">
        <v>0</v>
      </c>
      <c r="D1147" s="3">
        <v>0</v>
      </c>
      <c r="E1147" s="3">
        <v>26748.89</v>
      </c>
      <c r="F1147" s="3">
        <v>0</v>
      </c>
      <c r="G1147" s="3">
        <v>-3001.6990000000001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298688.2</v>
      </c>
      <c r="N1147" s="3">
        <v>9546763</v>
      </c>
      <c r="O1147" s="3">
        <v>153182100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-897.84799999999996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7497.4110000000001</v>
      </c>
      <c r="AM1147" s="3">
        <v>1981.5540000000001</v>
      </c>
      <c r="AN1147" s="1">
        <v>8</v>
      </c>
    </row>
    <row r="1148" spans="1:40" x14ac:dyDescent="0.25">
      <c r="A1148" s="2">
        <v>30641</v>
      </c>
      <c r="B1148" s="3">
        <v>26557.99</v>
      </c>
      <c r="C1148" s="3">
        <v>0</v>
      </c>
      <c r="D1148" s="3">
        <v>0</v>
      </c>
      <c r="E1148" s="3">
        <v>23578.82</v>
      </c>
      <c r="F1148" s="3">
        <v>0</v>
      </c>
      <c r="G1148" s="3">
        <v>-2976.8240000000001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275291.7</v>
      </c>
      <c r="N1148" s="3">
        <v>9550654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11511.13</v>
      </c>
      <c r="AL1148" s="3">
        <v>7386.8410000000003</v>
      </c>
      <c r="AM1148" s="3">
        <v>0</v>
      </c>
      <c r="AN1148" s="1">
        <v>8</v>
      </c>
    </row>
    <row r="1149" spans="1:40" x14ac:dyDescent="0.25">
      <c r="A1149" s="2">
        <v>30642</v>
      </c>
      <c r="B1149" s="3">
        <v>24281.07</v>
      </c>
      <c r="C1149" s="3">
        <v>0</v>
      </c>
      <c r="D1149" s="3">
        <v>0</v>
      </c>
      <c r="E1149" s="3">
        <v>21327.09</v>
      </c>
      <c r="F1149" s="3">
        <v>0</v>
      </c>
      <c r="G1149" s="3">
        <v>-2951.5880000000002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255110.6</v>
      </c>
      <c r="N1149" s="3">
        <v>9553649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7301.5050000000001</v>
      </c>
      <c r="AM1149" s="3">
        <v>0</v>
      </c>
      <c r="AN1149" s="1">
        <v>8</v>
      </c>
    </row>
    <row r="1150" spans="1:40" x14ac:dyDescent="0.25">
      <c r="A1150" s="2">
        <v>30643</v>
      </c>
      <c r="B1150" s="3">
        <v>22527.02</v>
      </c>
      <c r="C1150" s="3">
        <v>0</v>
      </c>
      <c r="D1150" s="3">
        <v>0</v>
      </c>
      <c r="E1150" s="3">
        <v>19553.36</v>
      </c>
      <c r="F1150" s="3">
        <v>0</v>
      </c>
      <c r="G1150" s="3">
        <v>-2971.4360000000001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237224.3</v>
      </c>
      <c r="N1150" s="3">
        <v>9556171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9757.3060000000005</v>
      </c>
      <c r="AK1150" s="3">
        <v>11471.18</v>
      </c>
      <c r="AL1150" s="3">
        <v>7235.4430000000002</v>
      </c>
      <c r="AM1150" s="3">
        <v>0</v>
      </c>
      <c r="AN1150" s="1">
        <v>12</v>
      </c>
    </row>
    <row r="1151" spans="1:40" x14ac:dyDescent="0.25">
      <c r="A1151" s="2">
        <v>30644</v>
      </c>
      <c r="B1151" s="3">
        <v>21101.97</v>
      </c>
      <c r="C1151" s="3">
        <v>0</v>
      </c>
      <c r="D1151" s="3">
        <v>0</v>
      </c>
      <c r="E1151" s="3">
        <v>18118.11</v>
      </c>
      <c r="F1151" s="3">
        <v>0</v>
      </c>
      <c r="G1151" s="3">
        <v>-2981.7719999999999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221313.5</v>
      </c>
      <c r="N1151" s="3">
        <v>9558207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9197.4840000000004</v>
      </c>
      <c r="AK1151" s="3">
        <v>11454.31</v>
      </c>
      <c r="AL1151" s="3">
        <v>7161.5429999999997</v>
      </c>
      <c r="AM1151" s="3">
        <v>0</v>
      </c>
      <c r="AN1151" s="1">
        <v>9</v>
      </c>
    </row>
    <row r="1152" spans="1:40" x14ac:dyDescent="0.25">
      <c r="A1152" s="2">
        <v>30645</v>
      </c>
      <c r="B1152" s="3">
        <v>19929.75</v>
      </c>
      <c r="C1152" s="3">
        <v>0</v>
      </c>
      <c r="D1152" s="3">
        <v>0</v>
      </c>
      <c r="E1152" s="3">
        <v>16948.79</v>
      </c>
      <c r="F1152" s="3">
        <v>0</v>
      </c>
      <c r="G1152" s="3">
        <v>-2979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207251.8</v>
      </c>
      <c r="N1152" s="3">
        <v>9559582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8503.1910000000007</v>
      </c>
      <c r="AK1152" s="3">
        <v>11438.12</v>
      </c>
      <c r="AL1152" s="3">
        <v>7128.2030000000004</v>
      </c>
      <c r="AM1152" s="3">
        <v>0</v>
      </c>
      <c r="AN1152" s="1">
        <v>8</v>
      </c>
    </row>
    <row r="1153" spans="1:40" x14ac:dyDescent="0.25">
      <c r="A1153" s="2">
        <v>30646</v>
      </c>
      <c r="B1153" s="3">
        <v>18960.66</v>
      </c>
      <c r="C1153" s="3">
        <v>0</v>
      </c>
      <c r="D1153" s="3">
        <v>0</v>
      </c>
      <c r="E1153" s="3">
        <v>15992.53</v>
      </c>
      <c r="F1153" s="3">
        <v>0</v>
      </c>
      <c r="G1153" s="3">
        <v>-2966.2420000000002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194539.7</v>
      </c>
      <c r="N1153" s="3">
        <v>9560638</v>
      </c>
      <c r="O1153" s="3">
        <v>153130900</v>
      </c>
      <c r="P1153" s="3">
        <v>139.9511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8095.1580000000004</v>
      </c>
      <c r="AK1153" s="3">
        <v>11422.81</v>
      </c>
      <c r="AL1153" s="3">
        <v>7039.3469999999998</v>
      </c>
      <c r="AM1153" s="3">
        <v>0</v>
      </c>
      <c r="AN1153" s="1">
        <v>8</v>
      </c>
    </row>
    <row r="1154" spans="1:40" x14ac:dyDescent="0.25">
      <c r="A1154" s="2">
        <v>30647</v>
      </c>
      <c r="B1154" s="3">
        <v>18150.189999999999</v>
      </c>
      <c r="C1154" s="3">
        <v>0</v>
      </c>
      <c r="D1154" s="3">
        <v>0</v>
      </c>
      <c r="E1154" s="3">
        <v>15195.16</v>
      </c>
      <c r="F1154" s="3">
        <v>0</v>
      </c>
      <c r="G1154" s="3">
        <v>-2953.1880000000001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183229.3</v>
      </c>
      <c r="N1154" s="3">
        <v>9561143</v>
      </c>
      <c r="O1154" s="3">
        <v>153122400</v>
      </c>
      <c r="P1154" s="3">
        <v>138.1139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7477.6</v>
      </c>
      <c r="AK1154" s="3">
        <v>11408.37</v>
      </c>
      <c r="AL1154" s="3">
        <v>6973.2610000000004</v>
      </c>
      <c r="AM1154" s="3">
        <v>0</v>
      </c>
      <c r="AN1154" s="1">
        <v>8</v>
      </c>
    </row>
    <row r="1155" spans="1:40" x14ac:dyDescent="0.25">
      <c r="A1155" s="2">
        <v>30648</v>
      </c>
      <c r="B1155" s="3">
        <v>17474.82</v>
      </c>
      <c r="C1155" s="3">
        <v>0</v>
      </c>
      <c r="D1155" s="3">
        <v>0</v>
      </c>
      <c r="E1155" s="3">
        <v>14534.27</v>
      </c>
      <c r="F1155" s="3">
        <v>0</v>
      </c>
      <c r="G1155" s="3">
        <v>-2938.7779999999998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173049.60000000001</v>
      </c>
      <c r="N1155" s="3">
        <v>9561219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6994.7219999999998</v>
      </c>
      <c r="AK1155" s="3">
        <v>11394.82</v>
      </c>
      <c r="AL1155" s="3">
        <v>6918.9589999999998</v>
      </c>
      <c r="AM1155" s="3">
        <v>0</v>
      </c>
      <c r="AN1155" s="1">
        <v>8</v>
      </c>
    </row>
    <row r="1156" spans="1:40" x14ac:dyDescent="0.25">
      <c r="A1156" s="2">
        <v>30649</v>
      </c>
      <c r="B1156" s="3">
        <v>16906.919999999998</v>
      </c>
      <c r="C1156" s="3">
        <v>0</v>
      </c>
      <c r="D1156" s="3">
        <v>0</v>
      </c>
      <c r="E1156" s="3">
        <v>13978.43</v>
      </c>
      <c r="F1156" s="3">
        <v>0</v>
      </c>
      <c r="G1156" s="3">
        <v>-2926.779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163672.70000000001</v>
      </c>
      <c r="N1156" s="3">
        <v>9561051</v>
      </c>
      <c r="O1156" s="3">
        <v>153105300</v>
      </c>
      <c r="P1156" s="3">
        <v>134.6224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6734.576</v>
      </c>
      <c r="AK1156" s="3">
        <v>11382</v>
      </c>
      <c r="AL1156" s="3">
        <v>6902.46</v>
      </c>
      <c r="AM1156" s="3">
        <v>0</v>
      </c>
      <c r="AN1156" s="1">
        <v>8</v>
      </c>
    </row>
    <row r="1157" spans="1:40" x14ac:dyDescent="0.25">
      <c r="A1157" s="2">
        <v>30650</v>
      </c>
      <c r="B1157" s="3">
        <v>16420.04</v>
      </c>
      <c r="C1157" s="3">
        <v>0</v>
      </c>
      <c r="D1157" s="3">
        <v>0</v>
      </c>
      <c r="E1157" s="3">
        <v>13501.54</v>
      </c>
      <c r="F1157" s="3">
        <v>0</v>
      </c>
      <c r="G1157" s="3">
        <v>-2916.8380000000002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155113.79999999999</v>
      </c>
      <c r="N1157" s="3">
        <v>9560580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6377.6610000000001</v>
      </c>
      <c r="AK1157" s="3">
        <v>11369.75</v>
      </c>
      <c r="AL1157" s="3">
        <v>6849.5069999999996</v>
      </c>
      <c r="AM1157" s="3">
        <v>0</v>
      </c>
      <c r="AN1157" s="1">
        <v>8</v>
      </c>
    </row>
    <row r="1158" spans="1:40" x14ac:dyDescent="0.25">
      <c r="A1158" s="2">
        <v>30651</v>
      </c>
      <c r="B1158" s="3">
        <v>15963.19</v>
      </c>
      <c r="C1158" s="3">
        <v>0</v>
      </c>
      <c r="D1158" s="3">
        <v>0</v>
      </c>
      <c r="E1158" s="3">
        <v>13086.8</v>
      </c>
      <c r="F1158" s="3">
        <v>0</v>
      </c>
      <c r="G1158" s="3">
        <v>-2875.3960000000002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147447.70000000001</v>
      </c>
      <c r="N1158" s="3">
        <v>9559675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5873.9009999999998</v>
      </c>
      <c r="AK1158" s="3">
        <v>11343.51</v>
      </c>
      <c r="AL1158" s="3">
        <v>6778.6629999999996</v>
      </c>
      <c r="AM1158" s="3">
        <v>0</v>
      </c>
      <c r="AN1158" s="1">
        <v>8</v>
      </c>
    </row>
    <row r="1159" spans="1:40" x14ac:dyDescent="0.25">
      <c r="A1159" s="2">
        <v>30652</v>
      </c>
      <c r="B1159" s="3">
        <v>15612.99</v>
      </c>
      <c r="C1159" s="3">
        <v>0</v>
      </c>
      <c r="D1159" s="3">
        <v>0</v>
      </c>
      <c r="E1159" s="3">
        <v>12735.92</v>
      </c>
      <c r="F1159" s="3">
        <v>0</v>
      </c>
      <c r="G1159" s="3">
        <v>-2876.4430000000002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140476</v>
      </c>
      <c r="N1159" s="3">
        <v>9558468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25">
      <c r="A1160" s="2">
        <v>30653</v>
      </c>
      <c r="B1160" s="3">
        <v>15305.99</v>
      </c>
      <c r="C1160" s="3">
        <v>0</v>
      </c>
      <c r="D1160" s="3">
        <v>0</v>
      </c>
      <c r="E1160" s="3">
        <v>12432.78</v>
      </c>
      <c r="F1160" s="3">
        <v>0</v>
      </c>
      <c r="G1160" s="3">
        <v>-2872.6529999999998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134053.20000000001</v>
      </c>
      <c r="N1160" s="3">
        <v>9557044</v>
      </c>
      <c r="O1160" s="3">
        <v>153070900</v>
      </c>
      <c r="P1160" s="3">
        <v>130.79570000000001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5265.2539999999999</v>
      </c>
      <c r="AK1160" s="3">
        <v>11320.32</v>
      </c>
      <c r="AL1160" s="3">
        <v>6689.5050000000001</v>
      </c>
      <c r="AM1160" s="3">
        <v>0</v>
      </c>
      <c r="AN1160" s="1">
        <v>8</v>
      </c>
    </row>
    <row r="1161" spans="1:40" x14ac:dyDescent="0.25">
      <c r="A1161" s="2">
        <v>30654</v>
      </c>
      <c r="B1161" s="3">
        <v>15033.86</v>
      </c>
      <c r="C1161" s="3">
        <v>0</v>
      </c>
      <c r="D1161" s="3">
        <v>0</v>
      </c>
      <c r="E1161" s="3">
        <v>12167.89</v>
      </c>
      <c r="F1161" s="3">
        <v>0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128227.4</v>
      </c>
      <c r="N1161" s="3">
        <v>9555340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6624.8360000000002</v>
      </c>
      <c r="AM1161" s="3">
        <v>0</v>
      </c>
      <c r="AN1161" s="1">
        <v>8</v>
      </c>
    </row>
    <row r="1162" spans="1:40" x14ac:dyDescent="0.25">
      <c r="A1162" s="2">
        <v>30655</v>
      </c>
      <c r="B1162" s="3">
        <v>14803.47</v>
      </c>
      <c r="C1162" s="3">
        <v>0</v>
      </c>
      <c r="D1162" s="3">
        <v>0</v>
      </c>
      <c r="E1162" s="3">
        <v>11940</v>
      </c>
      <c r="F1162" s="3">
        <v>0</v>
      </c>
      <c r="G1162" s="3">
        <v>-2862.991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122906.6</v>
      </c>
      <c r="N1162" s="3">
        <v>9553390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11298.6</v>
      </c>
      <c r="AL1162" s="3">
        <v>6583.5839999999998</v>
      </c>
      <c r="AM1162" s="3">
        <v>0</v>
      </c>
      <c r="AN1162" s="1">
        <v>8</v>
      </c>
    </row>
    <row r="1163" spans="1:40" x14ac:dyDescent="0.25">
      <c r="A1163" s="2">
        <v>30656</v>
      </c>
      <c r="B1163" s="3">
        <v>14599.52</v>
      </c>
      <c r="C1163" s="3">
        <v>0</v>
      </c>
      <c r="D1163" s="3">
        <v>0</v>
      </c>
      <c r="E1163" s="3">
        <v>11741.92</v>
      </c>
      <c r="F1163" s="3">
        <v>0</v>
      </c>
      <c r="G1163" s="3">
        <v>-2857.1550000000002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118020.9</v>
      </c>
      <c r="N1163" s="3">
        <v>9551252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11288.27</v>
      </c>
      <c r="AL1163" s="3">
        <v>6523.415</v>
      </c>
      <c r="AM1163" s="3">
        <v>0</v>
      </c>
      <c r="AN1163" s="1">
        <v>8</v>
      </c>
    </row>
    <row r="1164" spans="1:40" x14ac:dyDescent="0.25">
      <c r="A1164" s="2">
        <v>30657</v>
      </c>
      <c r="B1164" s="3">
        <v>14417.55</v>
      </c>
      <c r="C1164" s="3">
        <v>0</v>
      </c>
      <c r="D1164" s="3">
        <v>0</v>
      </c>
      <c r="E1164" s="3">
        <v>11567.09</v>
      </c>
      <c r="F1164" s="3">
        <v>0</v>
      </c>
      <c r="G1164" s="3">
        <v>-2850.0509999999999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113657.1</v>
      </c>
      <c r="N1164" s="3">
        <v>9548812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-400.24119999999999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25">
      <c r="A1165" s="2">
        <v>30658</v>
      </c>
      <c r="B1165" s="3">
        <v>14260.34</v>
      </c>
      <c r="C1165" s="3">
        <v>0</v>
      </c>
      <c r="D1165" s="3">
        <v>0</v>
      </c>
      <c r="E1165" s="3">
        <v>11414.49</v>
      </c>
      <c r="F1165" s="3">
        <v>0</v>
      </c>
      <c r="G1165" s="3">
        <v>-2845.4479999999999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</v>
      </c>
      <c r="N1165" s="3">
        <v>9546157</v>
      </c>
      <c r="O1165" s="3">
        <v>153027200</v>
      </c>
      <c r="P1165" s="3">
        <v>128.54310000000001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3757.4630000000002</v>
      </c>
      <c r="AK1165" s="3">
        <v>11268.65</v>
      </c>
      <c r="AL1165" s="3">
        <v>6412.58</v>
      </c>
      <c r="AM1165" s="3">
        <v>0</v>
      </c>
      <c r="AN1165" s="1">
        <v>8</v>
      </c>
    </row>
    <row r="1166" spans="1:40" x14ac:dyDescent="0.25">
      <c r="A1166" s="2">
        <v>30659</v>
      </c>
      <c r="B1166" s="3">
        <v>14036.36</v>
      </c>
      <c r="C1166" s="3">
        <v>0</v>
      </c>
      <c r="D1166" s="3">
        <v>0</v>
      </c>
      <c r="E1166" s="3">
        <v>11274.61</v>
      </c>
      <c r="F1166" s="3">
        <v>0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9543366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</v>
      </c>
      <c r="AK1166" s="3">
        <v>11248.53</v>
      </c>
      <c r="AL1166" s="3">
        <v>6263.3860000000004</v>
      </c>
      <c r="AM1166" s="3">
        <v>0</v>
      </c>
      <c r="AN1166" s="1">
        <v>11</v>
      </c>
    </row>
    <row r="1167" spans="1:40" x14ac:dyDescent="0.25">
      <c r="A1167" s="2">
        <v>30660</v>
      </c>
      <c r="B1167" s="3">
        <v>13857.45</v>
      </c>
      <c r="C1167" s="3">
        <v>0</v>
      </c>
      <c r="D1167" s="3">
        <v>0</v>
      </c>
      <c r="E1167" s="3">
        <v>11152.87</v>
      </c>
      <c r="F1167" s="3">
        <v>0</v>
      </c>
      <c r="G1167" s="3">
        <v>-2704.2269999999999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102928.3</v>
      </c>
      <c r="N1167" s="3">
        <v>9540445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-1319.9469999999999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11234.04</v>
      </c>
      <c r="AL1167" s="3">
        <v>6200.5249999999996</v>
      </c>
      <c r="AM1167" s="3">
        <v>0</v>
      </c>
      <c r="AN1167" s="1">
        <v>8</v>
      </c>
    </row>
    <row r="1168" spans="1:40" x14ac:dyDescent="0.25">
      <c r="A1168" s="2">
        <v>30661</v>
      </c>
      <c r="B1168" s="3">
        <v>13711.8</v>
      </c>
      <c r="C1168" s="3">
        <v>0</v>
      </c>
      <c r="D1168" s="3">
        <v>0</v>
      </c>
      <c r="E1168" s="3">
        <v>11046.03</v>
      </c>
      <c r="F1168" s="3">
        <v>0</v>
      </c>
      <c r="G1168" s="3">
        <v>-2665.431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99961.71</v>
      </c>
      <c r="N1168" s="3">
        <v>9537424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3101.7379999999998</v>
      </c>
      <c r="AK1168" s="3">
        <v>11221.82</v>
      </c>
      <c r="AL1168" s="3">
        <v>6122.7709999999997</v>
      </c>
      <c r="AM1168" s="3">
        <v>0</v>
      </c>
      <c r="AN1168" s="1">
        <v>8</v>
      </c>
    </row>
    <row r="1169" spans="1:40" x14ac:dyDescent="0.25">
      <c r="A1169" s="2">
        <v>30662</v>
      </c>
      <c r="B1169" s="3">
        <v>13589.79</v>
      </c>
      <c r="C1169" s="3">
        <v>0</v>
      </c>
      <c r="D1169" s="3">
        <v>0</v>
      </c>
      <c r="E1169" s="3">
        <v>10951.32</v>
      </c>
      <c r="F1169" s="3">
        <v>0</v>
      </c>
      <c r="G1169" s="3">
        <v>-2638.1460000000002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97302.65</v>
      </c>
      <c r="N1169" s="3">
        <v>9534228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2878.6970000000001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25">
      <c r="A1170" s="2">
        <v>30663</v>
      </c>
      <c r="B1170" s="3">
        <v>13483.87</v>
      </c>
      <c r="C1170" s="3">
        <v>0</v>
      </c>
      <c r="D1170" s="3">
        <v>0</v>
      </c>
      <c r="E1170" s="3">
        <v>10867.53</v>
      </c>
      <c r="F1170" s="3">
        <v>0</v>
      </c>
      <c r="G1170" s="3">
        <v>-2616.0430000000001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94916.86</v>
      </c>
      <c r="N1170" s="3">
        <v>9530882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</v>
      </c>
      <c r="AK1170" s="3">
        <v>11199.9</v>
      </c>
      <c r="AL1170" s="3">
        <v>6026.732</v>
      </c>
      <c r="AM1170" s="3">
        <v>0</v>
      </c>
      <c r="AN1170" s="1">
        <v>8</v>
      </c>
    </row>
    <row r="1171" spans="1:40" x14ac:dyDescent="0.25">
      <c r="A1171" s="2">
        <v>30664</v>
      </c>
      <c r="B1171" s="3">
        <v>13388.82</v>
      </c>
      <c r="C1171" s="3">
        <v>0</v>
      </c>
      <c r="D1171" s="3">
        <v>0</v>
      </c>
      <c r="E1171" s="3">
        <v>10792.87</v>
      </c>
      <c r="F1171" s="3">
        <v>0</v>
      </c>
      <c r="G1171" s="3">
        <v>-2595.6680000000001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92737.48</v>
      </c>
      <c r="N1171" s="3">
        <v>9527438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-718.99689999999998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2.1788470000000002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11189.5</v>
      </c>
      <c r="AL1171" s="3">
        <v>5984.1310000000003</v>
      </c>
      <c r="AM1171" s="3">
        <v>0</v>
      </c>
      <c r="AN1171" s="1">
        <v>8</v>
      </c>
    </row>
    <row r="1172" spans="1:40" x14ac:dyDescent="0.25">
      <c r="A1172" s="2">
        <v>30665</v>
      </c>
      <c r="B1172" s="3">
        <v>13303.71</v>
      </c>
      <c r="C1172" s="3">
        <v>0</v>
      </c>
      <c r="D1172" s="3">
        <v>0</v>
      </c>
      <c r="E1172" s="3">
        <v>10726.22</v>
      </c>
      <c r="F1172" s="3">
        <v>0</v>
      </c>
      <c r="G1172" s="3">
        <v>-2577.2190000000001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90865.41</v>
      </c>
      <c r="N1172" s="3">
        <v>9523794</v>
      </c>
      <c r="O1172" s="3">
        <v>152958600</v>
      </c>
      <c r="P1172" s="3">
        <v>126.3176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2298.5439999999999</v>
      </c>
      <c r="AK1172" s="3">
        <v>11179.5</v>
      </c>
      <c r="AL1172" s="3">
        <v>5943.5259999999998</v>
      </c>
      <c r="AM1172" s="3">
        <v>10.42365</v>
      </c>
      <c r="AN1172" s="1">
        <v>8</v>
      </c>
    </row>
    <row r="1173" spans="1:40" x14ac:dyDescent="0.25">
      <c r="A1173" s="2">
        <v>30666</v>
      </c>
      <c r="B1173" s="3">
        <v>13951.63</v>
      </c>
      <c r="C1173" s="3">
        <v>0</v>
      </c>
      <c r="D1173" s="3">
        <v>0</v>
      </c>
      <c r="E1173" s="3">
        <v>11392.38</v>
      </c>
      <c r="F1173" s="3">
        <v>0</v>
      </c>
      <c r="G1173" s="3">
        <v>-2558.9969999999998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2404256</v>
      </c>
      <c r="M1173" s="3">
        <v>92193.67</v>
      </c>
      <c r="N1173" s="3">
        <v>9520095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11172.86</v>
      </c>
      <c r="AL1173" s="3">
        <v>5958.7489999999998</v>
      </c>
      <c r="AM1173" s="3">
        <v>3974.114</v>
      </c>
      <c r="AN1173" s="1">
        <v>8</v>
      </c>
    </row>
    <row r="1174" spans="1:40" x14ac:dyDescent="0.25">
      <c r="A1174" s="2">
        <v>30667</v>
      </c>
      <c r="B1174" s="3">
        <v>16351.6</v>
      </c>
      <c r="C1174" s="3">
        <v>0</v>
      </c>
      <c r="D1174" s="3">
        <v>0</v>
      </c>
      <c r="E1174" s="3">
        <v>13829.16</v>
      </c>
      <c r="F1174" s="3">
        <v>0</v>
      </c>
      <c r="G1174" s="3">
        <v>-2522.2080000000001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9516641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11182.92</v>
      </c>
      <c r="AL1174" s="3">
        <v>6033.4849999999997</v>
      </c>
      <c r="AM1174" s="3">
        <v>16751.72</v>
      </c>
      <c r="AN1174" s="1">
        <v>8</v>
      </c>
    </row>
    <row r="1175" spans="1:40" x14ac:dyDescent="0.25">
      <c r="A1175" s="2">
        <v>30668</v>
      </c>
      <c r="B1175" s="3">
        <v>14415.33</v>
      </c>
      <c r="C1175" s="3">
        <v>0</v>
      </c>
      <c r="D1175" s="3">
        <v>0</v>
      </c>
      <c r="E1175" s="3">
        <v>11850.55</v>
      </c>
      <c r="F1175" s="3">
        <v>0</v>
      </c>
      <c r="G1175" s="3">
        <v>-2564.5639999999999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100398.6</v>
      </c>
      <c r="N1175" s="3">
        <v>9513178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11168.5</v>
      </c>
      <c r="AL1175" s="3">
        <v>5976.2640000000001</v>
      </c>
      <c r="AM1175" s="3">
        <v>0</v>
      </c>
      <c r="AN1175" s="1">
        <v>8</v>
      </c>
    </row>
    <row r="1176" spans="1:40" x14ac:dyDescent="0.25">
      <c r="A1176" s="2">
        <v>30669</v>
      </c>
      <c r="B1176" s="3">
        <v>14166.82</v>
      </c>
      <c r="C1176" s="3">
        <v>0</v>
      </c>
      <c r="D1176" s="3">
        <v>0</v>
      </c>
      <c r="E1176" s="3">
        <v>11609.75</v>
      </c>
      <c r="F1176" s="3">
        <v>0</v>
      </c>
      <c r="G1176" s="3">
        <v>-2556.8719999999998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98161.01</v>
      </c>
      <c r="N1176" s="3">
        <v>9509455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-1264.5250000000001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11159.91</v>
      </c>
      <c r="AL1176" s="3">
        <v>5930.8729999999996</v>
      </c>
      <c r="AM1176" s="3">
        <v>451.15519999999998</v>
      </c>
      <c r="AN1176" s="1">
        <v>8</v>
      </c>
    </row>
    <row r="1177" spans="1:40" x14ac:dyDescent="0.25">
      <c r="A1177" s="2">
        <v>30670</v>
      </c>
      <c r="B1177" s="3">
        <v>13933.04</v>
      </c>
      <c r="C1177" s="3">
        <v>0</v>
      </c>
      <c r="D1177" s="3">
        <v>0</v>
      </c>
      <c r="E1177" s="3">
        <v>11386.92</v>
      </c>
      <c r="F1177" s="3">
        <v>0</v>
      </c>
      <c r="G1177" s="3">
        <v>-2545.931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96242.16</v>
      </c>
      <c r="N1177" s="3">
        <v>9505608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11151.32</v>
      </c>
      <c r="AL1177" s="3">
        <v>5909.625</v>
      </c>
      <c r="AM1177" s="3">
        <v>406.85469999999998</v>
      </c>
      <c r="AN1177" s="1">
        <v>8</v>
      </c>
    </row>
    <row r="1178" spans="1:40" x14ac:dyDescent="0.25">
      <c r="A1178" s="2">
        <v>30671</v>
      </c>
      <c r="B1178" s="3">
        <v>13701.08</v>
      </c>
      <c r="C1178" s="3">
        <v>0</v>
      </c>
      <c r="D1178" s="3">
        <v>0</v>
      </c>
      <c r="E1178" s="3">
        <v>11165.14</v>
      </c>
      <c r="F1178" s="3">
        <v>0</v>
      </c>
      <c r="G1178" s="3">
        <v>-2535.761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94204.1</v>
      </c>
      <c r="N1178" s="3">
        <v>9501737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11142.55</v>
      </c>
      <c r="AL1178" s="3">
        <v>5860.6229999999996</v>
      </c>
      <c r="AM1178" s="3">
        <v>0</v>
      </c>
      <c r="AN1178" s="1">
        <v>8</v>
      </c>
    </row>
    <row r="1179" spans="1:40" x14ac:dyDescent="0.25">
      <c r="A1179" s="2">
        <v>30672</v>
      </c>
      <c r="B1179" s="3">
        <v>13536.43</v>
      </c>
      <c r="C1179" s="3">
        <v>0</v>
      </c>
      <c r="D1179" s="3">
        <v>0</v>
      </c>
      <c r="E1179" s="3">
        <v>11011.36</v>
      </c>
      <c r="F1179" s="3">
        <v>0</v>
      </c>
      <c r="G1179" s="3">
        <v>-2524.9140000000002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92388.54</v>
      </c>
      <c r="N1179" s="3">
        <v>9497812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11133.94</v>
      </c>
      <c r="AL1179" s="3">
        <v>5838.5159999999996</v>
      </c>
      <c r="AM1179" s="3">
        <v>0</v>
      </c>
      <c r="AN1179" s="1">
        <v>8</v>
      </c>
    </row>
    <row r="1180" spans="1:40" x14ac:dyDescent="0.25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0</v>
      </c>
      <c r="G1180" s="3">
        <v>-2512.0250000000001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90786.03</v>
      </c>
      <c r="N1180" s="3">
        <v>9493833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1816.1279999999999</v>
      </c>
      <c r="AK1180" s="3">
        <v>11125.37</v>
      </c>
      <c r="AL1180" s="3">
        <v>5797.683</v>
      </c>
      <c r="AM1180" s="3">
        <v>0</v>
      </c>
      <c r="AN1180" s="1">
        <v>8</v>
      </c>
    </row>
    <row r="1181" spans="1:40" x14ac:dyDescent="0.25">
      <c r="A1181" s="2">
        <v>30674</v>
      </c>
      <c r="B1181" s="3">
        <v>13315.73</v>
      </c>
      <c r="C1181" s="3">
        <v>0</v>
      </c>
      <c r="D1181" s="3">
        <v>0</v>
      </c>
      <c r="E1181" s="3">
        <v>10788.35</v>
      </c>
      <c r="F1181" s="3">
        <v>0</v>
      </c>
      <c r="G1181" s="3">
        <v>-2527.2150000000001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89368.99</v>
      </c>
      <c r="N1181" s="3">
        <v>9489794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1727.9639999999999</v>
      </c>
      <c r="AK1181" s="3">
        <v>11123.39</v>
      </c>
      <c r="AL1181" s="3">
        <v>5768.8289999999997</v>
      </c>
      <c r="AM1181" s="3">
        <v>0</v>
      </c>
      <c r="AN1181" s="1">
        <v>9</v>
      </c>
    </row>
    <row r="1182" spans="1:40" x14ac:dyDescent="0.25">
      <c r="A1182" s="2">
        <v>30675</v>
      </c>
      <c r="B1182" s="3">
        <v>13234.14</v>
      </c>
      <c r="C1182" s="3">
        <v>0</v>
      </c>
      <c r="D1182" s="3">
        <v>0</v>
      </c>
      <c r="E1182" s="3">
        <v>10706.01</v>
      </c>
      <c r="F1182" s="3">
        <v>0</v>
      </c>
      <c r="G1182" s="3">
        <v>-2527.9450000000002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88131.63</v>
      </c>
      <c r="N1182" s="3">
        <v>9485692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1625.7829999999999</v>
      </c>
      <c r="AK1182" s="3">
        <v>11117.64</v>
      </c>
      <c r="AL1182" s="3">
        <v>5730.3609999999999</v>
      </c>
      <c r="AM1182" s="3">
        <v>0</v>
      </c>
      <c r="AN1182" s="1">
        <v>8</v>
      </c>
    </row>
    <row r="1183" spans="1:40" x14ac:dyDescent="0.25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0</v>
      </c>
      <c r="G1183" s="3">
        <v>-2522.4609999999998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86997.62</v>
      </c>
      <c r="N1183" s="3">
        <v>9481588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25">
      <c r="A1184" s="2">
        <v>30677</v>
      </c>
      <c r="B1184" s="3">
        <v>13094.24</v>
      </c>
      <c r="C1184" s="3">
        <v>0</v>
      </c>
      <c r="D1184" s="3">
        <v>0</v>
      </c>
      <c r="E1184" s="3">
        <v>10579.91</v>
      </c>
      <c r="F1184" s="3">
        <v>0</v>
      </c>
      <c r="G1184" s="3">
        <v>-2514.1669999999999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85950.1</v>
      </c>
      <c r="N1184" s="3">
        <v>9477501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25">
      <c r="A1185" s="2">
        <v>30678</v>
      </c>
      <c r="B1185" s="3">
        <v>13035.4</v>
      </c>
      <c r="C1185" s="3">
        <v>0</v>
      </c>
      <c r="D1185" s="3">
        <v>0</v>
      </c>
      <c r="E1185" s="3">
        <v>10529.66</v>
      </c>
      <c r="F1185" s="3">
        <v>0</v>
      </c>
      <c r="G1185" s="3">
        <v>-2505.58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85044.79</v>
      </c>
      <c r="N1185" s="3">
        <v>9473343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11096.48</v>
      </c>
      <c r="AL1185" s="3">
        <v>5612.0659999999998</v>
      </c>
      <c r="AM1185" s="3">
        <v>0</v>
      </c>
      <c r="AN1185" s="1">
        <v>8</v>
      </c>
    </row>
    <row r="1186" spans="1:40" x14ac:dyDescent="0.25">
      <c r="A1186" s="2">
        <v>30679</v>
      </c>
      <c r="B1186" s="3">
        <v>12982.4</v>
      </c>
      <c r="C1186" s="3">
        <v>0</v>
      </c>
      <c r="D1186" s="3">
        <v>0</v>
      </c>
      <c r="E1186" s="3">
        <v>10486.26</v>
      </c>
      <c r="F1186" s="3">
        <v>0</v>
      </c>
      <c r="G1186" s="3">
        <v>-2495.989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84114.58</v>
      </c>
      <c r="N1186" s="3">
        <v>9469259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1513.7139999999999</v>
      </c>
      <c r="AK1186" s="3">
        <v>11089.36</v>
      </c>
      <c r="AL1186" s="3">
        <v>5599.8530000000001</v>
      </c>
      <c r="AM1186" s="3">
        <v>0</v>
      </c>
      <c r="AN1186" s="1">
        <v>8</v>
      </c>
    </row>
    <row r="1187" spans="1:40" x14ac:dyDescent="0.25">
      <c r="A1187" s="2">
        <v>30680</v>
      </c>
      <c r="B1187" s="3">
        <v>17215.89</v>
      </c>
      <c r="C1187" s="3">
        <v>0</v>
      </c>
      <c r="D1187" s="3">
        <v>0</v>
      </c>
      <c r="E1187" s="3">
        <v>14798.37</v>
      </c>
      <c r="F1187" s="3">
        <v>0</v>
      </c>
      <c r="G1187" s="3">
        <v>-2417.3490000000002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106678.39999999999</v>
      </c>
      <c r="N1187" s="3">
        <v>9466050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2554.6480000000001</v>
      </c>
      <c r="AK1187" s="3">
        <v>11120.62</v>
      </c>
      <c r="AL1187" s="3">
        <v>5765.1260000000002</v>
      </c>
      <c r="AM1187" s="3">
        <v>28814.84</v>
      </c>
      <c r="AN1187" s="1">
        <v>8</v>
      </c>
    </row>
    <row r="1188" spans="1:40" x14ac:dyDescent="0.25">
      <c r="A1188" s="2">
        <v>30681</v>
      </c>
      <c r="B1188" s="3">
        <v>15385.2</v>
      </c>
      <c r="C1188" s="3">
        <v>0</v>
      </c>
      <c r="D1188" s="3">
        <v>0</v>
      </c>
      <c r="E1188" s="3">
        <v>12881.32</v>
      </c>
      <c r="F1188" s="3">
        <v>0</v>
      </c>
      <c r="G1188" s="3">
        <v>-2503.7240000000002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9462954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11110.94</v>
      </c>
      <c r="AL1188" s="3">
        <v>5741.39</v>
      </c>
      <c r="AM1188" s="3">
        <v>5428.7420000000002</v>
      </c>
      <c r="AN1188" s="1">
        <v>8</v>
      </c>
    </row>
    <row r="1189" spans="1:40" x14ac:dyDescent="0.25">
      <c r="A1189" s="2">
        <v>30682</v>
      </c>
      <c r="B1189" s="3">
        <v>15295.86</v>
      </c>
      <c r="C1189" s="3">
        <v>0</v>
      </c>
      <c r="D1189" s="3">
        <v>0</v>
      </c>
      <c r="E1189" s="3">
        <v>12782.21</v>
      </c>
      <c r="F1189" s="3">
        <v>0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107851.5</v>
      </c>
      <c r="N1189" s="3">
        <v>9459953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2719.6550000000002</v>
      </c>
      <c r="AK1189" s="3">
        <v>11107.59</v>
      </c>
      <c r="AL1189" s="3">
        <v>5721.5739999999996</v>
      </c>
      <c r="AM1189" s="3">
        <v>4586.4549999999999</v>
      </c>
      <c r="AN1189" s="1">
        <v>8</v>
      </c>
    </row>
    <row r="1190" spans="1:40" x14ac:dyDescent="0.25">
      <c r="A1190" s="2">
        <v>30683</v>
      </c>
      <c r="B1190" s="3">
        <v>15364.22</v>
      </c>
      <c r="C1190" s="3">
        <v>0</v>
      </c>
      <c r="D1190" s="3">
        <v>0</v>
      </c>
      <c r="E1190" s="3">
        <v>12862.77</v>
      </c>
      <c r="F1190" s="3">
        <v>0</v>
      </c>
      <c r="G1190" s="3">
        <v>-2501.36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9457018</v>
      </c>
      <c r="O1190" s="3">
        <v>152785500</v>
      </c>
      <c r="P1190" s="3">
        <v>123.2822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2782.7669999999998</v>
      </c>
      <c r="AK1190" s="3">
        <v>11106.34</v>
      </c>
      <c r="AL1190" s="3">
        <v>5720.4889999999996</v>
      </c>
      <c r="AM1190" s="3">
        <v>5825.3869999999997</v>
      </c>
      <c r="AN1190" s="1">
        <v>8</v>
      </c>
    </row>
    <row r="1191" spans="1:40" x14ac:dyDescent="0.25">
      <c r="A1191" s="2">
        <v>30684</v>
      </c>
      <c r="B1191" s="3">
        <v>15014.48</v>
      </c>
      <c r="C1191" s="3">
        <v>0</v>
      </c>
      <c r="D1191" s="3">
        <v>0</v>
      </c>
      <c r="E1191" s="3">
        <v>12500.04</v>
      </c>
      <c r="F1191" s="3">
        <v>0</v>
      </c>
      <c r="G1191" s="3">
        <v>-2514.2330000000002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9454084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11099.91</v>
      </c>
      <c r="AL1191" s="3">
        <v>5696.8019999999997</v>
      </c>
      <c r="AM1191" s="3">
        <v>3217.7779999999998</v>
      </c>
      <c r="AN1191" s="1">
        <v>8</v>
      </c>
    </row>
    <row r="1192" spans="1:40" x14ac:dyDescent="0.25">
      <c r="A1192" s="2">
        <v>30685</v>
      </c>
      <c r="B1192" s="3">
        <v>21474.39</v>
      </c>
      <c r="C1192" s="3">
        <v>0</v>
      </c>
      <c r="D1192" s="3">
        <v>0</v>
      </c>
      <c r="E1192" s="3">
        <v>19286.560000000001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146875.79999999999</v>
      </c>
      <c r="N1192" s="3">
        <v>9452822</v>
      </c>
      <c r="O1192" s="3">
        <v>152767100</v>
      </c>
      <c r="P1192" s="3">
        <v>123.22929999999999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-845.52059999999994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5947.7020000000002</v>
      </c>
      <c r="AM1192" s="3">
        <v>52166.33</v>
      </c>
      <c r="AN1192" s="1">
        <v>8</v>
      </c>
    </row>
    <row r="1193" spans="1:40" x14ac:dyDescent="0.25">
      <c r="A1193" s="2">
        <v>30686</v>
      </c>
      <c r="B1193" s="3">
        <v>26023.39</v>
      </c>
      <c r="C1193" s="3">
        <v>0</v>
      </c>
      <c r="D1193" s="3">
        <v>0</v>
      </c>
      <c r="E1193" s="3">
        <v>23971.040000000001</v>
      </c>
      <c r="F1193" s="3">
        <v>0</v>
      </c>
      <c r="G1193" s="3">
        <v>-2051.1030000000001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9453476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11230.47</v>
      </c>
      <c r="AL1193" s="3">
        <v>6186.4679999999998</v>
      </c>
      <c r="AM1193" s="3">
        <v>68885.789999999994</v>
      </c>
      <c r="AN1193" s="1">
        <v>9</v>
      </c>
    </row>
    <row r="1194" spans="1:40" x14ac:dyDescent="0.25">
      <c r="A1194" s="2">
        <v>30687</v>
      </c>
      <c r="B1194" s="3">
        <v>31794.560000000001</v>
      </c>
      <c r="C1194" s="3">
        <v>0</v>
      </c>
      <c r="D1194" s="3">
        <v>0</v>
      </c>
      <c r="E1194" s="3">
        <v>29963.919999999998</v>
      </c>
      <c r="F1194" s="3">
        <v>0</v>
      </c>
      <c r="G1194" s="3">
        <v>-1829.4169999999999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250383.9</v>
      </c>
      <c r="N1194" s="3">
        <v>9456231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6447.8040000000001</v>
      </c>
      <c r="AM1194" s="3">
        <v>84243.24</v>
      </c>
      <c r="AN1194" s="1">
        <v>8</v>
      </c>
    </row>
    <row r="1195" spans="1:40" x14ac:dyDescent="0.25">
      <c r="A1195" s="2">
        <v>30688</v>
      </c>
      <c r="B1195" s="3">
        <v>36671.64</v>
      </c>
      <c r="C1195" s="3">
        <v>0</v>
      </c>
      <c r="D1195" s="3">
        <v>0</v>
      </c>
      <c r="E1195" s="3">
        <v>34782.589999999997</v>
      </c>
      <c r="F1195" s="3">
        <v>0</v>
      </c>
      <c r="G1195" s="3">
        <v>-1887.8679999999999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301895.8</v>
      </c>
      <c r="N1195" s="3">
        <v>9460881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6646.1840000000002</v>
      </c>
      <c r="AM1195" s="3">
        <v>89015.76</v>
      </c>
      <c r="AN1195" s="1">
        <v>8</v>
      </c>
    </row>
    <row r="1196" spans="1:40" x14ac:dyDescent="0.25">
      <c r="A1196" s="2">
        <v>30689</v>
      </c>
      <c r="B1196" s="3">
        <v>43982.2</v>
      </c>
      <c r="C1196" s="3">
        <v>0</v>
      </c>
      <c r="D1196" s="3">
        <v>0</v>
      </c>
      <c r="E1196" s="3">
        <v>42047.07</v>
      </c>
      <c r="F1196" s="3">
        <v>0</v>
      </c>
      <c r="G1196" s="3">
        <v>-1933.9749999999999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362968.3</v>
      </c>
      <c r="N1196" s="3">
        <v>9467665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-721.15909999999997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6842.1779999999999</v>
      </c>
      <c r="AM1196" s="3">
        <v>106909.1</v>
      </c>
      <c r="AN1196" s="1">
        <v>8</v>
      </c>
    </row>
    <row r="1197" spans="1:40" x14ac:dyDescent="0.25">
      <c r="A1197" s="2">
        <v>30690</v>
      </c>
      <c r="B1197" s="3">
        <v>45750.85</v>
      </c>
      <c r="C1197" s="3">
        <v>0</v>
      </c>
      <c r="D1197" s="3">
        <v>0</v>
      </c>
      <c r="E1197" s="3">
        <v>43587.97</v>
      </c>
      <c r="F1197" s="3">
        <v>0</v>
      </c>
      <c r="G1197" s="3">
        <v>-2161.84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398986.3</v>
      </c>
      <c r="N1197" s="3">
        <v>9475712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6980.4290000000001</v>
      </c>
      <c r="AM1197" s="3">
        <v>83469.509999999995</v>
      </c>
      <c r="AN1197" s="1">
        <v>8</v>
      </c>
    </row>
    <row r="1198" spans="1:40" x14ac:dyDescent="0.25">
      <c r="A1198" s="2">
        <v>30691</v>
      </c>
      <c r="B1198" s="3">
        <v>37416.879999999997</v>
      </c>
      <c r="C1198" s="3">
        <v>0</v>
      </c>
      <c r="D1198" s="3">
        <v>0</v>
      </c>
      <c r="E1198" s="3">
        <v>34718.519999999997</v>
      </c>
      <c r="F1198" s="3">
        <v>0</v>
      </c>
      <c r="G1198" s="3">
        <v>-2697.5039999999999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371504.6</v>
      </c>
      <c r="N1198" s="3">
        <v>9482988</v>
      </c>
      <c r="O1198" s="3">
        <v>152719100</v>
      </c>
      <c r="P1198" s="3">
        <v>116.52460000000001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6895.4880000000003</v>
      </c>
      <c r="AM1198" s="3">
        <v>10223.17</v>
      </c>
      <c r="AN1198" s="1">
        <v>8</v>
      </c>
    </row>
    <row r="1199" spans="1:40" x14ac:dyDescent="0.25">
      <c r="A1199" s="2">
        <v>30692</v>
      </c>
      <c r="B1199" s="3">
        <v>32435.7</v>
      </c>
      <c r="C1199" s="3">
        <v>0</v>
      </c>
      <c r="D1199" s="3">
        <v>0</v>
      </c>
      <c r="E1199" s="3">
        <v>29585.98</v>
      </c>
      <c r="F1199" s="3">
        <v>0</v>
      </c>
      <c r="G1199" s="3">
        <v>-2848.95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339943.4</v>
      </c>
      <c r="N1199" s="3">
        <v>9489325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6818.4059999999999</v>
      </c>
      <c r="AM1199" s="3">
        <v>0</v>
      </c>
      <c r="AN1199" s="1">
        <v>8</v>
      </c>
    </row>
    <row r="1200" spans="1:40" x14ac:dyDescent="0.25">
      <c r="A1200" s="2">
        <v>30693</v>
      </c>
      <c r="B1200" s="3">
        <v>29146.81</v>
      </c>
      <c r="C1200" s="3">
        <v>0</v>
      </c>
      <c r="D1200" s="3">
        <v>0</v>
      </c>
      <c r="E1200" s="3">
        <v>26270.52</v>
      </c>
      <c r="F1200" s="3">
        <v>0</v>
      </c>
      <c r="G1200" s="3">
        <v>-2875.5590000000002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9495066</v>
      </c>
      <c r="O1200" s="3">
        <v>152701800</v>
      </c>
      <c r="P1200" s="3">
        <v>115.02200000000001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6741.3429999999998</v>
      </c>
      <c r="AM1200" s="3">
        <v>0</v>
      </c>
      <c r="AN1200" s="1">
        <v>8</v>
      </c>
    </row>
    <row r="1201" spans="1:40" x14ac:dyDescent="0.25">
      <c r="A1201" s="2">
        <v>30694</v>
      </c>
      <c r="B1201" s="3">
        <v>26507.66</v>
      </c>
      <c r="C1201" s="3">
        <v>0</v>
      </c>
      <c r="D1201" s="3">
        <v>0</v>
      </c>
      <c r="E1201" s="3">
        <v>23628.92</v>
      </c>
      <c r="F1201" s="3">
        <v>0</v>
      </c>
      <c r="G1201" s="3">
        <v>-2878.0120000000002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9500184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6704.7219999999998</v>
      </c>
      <c r="AM1201" s="3">
        <v>0</v>
      </c>
      <c r="AN1201" s="1">
        <v>8</v>
      </c>
    </row>
    <row r="1202" spans="1:40" x14ac:dyDescent="0.25">
      <c r="A1202" s="2">
        <v>30695</v>
      </c>
      <c r="B1202" s="3">
        <v>24372.33</v>
      </c>
      <c r="C1202" s="3">
        <v>0</v>
      </c>
      <c r="D1202" s="3">
        <v>0</v>
      </c>
      <c r="E1202" s="3">
        <v>21502.54</v>
      </c>
      <c r="F1202" s="3">
        <v>0</v>
      </c>
      <c r="G1202" s="3">
        <v>-2869.0790000000002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267083.2</v>
      </c>
      <c r="N1202" s="3">
        <v>9504266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6679.3509999999997</v>
      </c>
      <c r="AM1202" s="3">
        <v>0</v>
      </c>
      <c r="AN1202" s="1">
        <v>8</v>
      </c>
    </row>
    <row r="1203" spans="1:40" x14ac:dyDescent="0.25">
      <c r="A1203" s="2">
        <v>30696</v>
      </c>
      <c r="B1203" s="3">
        <v>22646.92</v>
      </c>
      <c r="C1203" s="3">
        <v>0</v>
      </c>
      <c r="D1203" s="3">
        <v>0</v>
      </c>
      <c r="E1203" s="3">
        <v>19790.150000000001</v>
      </c>
      <c r="F1203" s="3">
        <v>0</v>
      </c>
      <c r="G1203" s="3">
        <v>-2856.0949999999998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</v>
      </c>
      <c r="N1203" s="3">
        <v>9507906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11300.08</v>
      </c>
      <c r="AL1203" s="3">
        <v>6632.0010000000002</v>
      </c>
      <c r="AM1203" s="3">
        <v>0</v>
      </c>
      <c r="AN1203" s="1">
        <v>8</v>
      </c>
    </row>
    <row r="1204" spans="1:40" x14ac:dyDescent="0.25">
      <c r="A1204" s="2">
        <v>30697</v>
      </c>
      <c r="B1204" s="3">
        <v>21213.919999999998</v>
      </c>
      <c r="C1204" s="3">
        <v>0</v>
      </c>
      <c r="D1204" s="3">
        <v>0</v>
      </c>
      <c r="E1204" s="3">
        <v>18379.29</v>
      </c>
      <c r="F1204" s="3">
        <v>0</v>
      </c>
      <c r="G1204" s="3">
        <v>-2834.0430000000001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2400978</v>
      </c>
      <c r="M1204" s="3">
        <v>231438.7</v>
      </c>
      <c r="N1204" s="3">
        <v>9510920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6579.5519999999997</v>
      </c>
      <c r="AM1204" s="3">
        <v>0</v>
      </c>
      <c r="AN1204" s="1">
        <v>8</v>
      </c>
    </row>
    <row r="1205" spans="1:40" x14ac:dyDescent="0.25">
      <c r="A1205" s="2">
        <v>30698</v>
      </c>
      <c r="B1205" s="3">
        <v>20027.95</v>
      </c>
      <c r="C1205" s="3">
        <v>0</v>
      </c>
      <c r="D1205" s="3">
        <v>0</v>
      </c>
      <c r="E1205" s="3">
        <v>17212.73</v>
      </c>
      <c r="F1205" s="3">
        <v>0</v>
      </c>
      <c r="G1205" s="3">
        <v>-2814.68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9513415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11264.18</v>
      </c>
      <c r="AL1205" s="3">
        <v>6516.22</v>
      </c>
      <c r="AM1205" s="3">
        <v>0</v>
      </c>
      <c r="AN1205" s="1">
        <v>8</v>
      </c>
    </row>
    <row r="1206" spans="1:40" x14ac:dyDescent="0.25">
      <c r="A1206" s="2">
        <v>30699</v>
      </c>
      <c r="B1206" s="3">
        <v>19034.13</v>
      </c>
      <c r="C1206" s="3">
        <v>0</v>
      </c>
      <c r="D1206" s="3">
        <v>0</v>
      </c>
      <c r="E1206" s="3">
        <v>16232.88</v>
      </c>
      <c r="F1206" s="3">
        <v>0</v>
      </c>
      <c r="G1206" s="3">
        <v>-2800.7289999999998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202741.4</v>
      </c>
      <c r="N1206" s="3">
        <v>9515538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6476.8959999999997</v>
      </c>
      <c r="AM1206" s="3">
        <v>0</v>
      </c>
      <c r="AN1206" s="1">
        <v>8</v>
      </c>
    </row>
    <row r="1207" spans="1:40" x14ac:dyDescent="0.25">
      <c r="A1207" s="2">
        <v>30700</v>
      </c>
      <c r="B1207" s="3">
        <v>18194.03</v>
      </c>
      <c r="C1207" s="3">
        <v>0</v>
      </c>
      <c r="D1207" s="3">
        <v>0</v>
      </c>
      <c r="E1207" s="3">
        <v>15406.3</v>
      </c>
      <c r="F1207" s="3">
        <v>0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9516941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-473.58170000000001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6438.7439999999997</v>
      </c>
      <c r="AM1207" s="3">
        <v>0</v>
      </c>
      <c r="AN1207" s="1">
        <v>8</v>
      </c>
    </row>
    <row r="1208" spans="1:40" x14ac:dyDescent="0.25">
      <c r="A1208" s="2">
        <v>30701</v>
      </c>
      <c r="B1208" s="3">
        <v>17487.61</v>
      </c>
      <c r="C1208" s="3">
        <v>0</v>
      </c>
      <c r="D1208" s="3">
        <v>0</v>
      </c>
      <c r="E1208" s="3">
        <v>14716.66</v>
      </c>
      <c r="F1208" s="3">
        <v>0</v>
      </c>
      <c r="G1208" s="3">
        <v>-2770.473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9518011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6379.723</v>
      </c>
      <c r="AM1208" s="3">
        <v>0</v>
      </c>
      <c r="AN1208" s="1">
        <v>8</v>
      </c>
    </row>
    <row r="1209" spans="1:40" x14ac:dyDescent="0.25">
      <c r="A1209" s="2">
        <v>30702</v>
      </c>
      <c r="B1209" s="3">
        <v>16850.689999999999</v>
      </c>
      <c r="C1209" s="3">
        <v>0</v>
      </c>
      <c r="D1209" s="3">
        <v>0</v>
      </c>
      <c r="E1209" s="3">
        <v>14125.24</v>
      </c>
      <c r="F1209" s="3">
        <v>0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169749.8</v>
      </c>
      <c r="N1209" s="3">
        <v>9518629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6316.9470000000001</v>
      </c>
      <c r="AM1209" s="3">
        <v>0</v>
      </c>
      <c r="AN1209" s="1">
        <v>9</v>
      </c>
    </row>
    <row r="1210" spans="1:40" x14ac:dyDescent="0.25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0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160628.9</v>
      </c>
      <c r="N1210" s="3">
        <v>9519006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6260.1750000000002</v>
      </c>
      <c r="AM1210" s="3">
        <v>0</v>
      </c>
      <c r="AN1210" s="1">
        <v>8</v>
      </c>
    </row>
    <row r="1211" spans="1:40" x14ac:dyDescent="0.25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0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9519054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6268.0780000000004</v>
      </c>
      <c r="AK1211" s="3">
        <v>11173.78</v>
      </c>
      <c r="AL1211" s="3">
        <v>6219.6139999999996</v>
      </c>
      <c r="AM1211" s="3">
        <v>0</v>
      </c>
      <c r="AN1211" s="1">
        <v>11</v>
      </c>
    </row>
    <row r="1212" spans="1:40" x14ac:dyDescent="0.25">
      <c r="A1212" s="2">
        <v>30705</v>
      </c>
      <c r="B1212" s="3">
        <v>15561.1</v>
      </c>
      <c r="C1212" s="3">
        <v>0</v>
      </c>
      <c r="D1212" s="3">
        <v>0</v>
      </c>
      <c r="E1212" s="3">
        <v>12808.51</v>
      </c>
      <c r="F1212" s="3">
        <v>0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9518780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6167.6660000000002</v>
      </c>
      <c r="AM1212" s="3">
        <v>0</v>
      </c>
      <c r="AN1212" s="1">
        <v>9</v>
      </c>
    </row>
    <row r="1213" spans="1:40" x14ac:dyDescent="0.25">
      <c r="A1213" s="2">
        <v>30706</v>
      </c>
      <c r="B1213" s="3">
        <v>15229.57</v>
      </c>
      <c r="C1213" s="3">
        <v>0</v>
      </c>
      <c r="D1213" s="3">
        <v>0</v>
      </c>
      <c r="E1213" s="3">
        <v>12469.88</v>
      </c>
      <c r="F1213" s="3">
        <v>0</v>
      </c>
      <c r="G1213" s="3">
        <v>-2759.232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9518154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6122.5950000000003</v>
      </c>
      <c r="AM1213" s="3">
        <v>0</v>
      </c>
      <c r="AN1213" s="1">
        <v>8</v>
      </c>
    </row>
    <row r="1214" spans="1:40" x14ac:dyDescent="0.25">
      <c r="A1214" s="2">
        <v>30707</v>
      </c>
      <c r="B1214" s="3">
        <v>14933.35</v>
      </c>
      <c r="C1214" s="3">
        <v>0</v>
      </c>
      <c r="D1214" s="3">
        <v>0</v>
      </c>
      <c r="E1214" s="3">
        <v>12174.85</v>
      </c>
      <c r="F1214" s="3">
        <v>0</v>
      </c>
      <c r="G1214" s="3">
        <v>-2758.0650000000001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9517209</v>
      </c>
      <c r="O1214" s="3">
        <v>152577600</v>
      </c>
      <c r="P1214" s="3">
        <v>107.1674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687.96270000000004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6077.9960000000001</v>
      </c>
      <c r="AM1214" s="3">
        <v>0</v>
      </c>
      <c r="AN1214" s="1">
        <v>8</v>
      </c>
    </row>
    <row r="1215" spans="1:40" x14ac:dyDescent="0.25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0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125672.5</v>
      </c>
      <c r="N1215" s="3">
        <v>9516006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6039.9049999999997</v>
      </c>
      <c r="AM1215" s="3">
        <v>0</v>
      </c>
      <c r="AN1215" s="1">
        <v>8</v>
      </c>
    </row>
    <row r="1216" spans="1:40" x14ac:dyDescent="0.25">
      <c r="A1216" s="2">
        <v>30709</v>
      </c>
      <c r="B1216" s="3">
        <v>14447.64</v>
      </c>
      <c r="C1216" s="3">
        <v>0</v>
      </c>
      <c r="D1216" s="3">
        <v>0</v>
      </c>
      <c r="E1216" s="3">
        <v>11704.01</v>
      </c>
      <c r="F1216" s="3">
        <v>0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9514539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5983.3639999999996</v>
      </c>
      <c r="AM1216" s="3">
        <v>0</v>
      </c>
      <c r="AN1216" s="1">
        <v>8</v>
      </c>
    </row>
    <row r="1217" spans="1:40" x14ac:dyDescent="0.25">
      <c r="A1217" s="2">
        <v>30710</v>
      </c>
      <c r="B1217" s="3">
        <v>14240.79</v>
      </c>
      <c r="C1217" s="3">
        <v>0</v>
      </c>
      <c r="D1217" s="3">
        <v>0</v>
      </c>
      <c r="E1217" s="3">
        <v>11506.09</v>
      </c>
      <c r="F1217" s="3">
        <v>0</v>
      </c>
      <c r="G1217" s="3">
        <v>-2734.3159999999998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9512943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11109.28</v>
      </c>
      <c r="AL1217" s="3">
        <v>5920.6469999999999</v>
      </c>
      <c r="AM1217" s="3">
        <v>0</v>
      </c>
      <c r="AN1217" s="1">
        <v>8</v>
      </c>
    </row>
    <row r="1218" spans="1:40" x14ac:dyDescent="0.25">
      <c r="A1218" s="2">
        <v>30711</v>
      </c>
      <c r="B1218" s="3">
        <v>14074.47</v>
      </c>
      <c r="C1218" s="3">
        <v>0</v>
      </c>
      <c r="D1218" s="3">
        <v>0</v>
      </c>
      <c r="E1218" s="3">
        <v>11347.35</v>
      </c>
      <c r="F1218" s="3">
        <v>0</v>
      </c>
      <c r="G1218" s="3">
        <v>-2726.761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9511127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11099.54</v>
      </c>
      <c r="AL1218" s="3">
        <v>5892.826</v>
      </c>
      <c r="AM1218" s="3">
        <v>412.09519999999998</v>
      </c>
      <c r="AN1218" s="1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53</v>
      </c>
    </row>
    <row r="2" spans="1:40" x14ac:dyDescent="0.25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25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-4.8191960000000002E-4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25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-4.7541549999999998E-4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25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-8.549431E-5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25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-1.05942E-4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25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25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25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9967.1540000000005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25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20074.900000000001</v>
      </c>
      <c r="AM10" s="3">
        <v>0</v>
      </c>
      <c r="AN10" s="1" t="s">
        <v>49</v>
      </c>
    </row>
    <row r="11" spans="1:40" x14ac:dyDescent="0.25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25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25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8915997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25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311818.5</v>
      </c>
      <c r="M14" s="3">
        <v>4966.259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2259.913</v>
      </c>
      <c r="AN14" s="1" t="s">
        <v>49</v>
      </c>
    </row>
    <row r="15" spans="1:40" x14ac:dyDescent="0.25">
      <c r="A15" s="2">
        <v>29508</v>
      </c>
      <c r="B15" s="3">
        <v>6976.5209999999997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19517.55</v>
      </c>
      <c r="AM15" s="3">
        <v>67327.100000000006</v>
      </c>
      <c r="AN15" s="1" t="s">
        <v>50</v>
      </c>
    </row>
    <row r="16" spans="1:40" x14ac:dyDescent="0.25">
      <c r="A16" s="2">
        <v>29509</v>
      </c>
      <c r="B16" s="3">
        <v>6186.5320000000002</v>
      </c>
      <c r="C16" s="3">
        <v>0</v>
      </c>
      <c r="D16" s="3">
        <v>0</v>
      </c>
      <c r="E16" s="3">
        <v>945.59029999999996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4648.1289999999999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6464.3370000000004</v>
      </c>
      <c r="AN16" s="1" t="s">
        <v>50</v>
      </c>
    </row>
    <row r="17" spans="1:40" x14ac:dyDescent="0.25">
      <c r="A17" s="2">
        <v>29510</v>
      </c>
      <c r="B17" s="3">
        <v>6049.1620000000003</v>
      </c>
      <c r="C17" s="3">
        <v>0</v>
      </c>
      <c r="D17" s="3">
        <v>0</v>
      </c>
      <c r="E17" s="3">
        <v>780.79380000000003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8113.6779999999999</v>
      </c>
      <c r="AN17" s="1" t="s">
        <v>50</v>
      </c>
    </row>
    <row r="18" spans="1:40" x14ac:dyDescent="0.25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25">
      <c r="A19" s="2">
        <v>29512</v>
      </c>
      <c r="B19" s="3">
        <v>8141.1220000000003</v>
      </c>
      <c r="C19" s="3">
        <v>0</v>
      </c>
      <c r="D19" s="3">
        <v>0</v>
      </c>
      <c r="E19" s="3">
        <v>3358.0459999999998</v>
      </c>
      <c r="F19" s="3">
        <v>0</v>
      </c>
      <c r="G19" s="3">
        <v>-4789.8760000000002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650762.6</v>
      </c>
      <c r="M19" s="3">
        <v>10544.7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0.61469110000000005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25">
      <c r="A20" s="2">
        <v>29513</v>
      </c>
      <c r="B20" s="3">
        <v>8094.9160000000002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42653.21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1.8805799999999999</v>
      </c>
      <c r="AK20" s="3">
        <v>15583.13</v>
      </c>
      <c r="AL20" s="3">
        <v>18988.990000000002</v>
      </c>
      <c r="AM20" s="3">
        <v>116567.6</v>
      </c>
      <c r="AN20" s="1" t="s">
        <v>50</v>
      </c>
    </row>
    <row r="21" spans="1:40" x14ac:dyDescent="0.25">
      <c r="A21" s="2">
        <v>29514</v>
      </c>
      <c r="B21" s="3">
        <v>7286.4380000000001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-5039.9880000000003</v>
      </c>
      <c r="H21" s="3">
        <v>0</v>
      </c>
      <c r="I21" s="3">
        <v>12430.78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57.173789999999997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30222.43</v>
      </c>
      <c r="AN21" s="1" t="s">
        <v>49</v>
      </c>
    </row>
    <row r="22" spans="1:40" x14ac:dyDescent="0.25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4707.665</v>
      </c>
      <c r="J22" s="3">
        <v>0</v>
      </c>
      <c r="K22" s="3">
        <v>0</v>
      </c>
      <c r="L22" s="3">
        <v>698488.8</v>
      </c>
      <c r="M22" s="3">
        <v>8976.616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23.68825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25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1213.7260000000001</v>
      </c>
      <c r="J23" s="3">
        <v>0</v>
      </c>
      <c r="K23" s="3">
        <v>0</v>
      </c>
      <c r="L23" s="3">
        <v>675023.7</v>
      </c>
      <c r="M23" s="3">
        <v>7340.491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23.39235</v>
      </c>
      <c r="AK23" s="3">
        <v>15413.6</v>
      </c>
      <c r="AL23" s="3">
        <v>18580.46</v>
      </c>
      <c r="AM23" s="3">
        <v>3493.9380000000001</v>
      </c>
      <c r="AN23" s="1" t="s">
        <v>50</v>
      </c>
    </row>
    <row r="24" spans="1:40" x14ac:dyDescent="0.25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189.1474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19.790949999999999</v>
      </c>
      <c r="AK24" s="3">
        <v>15353.28</v>
      </c>
      <c r="AL24" s="3">
        <v>18453.36</v>
      </c>
      <c r="AM24" s="3">
        <v>1024.579</v>
      </c>
      <c r="AN24" s="1" t="s">
        <v>50</v>
      </c>
    </row>
    <row r="25" spans="1:40" x14ac:dyDescent="0.25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-5250.4409999999998</v>
      </c>
      <c r="H25" s="3">
        <v>0</v>
      </c>
      <c r="I25" s="3">
        <v>33.223640000000003</v>
      </c>
      <c r="J25" s="3">
        <v>0</v>
      </c>
      <c r="K25" s="3">
        <v>0</v>
      </c>
      <c r="L25" s="3">
        <v>630854.19999999995</v>
      </c>
      <c r="M25" s="3">
        <v>4931.4219999999996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12.125540000000001</v>
      </c>
      <c r="AK25" s="3">
        <v>15306.29</v>
      </c>
      <c r="AL25" s="3">
        <v>18339.060000000001</v>
      </c>
      <c r="AM25" s="3">
        <v>155.9237</v>
      </c>
      <c r="AN25" s="1" t="s">
        <v>50</v>
      </c>
    </row>
    <row r="26" spans="1:40" x14ac:dyDescent="0.25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17.152699999999999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8670336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7.0307779999999998</v>
      </c>
      <c r="AK26" s="3">
        <v>15268.05</v>
      </c>
      <c r="AL26" s="3">
        <v>18219.52</v>
      </c>
      <c r="AM26" s="3">
        <v>16.070930000000001</v>
      </c>
      <c r="AN26" s="1" t="s">
        <v>50</v>
      </c>
    </row>
    <row r="27" spans="1:40" x14ac:dyDescent="0.25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-4867.3729999999996</v>
      </c>
      <c r="H27" s="3">
        <v>69010.13</v>
      </c>
      <c r="I27" s="3">
        <v>43861.32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51.071019999999997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7.1170270000000002</v>
      </c>
      <c r="AK27" s="3">
        <v>15436.54</v>
      </c>
      <c r="AL27" s="3">
        <v>18130.57</v>
      </c>
      <c r="AM27" s="3">
        <v>75918.899999999994</v>
      </c>
      <c r="AN27" s="1" t="s">
        <v>49</v>
      </c>
    </row>
    <row r="28" spans="1:40" x14ac:dyDescent="0.25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12792.7</v>
      </c>
      <c r="J28" s="3">
        <v>0</v>
      </c>
      <c r="K28" s="3">
        <v>0</v>
      </c>
      <c r="L28" s="3">
        <v>752677.7</v>
      </c>
      <c r="M28" s="3">
        <v>8152.5479999999998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25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-5010.0649999999996</v>
      </c>
      <c r="H29" s="3">
        <v>18782.22</v>
      </c>
      <c r="I29" s="3">
        <v>743.34090000000003</v>
      </c>
      <c r="J29" s="3">
        <v>0</v>
      </c>
      <c r="K29" s="3">
        <v>0</v>
      </c>
      <c r="L29" s="3">
        <v>777975.7</v>
      </c>
      <c r="M29" s="3">
        <v>8179.5929999999998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12049.36</v>
      </c>
      <c r="AN29" s="1" t="s">
        <v>50</v>
      </c>
    </row>
    <row r="30" spans="1:40" x14ac:dyDescent="0.25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7638.5129999999999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743.34090000000003</v>
      </c>
      <c r="AN30" s="1" t="s">
        <v>50</v>
      </c>
    </row>
    <row r="31" spans="1:40" x14ac:dyDescent="0.25">
      <c r="A31" s="2">
        <v>29524</v>
      </c>
      <c r="B31" s="3">
        <v>6818.38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7163.8869999999997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25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6532.2920000000004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25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25">
      <c r="A34" s="2">
        <v>29527</v>
      </c>
      <c r="B34" s="3">
        <v>6495.799</v>
      </c>
      <c r="C34" s="3">
        <v>0</v>
      </c>
      <c r="D34" s="3">
        <v>0</v>
      </c>
      <c r="E34" s="3">
        <v>1364.2570000000001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25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5047.1989999999996</v>
      </c>
      <c r="N35" s="3">
        <v>8511259</v>
      </c>
      <c r="O35" s="3">
        <v>164202200</v>
      </c>
      <c r="P35" s="3">
        <v>44.066600000000001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25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</v>
      </c>
      <c r="N36" s="3">
        <v>8494080</v>
      </c>
      <c r="O36" s="3">
        <v>164196700</v>
      </c>
      <c r="P36" s="3">
        <v>43.646619999999999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11.463010000000001</v>
      </c>
      <c r="AK36" s="3">
        <v>15094.18</v>
      </c>
      <c r="AL36" s="3">
        <v>17216.669999999998</v>
      </c>
      <c r="AM36" s="3">
        <v>0</v>
      </c>
      <c r="AN36" s="1" t="s">
        <v>50</v>
      </c>
    </row>
    <row r="37" spans="1:40" x14ac:dyDescent="0.25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3908.125</v>
      </c>
      <c r="N37" s="3">
        <v>8477009</v>
      </c>
      <c r="O37" s="3">
        <v>164191000</v>
      </c>
      <c r="P37" s="3">
        <v>43.242080000000001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9.5666139999999995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25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42.841720000000002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8.4172600000000006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25">
      <c r="A39" s="2">
        <v>29532</v>
      </c>
      <c r="B39" s="3">
        <v>7759.9960000000001</v>
      </c>
      <c r="C39" s="3">
        <v>52.79956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692650.8</v>
      </c>
      <c r="M39" s="3">
        <v>9834.2810000000009</v>
      </c>
      <c r="N39" s="3">
        <v>8443145</v>
      </c>
      <c r="O39" s="3">
        <v>164180000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25">
      <c r="A40" s="2">
        <v>29533</v>
      </c>
      <c r="B40" s="3">
        <v>10102.879999999999</v>
      </c>
      <c r="C40" s="3">
        <v>98.362520000000004</v>
      </c>
      <c r="D40" s="3">
        <v>0</v>
      </c>
      <c r="E40" s="3">
        <v>5814.9840000000004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52.069569999999999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25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25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54.167149999999999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25">
      <c r="A43" s="2">
        <v>29536</v>
      </c>
      <c r="B43" s="3">
        <v>9078.84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96.480689999999996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25">
      <c r="A44" s="2">
        <v>29537</v>
      </c>
      <c r="B44" s="3">
        <v>8578.0750000000007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25">
      <c r="A45" s="2">
        <v>29538</v>
      </c>
      <c r="B45" s="3">
        <v>8421.6859999999997</v>
      </c>
      <c r="C45" s="3">
        <v>0</v>
      </c>
      <c r="D45" s="3">
        <v>0</v>
      </c>
      <c r="E45" s="3">
        <v>3838.2130000000002</v>
      </c>
      <c r="F45" s="3">
        <v>0</v>
      </c>
      <c r="G45" s="3">
        <v>-4584.2079999999996</v>
      </c>
      <c r="H45" s="3">
        <v>55099.1</v>
      </c>
      <c r="I45" s="3">
        <v>27753.13</v>
      </c>
      <c r="J45" s="3">
        <v>0</v>
      </c>
      <c r="K45" s="3">
        <v>0</v>
      </c>
      <c r="L45" s="3">
        <v>1019182</v>
      </c>
      <c r="M45" s="3">
        <v>16844.330000000002</v>
      </c>
      <c r="N45" s="3">
        <v>8343911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19707.169999999998</v>
      </c>
      <c r="AN45" s="1" t="s">
        <v>50</v>
      </c>
    </row>
    <row r="46" spans="1:40" x14ac:dyDescent="0.25">
      <c r="A46" s="2">
        <v>29539</v>
      </c>
      <c r="B46" s="3">
        <v>8477.2309999999998</v>
      </c>
      <c r="C46" s="3">
        <v>0</v>
      </c>
      <c r="D46" s="3">
        <v>0</v>
      </c>
      <c r="E46" s="3">
        <v>3922.1039999999998</v>
      </c>
      <c r="F46" s="3">
        <v>0</v>
      </c>
      <c r="G46" s="3">
        <v>-4555.1880000000001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1045815</v>
      </c>
      <c r="M46" s="3">
        <v>17041.3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21.008389999999999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136.65520000000001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25">
      <c r="A47" s="2">
        <v>29540</v>
      </c>
      <c r="B47" s="3">
        <v>8522.2330000000002</v>
      </c>
      <c r="C47" s="3">
        <v>0</v>
      </c>
      <c r="D47" s="3">
        <v>0</v>
      </c>
      <c r="E47" s="3">
        <v>3977.8780000000002</v>
      </c>
      <c r="F47" s="3">
        <v>0</v>
      </c>
      <c r="G47" s="3">
        <v>-4544.1850000000004</v>
      </c>
      <c r="H47" s="3">
        <v>22198.57</v>
      </c>
      <c r="I47" s="3">
        <v>3373.32</v>
      </c>
      <c r="J47" s="3">
        <v>0</v>
      </c>
      <c r="K47" s="3">
        <v>0</v>
      </c>
      <c r="L47" s="3">
        <v>1065211</v>
      </c>
      <c r="M47" s="3">
        <v>17217.96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61.020359999999997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25">
      <c r="A48" s="2">
        <v>29541</v>
      </c>
      <c r="B48" s="3">
        <v>8474.9830000000002</v>
      </c>
      <c r="C48" s="3">
        <v>0</v>
      </c>
      <c r="D48" s="3">
        <v>0</v>
      </c>
      <c r="E48" s="3">
        <v>3902.6610000000001</v>
      </c>
      <c r="F48" s="3">
        <v>0</v>
      </c>
      <c r="G48" s="3">
        <v>-4571.5600000000004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1075723</v>
      </c>
      <c r="M48" s="3">
        <v>16789.240000000002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162.42850000000001</v>
      </c>
      <c r="AK48" s="3">
        <v>15114.35</v>
      </c>
      <c r="AL48" s="3">
        <v>16164.13</v>
      </c>
      <c r="AM48" s="3">
        <v>0.89846649999999995</v>
      </c>
      <c r="AN48" s="1" t="s">
        <v>50</v>
      </c>
    </row>
    <row r="49" spans="1:40" x14ac:dyDescent="0.25">
      <c r="A49" s="2">
        <v>29542</v>
      </c>
      <c r="B49" s="3">
        <v>8617.9</v>
      </c>
      <c r="C49" s="3">
        <v>0</v>
      </c>
      <c r="D49" s="3">
        <v>0</v>
      </c>
      <c r="E49" s="3">
        <v>4025.636</v>
      </c>
      <c r="F49" s="3">
        <v>0</v>
      </c>
      <c r="G49" s="3">
        <v>-4592.0479999999998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1082763</v>
      </c>
      <c r="M49" s="3">
        <v>16847.060000000001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1881.229</v>
      </c>
      <c r="AN49" s="1" t="s">
        <v>55</v>
      </c>
    </row>
    <row r="50" spans="1:40" x14ac:dyDescent="0.25">
      <c r="A50" s="2">
        <v>29543</v>
      </c>
      <c r="B50" s="3">
        <v>8684.8439999999991</v>
      </c>
      <c r="C50" s="3">
        <v>0</v>
      </c>
      <c r="D50" s="3">
        <v>0</v>
      </c>
      <c r="E50" s="3">
        <v>4080.4009999999998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167.3338</v>
      </c>
      <c r="AK50" s="3">
        <v>15093.98</v>
      </c>
      <c r="AL50" s="3">
        <v>15990.12</v>
      </c>
      <c r="AM50" s="3">
        <v>1466.6610000000001</v>
      </c>
      <c r="AN50" s="1" t="s">
        <v>50</v>
      </c>
    </row>
    <row r="51" spans="1:40" x14ac:dyDescent="0.25">
      <c r="A51" s="2">
        <v>29544</v>
      </c>
      <c r="B51" s="3">
        <v>8648.241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8248261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25">
      <c r="A52" s="2">
        <v>29545</v>
      </c>
      <c r="B52" s="3">
        <v>8577.0509999999995</v>
      </c>
      <c r="C52" s="3">
        <v>0</v>
      </c>
      <c r="D52" s="3">
        <v>0</v>
      </c>
      <c r="E52" s="3">
        <v>3958.002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25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115.9315</v>
      </c>
      <c r="AK53" s="3">
        <v>15039.83</v>
      </c>
      <c r="AL53" s="3">
        <v>15697.79</v>
      </c>
      <c r="AM53" s="3">
        <v>0</v>
      </c>
      <c r="AN53" s="1" t="s">
        <v>50</v>
      </c>
    </row>
    <row r="54" spans="1:40" x14ac:dyDescent="0.25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8201576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105.99460000000001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25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14629.73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100.09820000000001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25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53.061729999999997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97.262640000000005</v>
      </c>
      <c r="AK56" s="3">
        <v>14992.1</v>
      </c>
      <c r="AL56" s="3">
        <v>15428.21</v>
      </c>
      <c r="AM56" s="3">
        <v>324.62110000000001</v>
      </c>
      <c r="AN56" s="1" t="s">
        <v>50</v>
      </c>
    </row>
    <row r="57" spans="1:40" x14ac:dyDescent="0.25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98.954639999999998</v>
      </c>
      <c r="AK57" s="3">
        <v>14980.83</v>
      </c>
      <c r="AL57" s="3">
        <v>15328.13</v>
      </c>
      <c r="AM57" s="3">
        <v>910.27409999999998</v>
      </c>
      <c r="AN57" s="1" t="s">
        <v>50</v>
      </c>
    </row>
    <row r="58" spans="1:40" x14ac:dyDescent="0.25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103.2841</v>
      </c>
      <c r="AK58" s="3">
        <v>14971.72</v>
      </c>
      <c r="AL58" s="3">
        <v>15265.29</v>
      </c>
      <c r="AM58" s="3">
        <v>196.4408</v>
      </c>
      <c r="AN58" s="1" t="s">
        <v>50</v>
      </c>
    </row>
    <row r="59" spans="1:40" x14ac:dyDescent="0.25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25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25">
      <c r="A61" s="2">
        <v>29554</v>
      </c>
      <c r="B61" s="3">
        <v>8646.2330000000002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8095619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102.94710000000001</v>
      </c>
      <c r="AK61" s="3">
        <v>14938.95</v>
      </c>
      <c r="AL61" s="3">
        <v>15004.38</v>
      </c>
      <c r="AM61" s="3">
        <v>0</v>
      </c>
      <c r="AN61" s="1" t="s">
        <v>50</v>
      </c>
    </row>
    <row r="62" spans="1:40" x14ac:dyDescent="0.25">
      <c r="A62" s="2">
        <v>29555</v>
      </c>
      <c r="B62" s="3">
        <v>12585.86</v>
      </c>
      <c r="C62" s="3">
        <v>116.1371</v>
      </c>
      <c r="D62" s="3">
        <v>0</v>
      </c>
      <c r="E62" s="3">
        <v>8475.68</v>
      </c>
      <c r="F62" s="3">
        <v>0</v>
      </c>
      <c r="G62" s="3">
        <v>-4003.8290000000002</v>
      </c>
      <c r="H62" s="3">
        <v>69010.13</v>
      </c>
      <c r="I62" s="3">
        <v>38439.72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61.478209999999997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4263.4549999999999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</v>
      </c>
      <c r="AK62" s="3">
        <v>15053.66</v>
      </c>
      <c r="AL62" s="3">
        <v>15088.31</v>
      </c>
      <c r="AM62" s="3">
        <v>166013.70000000001</v>
      </c>
      <c r="AN62" s="1" t="s">
        <v>50</v>
      </c>
    </row>
    <row r="63" spans="1:40" x14ac:dyDescent="0.25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57.792439999999999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97.602019999999996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326.71460000000002</v>
      </c>
      <c r="AK63" s="3">
        <v>15028.37</v>
      </c>
      <c r="AL63" s="3">
        <v>14980.3</v>
      </c>
      <c r="AM63" s="3">
        <v>612.52930000000003</v>
      </c>
      <c r="AN63" s="1" t="s">
        <v>50</v>
      </c>
    </row>
    <row r="64" spans="1:40" x14ac:dyDescent="0.25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210285.3</v>
      </c>
      <c r="J64" s="3">
        <v>0</v>
      </c>
      <c r="K64" s="3">
        <v>0</v>
      </c>
      <c r="L64" s="3">
        <v>1208498</v>
      </c>
      <c r="M64" s="3">
        <v>36987.040000000001</v>
      </c>
      <c r="N64" s="3">
        <v>8051814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 t="s">
        <v>50</v>
      </c>
    </row>
    <row r="65" spans="1:40" x14ac:dyDescent="0.25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-4333.8509999999997</v>
      </c>
      <c r="H65" s="3">
        <v>69010.13</v>
      </c>
      <c r="I65" s="3">
        <v>1054066</v>
      </c>
      <c r="J65" s="3">
        <v>0</v>
      </c>
      <c r="K65" s="3">
        <v>0</v>
      </c>
      <c r="L65" s="3">
        <v>1215421</v>
      </c>
      <c r="M65" s="3">
        <v>38069.160000000003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539.61199999999997</v>
      </c>
      <c r="AK65" s="3">
        <v>15032.89</v>
      </c>
      <c r="AL65" s="3">
        <v>14919.05</v>
      </c>
      <c r="AM65" s="3">
        <v>501.22379999999998</v>
      </c>
      <c r="AN65" s="1" t="s">
        <v>50</v>
      </c>
    </row>
    <row r="66" spans="1:40" x14ac:dyDescent="0.25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1818222</v>
      </c>
      <c r="J66" s="3">
        <v>0</v>
      </c>
      <c r="K66" s="3">
        <v>0</v>
      </c>
      <c r="L66" s="3">
        <v>1222123</v>
      </c>
      <c r="M66" s="3">
        <v>38820.03</v>
      </c>
      <c r="N66" s="3">
        <v>8023166</v>
      </c>
      <c r="O66" s="3">
        <v>164017100</v>
      </c>
      <c r="P66" s="3">
        <v>56.906950000000002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535.23260000000005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25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528.08389999999997</v>
      </c>
      <c r="AK67" s="3">
        <v>15027.2</v>
      </c>
      <c r="AL67" s="3">
        <v>14773.03</v>
      </c>
      <c r="AM67" s="3">
        <v>0</v>
      </c>
      <c r="AN67" s="1" t="s">
        <v>50</v>
      </c>
    </row>
    <row r="68" spans="1:40" x14ac:dyDescent="0.25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1818221</v>
      </c>
      <c r="J68" s="3">
        <v>0</v>
      </c>
      <c r="K68" s="3">
        <v>0</v>
      </c>
      <c r="L68" s="3">
        <v>1234978</v>
      </c>
      <c r="M68" s="3">
        <v>40444.06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 t="s">
        <v>50</v>
      </c>
    </row>
    <row r="69" spans="1:40" x14ac:dyDescent="0.25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1818221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25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1818221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</v>
      </c>
      <c r="AK70" s="3">
        <v>15015.59</v>
      </c>
      <c r="AL70" s="3">
        <v>14560.39</v>
      </c>
      <c r="AM70" s="3">
        <v>0</v>
      </c>
      <c r="AN70" s="1" t="s">
        <v>50</v>
      </c>
    </row>
    <row r="71" spans="1:40" x14ac:dyDescent="0.25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1818219</v>
      </c>
      <c r="J71" s="3">
        <v>0</v>
      </c>
      <c r="K71" s="3">
        <v>0</v>
      </c>
      <c r="L71" s="3">
        <v>1252342</v>
      </c>
      <c r="M71" s="3">
        <v>43548.12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 t="s">
        <v>50</v>
      </c>
    </row>
    <row r="72" spans="1:40" x14ac:dyDescent="0.25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1818217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-724.57140000000004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25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1262744</v>
      </c>
      <c r="M73" s="3">
        <v>45907.53</v>
      </c>
      <c r="N73" s="3">
        <v>7924929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25">
      <c r="A74" s="2">
        <v>29567</v>
      </c>
      <c r="B74" s="3">
        <v>13530.69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45.521659999999997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14277.32</v>
      </c>
      <c r="AM74" s="3">
        <v>21844.68</v>
      </c>
      <c r="AN74" s="1" t="s">
        <v>50</v>
      </c>
    </row>
    <row r="75" spans="1:40" x14ac:dyDescent="0.25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1339060</v>
      </c>
      <c r="M75" s="3">
        <v>65396.92</v>
      </c>
      <c r="N75" s="3">
        <v>7898013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-724.91610000000003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1.2226919999999999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</v>
      </c>
      <c r="AN75" s="1" t="s">
        <v>50</v>
      </c>
    </row>
    <row r="76" spans="1:40" x14ac:dyDescent="0.25">
      <c r="A76" s="2">
        <v>29569</v>
      </c>
      <c r="B76" s="3">
        <v>19753.23</v>
      </c>
      <c r="C76" s="3">
        <v>0</v>
      </c>
      <c r="D76" s="3">
        <v>0</v>
      </c>
      <c r="E76" s="3">
        <v>15760.91</v>
      </c>
      <c r="F76" s="3">
        <v>0</v>
      </c>
      <c r="G76" s="3">
        <v>-3991.0369999999998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1408997</v>
      </c>
      <c r="M76" s="3">
        <v>83798.94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90696.39</v>
      </c>
      <c r="AN76" s="1" t="s">
        <v>50</v>
      </c>
    </row>
    <row r="77" spans="1:40" x14ac:dyDescent="0.25">
      <c r="A77" s="2">
        <v>29570</v>
      </c>
      <c r="B77" s="3">
        <v>28748.14</v>
      </c>
      <c r="C77" s="3">
        <v>0</v>
      </c>
      <c r="D77" s="3">
        <v>0</v>
      </c>
      <c r="E77" s="3">
        <v>25066.85</v>
      </c>
      <c r="F77" s="3">
        <v>0</v>
      </c>
      <c r="G77" s="3">
        <v>-3680.07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1538422</v>
      </c>
      <c r="M77" s="3">
        <v>121689.60000000001</v>
      </c>
      <c r="N77" s="3">
        <v>7872924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180553.60000000001</v>
      </c>
      <c r="AN77" s="1" t="s">
        <v>50</v>
      </c>
    </row>
    <row r="78" spans="1:40" x14ac:dyDescent="0.25">
      <c r="A78" s="2">
        <v>29571</v>
      </c>
      <c r="B78" s="3">
        <v>37201.550000000003</v>
      </c>
      <c r="C78" s="3">
        <v>0</v>
      </c>
      <c r="D78" s="3">
        <v>0</v>
      </c>
      <c r="E78" s="3">
        <v>33606.81</v>
      </c>
      <c r="F78" s="3">
        <v>0</v>
      </c>
      <c r="G78" s="3">
        <v>-3593.56</v>
      </c>
      <c r="H78" s="3">
        <v>0</v>
      </c>
      <c r="I78" s="3">
        <v>1097395</v>
      </c>
      <c r="J78" s="3">
        <v>0</v>
      </c>
      <c r="K78" s="3">
        <v>0</v>
      </c>
      <c r="L78" s="3">
        <v>1672016</v>
      </c>
      <c r="M78" s="3">
        <v>162865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25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0</v>
      </c>
      <c r="G79" s="3">
        <v>-3817.1280000000002</v>
      </c>
      <c r="H79" s="3">
        <v>0</v>
      </c>
      <c r="I79" s="3">
        <v>903454.9</v>
      </c>
      <c r="J79" s="3">
        <v>0</v>
      </c>
      <c r="K79" s="3">
        <v>0</v>
      </c>
      <c r="L79" s="3">
        <v>1773239</v>
      </c>
      <c r="M79" s="3">
        <v>188765.2</v>
      </c>
      <c r="N79" s="3">
        <v>7850654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25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0</v>
      </c>
      <c r="G80" s="3">
        <v>-4074.1570000000002</v>
      </c>
      <c r="H80" s="3">
        <v>0</v>
      </c>
      <c r="I80" s="3">
        <v>757578.8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 t="s">
        <v>50</v>
      </c>
    </row>
    <row r="81" spans="1:40" x14ac:dyDescent="0.25">
      <c r="A81" s="2">
        <v>29574</v>
      </c>
      <c r="B81" s="3">
        <v>39001.99</v>
      </c>
      <c r="C81" s="3">
        <v>0</v>
      </c>
      <c r="D81" s="3">
        <v>0</v>
      </c>
      <c r="E81" s="3">
        <v>34697.769999999997</v>
      </c>
      <c r="F81" s="3">
        <v>0</v>
      </c>
      <c r="G81" s="3">
        <v>-4303.3440000000001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9689.9750000000004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</v>
      </c>
      <c r="AN81" s="1" t="s">
        <v>50</v>
      </c>
    </row>
    <row r="82" spans="1:40" x14ac:dyDescent="0.25">
      <c r="A82" s="2">
        <v>29575</v>
      </c>
      <c r="B82" s="3">
        <v>38020.07</v>
      </c>
      <c r="C82" s="3">
        <v>0</v>
      </c>
      <c r="D82" s="3">
        <v>0</v>
      </c>
      <c r="E82" s="3">
        <v>33652.5</v>
      </c>
      <c r="F82" s="3">
        <v>0</v>
      </c>
      <c r="G82" s="3">
        <v>-4366.7479999999996</v>
      </c>
      <c r="H82" s="3">
        <v>0</v>
      </c>
      <c r="I82" s="3">
        <v>556815.1</v>
      </c>
      <c r="J82" s="3">
        <v>0</v>
      </c>
      <c r="K82" s="3">
        <v>0</v>
      </c>
      <c r="L82" s="3">
        <v>1929883</v>
      </c>
      <c r="M82" s="3">
        <v>204328.2</v>
      </c>
      <c r="N82" s="3">
        <v>7819629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</v>
      </c>
      <c r="AN82" s="1" t="s">
        <v>50</v>
      </c>
    </row>
    <row r="83" spans="1:40" x14ac:dyDescent="0.25">
      <c r="A83" s="2">
        <v>29576</v>
      </c>
      <c r="B83" s="3">
        <v>33305.440000000002</v>
      </c>
      <c r="C83" s="3">
        <v>0</v>
      </c>
      <c r="D83" s="3">
        <v>0</v>
      </c>
      <c r="E83" s="3">
        <v>28721.33</v>
      </c>
      <c r="F83" s="3">
        <v>0</v>
      </c>
      <c r="G83" s="3">
        <v>-4583.366</v>
      </c>
      <c r="H83" s="3">
        <v>0</v>
      </c>
      <c r="I83" s="3">
        <v>506147.8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 t="s">
        <v>50</v>
      </c>
    </row>
    <row r="84" spans="1:40" x14ac:dyDescent="0.25">
      <c r="A84" s="2">
        <v>29577</v>
      </c>
      <c r="B84" s="3">
        <v>31940.36</v>
      </c>
      <c r="C84" s="3">
        <v>0</v>
      </c>
      <c r="D84" s="3">
        <v>0</v>
      </c>
      <c r="E84" s="3">
        <v>27388.26</v>
      </c>
      <c r="F84" s="3">
        <v>0</v>
      </c>
      <c r="G84" s="3">
        <v>-4551.3959999999997</v>
      </c>
      <c r="H84" s="3">
        <v>0</v>
      </c>
      <c r="I84" s="3">
        <v>450655.8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25">
      <c r="A85" s="2">
        <v>29578</v>
      </c>
      <c r="B85" s="3">
        <v>29810.48</v>
      </c>
      <c r="C85" s="3">
        <v>0</v>
      </c>
      <c r="D85" s="3">
        <v>0</v>
      </c>
      <c r="E85" s="3">
        <v>25254.46</v>
      </c>
      <c r="F85" s="3">
        <v>0</v>
      </c>
      <c r="G85" s="3">
        <v>-4555.366</v>
      </c>
      <c r="H85" s="3">
        <v>0</v>
      </c>
      <c r="I85" s="3">
        <v>399376.5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</v>
      </c>
      <c r="AN85" s="1" t="s">
        <v>46</v>
      </c>
    </row>
    <row r="86" spans="1:40" x14ac:dyDescent="0.25">
      <c r="A86" s="2">
        <v>29579</v>
      </c>
      <c r="B86" s="3">
        <v>28314.5</v>
      </c>
      <c r="C86" s="3">
        <v>0</v>
      </c>
      <c r="D86" s="3">
        <v>0</v>
      </c>
      <c r="E86" s="3">
        <v>23774.54</v>
      </c>
      <c r="F86" s="3">
        <v>0</v>
      </c>
      <c r="G86" s="3">
        <v>-4539.3339999999998</v>
      </c>
      <c r="H86" s="3">
        <v>0</v>
      </c>
      <c r="I86" s="3">
        <v>348946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14583.03</v>
      </c>
      <c r="AM86" s="3">
        <v>38162.46</v>
      </c>
      <c r="AN86" s="1" t="s">
        <v>46</v>
      </c>
    </row>
    <row r="87" spans="1:40" x14ac:dyDescent="0.25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</v>
      </c>
      <c r="G87" s="3">
        <v>-4342.7020000000002</v>
      </c>
      <c r="H87" s="3">
        <v>0</v>
      </c>
      <c r="I87" s="3">
        <v>260418.9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74311.42</v>
      </c>
      <c r="AN87" s="1" t="s">
        <v>46</v>
      </c>
    </row>
    <row r="88" spans="1:40" x14ac:dyDescent="0.25">
      <c r="A88" s="2">
        <v>29581</v>
      </c>
      <c r="B88" s="3">
        <v>29800.58</v>
      </c>
      <c r="C88" s="3">
        <v>0</v>
      </c>
      <c r="D88" s="3">
        <v>0</v>
      </c>
      <c r="E88" s="3">
        <v>25464.75</v>
      </c>
      <c r="F88" s="3">
        <v>0</v>
      </c>
      <c r="G88" s="3">
        <v>-4335.2759999999998</v>
      </c>
      <c r="H88" s="3">
        <v>0</v>
      </c>
      <c r="I88" s="3">
        <v>176354.1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71494.48</v>
      </c>
      <c r="AN88" s="1" t="s">
        <v>46</v>
      </c>
    </row>
    <row r="89" spans="1:40" x14ac:dyDescent="0.25">
      <c r="A89" s="2">
        <v>29582</v>
      </c>
      <c r="B89" s="3">
        <v>27138.959999999999</v>
      </c>
      <c r="C89" s="3">
        <v>0</v>
      </c>
      <c r="D89" s="3">
        <v>0</v>
      </c>
      <c r="E89" s="3">
        <v>22636.05</v>
      </c>
      <c r="F89" s="3">
        <v>0</v>
      </c>
      <c r="G89" s="3">
        <v>-4502.4229999999998</v>
      </c>
      <c r="H89" s="3">
        <v>0</v>
      </c>
      <c r="I89" s="3">
        <v>124812.5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-882.57640000000004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4633.8270000000002</v>
      </c>
      <c r="AK89" s="3">
        <v>15317.18</v>
      </c>
      <c r="AL89" s="3">
        <v>14365.6</v>
      </c>
      <c r="AM89" s="3">
        <v>43853.93</v>
      </c>
      <c r="AN89" s="1" t="s">
        <v>46</v>
      </c>
    </row>
    <row r="90" spans="1:40" x14ac:dyDescent="0.25">
      <c r="A90" s="2">
        <v>29583</v>
      </c>
      <c r="B90" s="3">
        <v>24928.87</v>
      </c>
      <c r="C90" s="3">
        <v>0</v>
      </c>
      <c r="D90" s="3">
        <v>0</v>
      </c>
      <c r="E90" s="3">
        <v>20386.71</v>
      </c>
      <c r="F90" s="3">
        <v>0</v>
      </c>
      <c r="G90" s="3">
        <v>-4541.7079999999996</v>
      </c>
      <c r="H90" s="3">
        <v>0</v>
      </c>
      <c r="I90" s="3">
        <v>88222.27</v>
      </c>
      <c r="J90" s="3">
        <v>0</v>
      </c>
      <c r="K90" s="3">
        <v>0</v>
      </c>
      <c r="L90" s="3">
        <v>1991244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31278.49</v>
      </c>
      <c r="AN90" s="1" t="s">
        <v>46</v>
      </c>
    </row>
    <row r="91" spans="1:40" x14ac:dyDescent="0.25">
      <c r="A91" s="2">
        <v>29584</v>
      </c>
      <c r="B91" s="3">
        <v>22739.05</v>
      </c>
      <c r="C91" s="3">
        <v>0</v>
      </c>
      <c r="D91" s="3">
        <v>0</v>
      </c>
      <c r="E91" s="3">
        <v>18183.57</v>
      </c>
      <c r="F91" s="3">
        <v>0</v>
      </c>
      <c r="G91" s="3">
        <v>-4555.0590000000002</v>
      </c>
      <c r="H91" s="3">
        <v>0</v>
      </c>
      <c r="I91" s="3">
        <v>63260.81</v>
      </c>
      <c r="J91" s="3">
        <v>0</v>
      </c>
      <c r="K91" s="3">
        <v>0</v>
      </c>
      <c r="L91" s="3">
        <v>1964798</v>
      </c>
      <c r="M91" s="3">
        <v>155229.4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20967.27</v>
      </c>
      <c r="AN91" s="1" t="s">
        <v>46</v>
      </c>
    </row>
    <row r="92" spans="1:40" x14ac:dyDescent="0.25">
      <c r="A92" s="2">
        <v>29585</v>
      </c>
      <c r="B92" s="3">
        <v>20568.490000000002</v>
      </c>
      <c r="C92" s="3">
        <v>0</v>
      </c>
      <c r="D92" s="3">
        <v>0</v>
      </c>
      <c r="E92" s="3">
        <v>16008.19</v>
      </c>
      <c r="F92" s="3">
        <v>0</v>
      </c>
      <c r="G92" s="3">
        <v>-4559.8850000000002</v>
      </c>
      <c r="H92" s="3">
        <v>0</v>
      </c>
      <c r="I92" s="3">
        <v>46840.62</v>
      </c>
      <c r="J92" s="3">
        <v>0</v>
      </c>
      <c r="K92" s="3">
        <v>0</v>
      </c>
      <c r="L92" s="3">
        <v>1936688</v>
      </c>
      <c r="M92" s="3">
        <v>139322.1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13680.65</v>
      </c>
      <c r="AN92" s="1" t="s">
        <v>46</v>
      </c>
    </row>
    <row r="93" spans="1:40" x14ac:dyDescent="0.25">
      <c r="A93" s="2">
        <v>29586</v>
      </c>
      <c r="B93" s="3">
        <v>18549.29</v>
      </c>
      <c r="C93" s="3">
        <v>0</v>
      </c>
      <c r="D93" s="3">
        <v>0</v>
      </c>
      <c r="E93" s="3">
        <v>13987.58</v>
      </c>
      <c r="F93" s="3">
        <v>0</v>
      </c>
      <c r="G93" s="3">
        <v>-4561.3069999999998</v>
      </c>
      <c r="H93" s="3">
        <v>0</v>
      </c>
      <c r="I93" s="3">
        <v>38202.69</v>
      </c>
      <c r="J93" s="3">
        <v>0</v>
      </c>
      <c r="K93" s="3">
        <v>0</v>
      </c>
      <c r="L93" s="3">
        <v>1909707</v>
      </c>
      <c r="M93" s="3">
        <v>122409.7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1667.77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6970.1530000000002</v>
      </c>
      <c r="AN93" s="1" t="s">
        <v>50</v>
      </c>
    </row>
    <row r="94" spans="1:40" x14ac:dyDescent="0.25">
      <c r="A94" s="2">
        <v>29587</v>
      </c>
      <c r="B94" s="3">
        <v>16870.47</v>
      </c>
      <c r="C94" s="3">
        <v>0</v>
      </c>
      <c r="D94" s="3">
        <v>0</v>
      </c>
      <c r="E94" s="3">
        <v>12328.5</v>
      </c>
      <c r="F94" s="3">
        <v>0</v>
      </c>
      <c r="G94" s="3">
        <v>-4541.5990000000002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1885936</v>
      </c>
      <c r="M94" s="3">
        <v>106418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2668.41</v>
      </c>
      <c r="AN94" s="1" t="s">
        <v>50</v>
      </c>
    </row>
    <row r="95" spans="1:40" x14ac:dyDescent="0.25">
      <c r="A95" s="2">
        <v>29588</v>
      </c>
      <c r="B95" s="3">
        <v>15642.23</v>
      </c>
      <c r="C95" s="3">
        <v>0</v>
      </c>
      <c r="D95" s="3">
        <v>0</v>
      </c>
      <c r="E95" s="3">
        <v>11145.29</v>
      </c>
      <c r="F95" s="3">
        <v>0</v>
      </c>
      <c r="G95" s="3">
        <v>-4496.5720000000001</v>
      </c>
      <c r="H95" s="3">
        <v>0</v>
      </c>
      <c r="I95" s="3">
        <v>30929.96</v>
      </c>
      <c r="J95" s="3">
        <v>0</v>
      </c>
      <c r="K95" s="3">
        <v>0</v>
      </c>
      <c r="L95" s="3">
        <v>1858388</v>
      </c>
      <c r="M95" s="3">
        <v>93987.53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2447.9949999999999</v>
      </c>
      <c r="AN95" s="1" t="s">
        <v>50</v>
      </c>
    </row>
    <row r="96" spans="1:40" x14ac:dyDescent="0.25">
      <c r="A96" s="2">
        <v>29589</v>
      </c>
      <c r="B96" s="3">
        <v>14285.16</v>
      </c>
      <c r="C96" s="3">
        <v>0</v>
      </c>
      <c r="D96" s="3">
        <v>0</v>
      </c>
      <c r="E96" s="3">
        <v>10127.6</v>
      </c>
      <c r="F96" s="3">
        <v>0</v>
      </c>
      <c r="G96" s="3">
        <v>-4157.3190000000004</v>
      </c>
      <c r="H96" s="3">
        <v>0</v>
      </c>
      <c r="I96" s="3">
        <v>28158.42</v>
      </c>
      <c r="J96" s="3">
        <v>0</v>
      </c>
      <c r="K96" s="3">
        <v>0</v>
      </c>
      <c r="L96" s="3">
        <v>1830172</v>
      </c>
      <c r="M96" s="3">
        <v>83499.679999999993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832.13189999999997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1939.404</v>
      </c>
      <c r="AN96" s="1" t="s">
        <v>50</v>
      </c>
    </row>
    <row r="97" spans="1:40" x14ac:dyDescent="0.25">
      <c r="A97" s="2">
        <v>29590</v>
      </c>
      <c r="B97" s="3">
        <v>20465.68</v>
      </c>
      <c r="C97" s="3">
        <v>192.47450000000001</v>
      </c>
      <c r="D97" s="3">
        <v>0</v>
      </c>
      <c r="E97" s="3">
        <v>16621.86</v>
      </c>
      <c r="F97" s="3">
        <v>0</v>
      </c>
      <c r="G97" s="3">
        <v>-3651.2739999999999</v>
      </c>
      <c r="H97" s="3">
        <v>69010.13</v>
      </c>
      <c r="I97" s="3">
        <v>23636.87</v>
      </c>
      <c r="J97" s="3">
        <v>0</v>
      </c>
      <c r="K97" s="3">
        <v>0</v>
      </c>
      <c r="L97" s="3">
        <v>1927381</v>
      </c>
      <c r="M97" s="3">
        <v>112085.8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25">
      <c r="A98" s="2">
        <v>29591</v>
      </c>
      <c r="B98" s="3">
        <v>16993.759999999998</v>
      </c>
      <c r="C98" s="3">
        <v>0</v>
      </c>
      <c r="D98" s="3">
        <v>0</v>
      </c>
      <c r="E98" s="3">
        <v>12809.38</v>
      </c>
      <c r="F98" s="3">
        <v>0</v>
      </c>
      <c r="G98" s="3">
        <v>-4184.4049999999997</v>
      </c>
      <c r="H98" s="3">
        <v>35598.660000000003</v>
      </c>
      <c r="I98" s="3">
        <v>23506.58</v>
      </c>
      <c r="J98" s="3">
        <v>0</v>
      </c>
      <c r="K98" s="3">
        <v>0</v>
      </c>
      <c r="L98" s="3">
        <v>1934956</v>
      </c>
      <c r="M98" s="3">
        <v>104560.5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2009.962</v>
      </c>
      <c r="AK98" s="3">
        <v>15030.93</v>
      </c>
      <c r="AL98" s="3">
        <v>12938.66</v>
      </c>
      <c r="AM98" s="3">
        <v>130.2902</v>
      </c>
      <c r="AN98" s="1" t="s">
        <v>50</v>
      </c>
    </row>
    <row r="99" spans="1:40" x14ac:dyDescent="0.25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23395.06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-874.83510000000001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111.5261</v>
      </c>
      <c r="AN99" s="1" t="s">
        <v>50</v>
      </c>
    </row>
    <row r="100" spans="1:40" x14ac:dyDescent="0.25">
      <c r="A100" s="2">
        <v>29593</v>
      </c>
      <c r="B100" s="3">
        <v>16687.45</v>
      </c>
      <c r="C100" s="3">
        <v>0</v>
      </c>
      <c r="D100" s="3">
        <v>0</v>
      </c>
      <c r="E100" s="3">
        <v>12422.12</v>
      </c>
      <c r="F100" s="3">
        <v>0</v>
      </c>
      <c r="G100" s="3">
        <v>-4265.3230000000003</v>
      </c>
      <c r="H100" s="3">
        <v>2219.5549999999998</v>
      </c>
      <c r="I100" s="3">
        <v>23296.3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7630592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98.758560000000003</v>
      </c>
      <c r="AN100" s="1" t="s">
        <v>50</v>
      </c>
    </row>
    <row r="101" spans="1:40" x14ac:dyDescent="0.25">
      <c r="A101" s="2">
        <v>29594</v>
      </c>
      <c r="B101" s="3">
        <v>16260.07</v>
      </c>
      <c r="C101" s="3">
        <v>0</v>
      </c>
      <c r="D101" s="3">
        <v>0</v>
      </c>
      <c r="E101" s="3">
        <v>11977.19</v>
      </c>
      <c r="F101" s="3">
        <v>0</v>
      </c>
      <c r="G101" s="3">
        <v>-4282.8739999999998</v>
      </c>
      <c r="H101" s="3">
        <v>192.8673</v>
      </c>
      <c r="I101" s="3">
        <v>21936.21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-873.35979999999995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1228.8389999999999</v>
      </c>
      <c r="AN101" s="1" t="s">
        <v>50</v>
      </c>
    </row>
    <row r="102" spans="1:40" x14ac:dyDescent="0.25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21026.29</v>
      </c>
      <c r="J102" s="3">
        <v>0</v>
      </c>
      <c r="K102" s="3">
        <v>0</v>
      </c>
      <c r="L102" s="3">
        <v>1851906</v>
      </c>
      <c r="M102" s="3">
        <v>86596.51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370.18209999999999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539.73829999999998</v>
      </c>
      <c r="AN102" s="1" t="s">
        <v>50</v>
      </c>
    </row>
    <row r="103" spans="1:40" x14ac:dyDescent="0.25">
      <c r="A103" s="2">
        <v>29596</v>
      </c>
      <c r="B103" s="3">
        <v>14595.19</v>
      </c>
      <c r="C103" s="3">
        <v>0</v>
      </c>
      <c r="D103" s="3">
        <v>0</v>
      </c>
      <c r="E103" s="3">
        <v>10268.6</v>
      </c>
      <c r="F103" s="3">
        <v>0</v>
      </c>
      <c r="G103" s="3">
        <v>-4326.5739999999996</v>
      </c>
      <c r="H103" s="3">
        <v>7.9972139999999996</v>
      </c>
      <c r="I103" s="3">
        <v>20228.28</v>
      </c>
      <c r="J103" s="3">
        <v>0</v>
      </c>
      <c r="K103" s="3">
        <v>0</v>
      </c>
      <c r="L103" s="3">
        <v>1826650</v>
      </c>
      <c r="M103" s="3">
        <v>78743.460000000006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431.88470000000001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366.12329999999997</v>
      </c>
      <c r="AN103" s="1" t="s">
        <v>50</v>
      </c>
    </row>
    <row r="104" spans="1:40" x14ac:dyDescent="0.25">
      <c r="A104" s="2">
        <v>29597</v>
      </c>
      <c r="B104" s="3">
        <v>13844.58</v>
      </c>
      <c r="C104" s="3">
        <v>0</v>
      </c>
      <c r="D104" s="3">
        <v>0</v>
      </c>
      <c r="E104" s="3">
        <v>9520.348</v>
      </c>
      <c r="F104" s="3">
        <v>0</v>
      </c>
      <c r="G104" s="3">
        <v>-4324.2359999999999</v>
      </c>
      <c r="H104" s="3">
        <v>0</v>
      </c>
      <c r="I104" s="3">
        <v>19490.2</v>
      </c>
      <c r="J104" s="3">
        <v>0</v>
      </c>
      <c r="K104" s="3">
        <v>0</v>
      </c>
      <c r="L104" s="3">
        <v>1802110</v>
      </c>
      <c r="M104" s="3">
        <v>71333.75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411.51389999999998</v>
      </c>
      <c r="Y104" s="3">
        <v>0</v>
      </c>
      <c r="Z104" s="3">
        <v>0</v>
      </c>
      <c r="AA104" s="3">
        <v>36592.04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326.5609</v>
      </c>
      <c r="AN104" s="1" t="s">
        <v>50</v>
      </c>
    </row>
    <row r="105" spans="1:40" x14ac:dyDescent="0.25">
      <c r="A105" s="2">
        <v>29598</v>
      </c>
      <c r="B105" s="3">
        <v>13167.45</v>
      </c>
      <c r="C105" s="3">
        <v>0</v>
      </c>
      <c r="D105" s="3">
        <v>0</v>
      </c>
      <c r="E105" s="3">
        <v>8851.1769999999997</v>
      </c>
      <c r="F105" s="3">
        <v>0</v>
      </c>
      <c r="G105" s="3">
        <v>-4316.2950000000001</v>
      </c>
      <c r="H105" s="3">
        <v>0</v>
      </c>
      <c r="I105" s="3">
        <v>18975.78</v>
      </c>
      <c r="J105" s="3">
        <v>0</v>
      </c>
      <c r="K105" s="3">
        <v>0</v>
      </c>
      <c r="L105" s="3">
        <v>1780084</v>
      </c>
      <c r="M105" s="3">
        <v>64589.919999999998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349.55849999999998</v>
      </c>
      <c r="Y105" s="3">
        <v>0</v>
      </c>
      <c r="Z105" s="3">
        <v>0</v>
      </c>
      <c r="AA105" s="3">
        <v>34091.33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164.8622</v>
      </c>
      <c r="AN105" s="1" t="s">
        <v>50</v>
      </c>
    </row>
    <row r="106" spans="1:40" x14ac:dyDescent="0.25">
      <c r="A106" s="2">
        <v>29599</v>
      </c>
      <c r="B106" s="3">
        <v>12585.43</v>
      </c>
      <c r="C106" s="3">
        <v>0</v>
      </c>
      <c r="D106" s="3">
        <v>0</v>
      </c>
      <c r="E106" s="3">
        <v>8278.759</v>
      </c>
      <c r="F106" s="3">
        <v>0</v>
      </c>
      <c r="G106" s="3">
        <v>-4306.6899999999996</v>
      </c>
      <c r="H106" s="3">
        <v>0</v>
      </c>
      <c r="I106" s="3">
        <v>18261.21</v>
      </c>
      <c r="J106" s="3">
        <v>0</v>
      </c>
      <c r="K106" s="3">
        <v>0</v>
      </c>
      <c r="L106" s="3">
        <v>1753281</v>
      </c>
      <c r="M106" s="3">
        <v>58740.24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38799.160000000003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330.28530000000001</v>
      </c>
      <c r="AN106" s="1" t="s">
        <v>50</v>
      </c>
    </row>
    <row r="107" spans="1:40" x14ac:dyDescent="0.25">
      <c r="A107" s="2">
        <v>29600</v>
      </c>
      <c r="B107" s="3">
        <v>12005.84</v>
      </c>
      <c r="C107" s="3">
        <v>0</v>
      </c>
      <c r="D107" s="3">
        <v>0</v>
      </c>
      <c r="E107" s="3">
        <v>7704.87</v>
      </c>
      <c r="F107" s="3">
        <v>0</v>
      </c>
      <c r="G107" s="3">
        <v>-4300.9880000000003</v>
      </c>
      <c r="H107" s="3">
        <v>0</v>
      </c>
      <c r="I107" s="3">
        <v>17319.13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391.48270000000002</v>
      </c>
      <c r="Y107" s="3">
        <v>0</v>
      </c>
      <c r="Z107" s="3">
        <v>0</v>
      </c>
      <c r="AA107" s="3">
        <v>41587.300000000003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550.59910000000002</v>
      </c>
      <c r="AN107" s="1" t="s">
        <v>50</v>
      </c>
    </row>
    <row r="108" spans="1:40" x14ac:dyDescent="0.25">
      <c r="A108" s="2">
        <v>29601</v>
      </c>
      <c r="B108" s="3">
        <v>11413.8</v>
      </c>
      <c r="C108" s="3">
        <v>0</v>
      </c>
      <c r="D108" s="3">
        <v>0</v>
      </c>
      <c r="E108" s="3">
        <v>7117.982</v>
      </c>
      <c r="F108" s="3">
        <v>0</v>
      </c>
      <c r="G108" s="3">
        <v>-4295.8379999999997</v>
      </c>
      <c r="H108" s="3">
        <v>0</v>
      </c>
      <c r="I108" s="3">
        <v>15798.87</v>
      </c>
      <c r="J108" s="3">
        <v>0</v>
      </c>
      <c r="K108" s="3">
        <v>0</v>
      </c>
      <c r="L108" s="3">
        <v>1690548</v>
      </c>
      <c r="M108" s="3">
        <v>48730.99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409.84359999999998</v>
      </c>
      <c r="Y108" s="3">
        <v>0</v>
      </c>
      <c r="Z108" s="3">
        <v>0</v>
      </c>
      <c r="AA108" s="3">
        <v>46376.46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529.42060000000004</v>
      </c>
      <c r="AK108" s="3">
        <v>14745.12</v>
      </c>
      <c r="AL108" s="3">
        <v>11749.69</v>
      </c>
      <c r="AM108" s="3">
        <v>1110.415</v>
      </c>
      <c r="AN108" s="1" t="s">
        <v>46</v>
      </c>
    </row>
    <row r="109" spans="1:40" x14ac:dyDescent="0.25">
      <c r="A109" s="2">
        <v>29602</v>
      </c>
      <c r="B109" s="3">
        <v>10774.01</v>
      </c>
      <c r="C109" s="3">
        <v>1.821731</v>
      </c>
      <c r="D109" s="3">
        <v>0</v>
      </c>
      <c r="E109" s="3">
        <v>6471.4979999999996</v>
      </c>
      <c r="F109" s="3">
        <v>0</v>
      </c>
      <c r="G109" s="3">
        <v>-4300.7169999999996</v>
      </c>
      <c r="H109" s="3">
        <v>4148.143</v>
      </c>
      <c r="I109" s="3">
        <v>15371.73</v>
      </c>
      <c r="J109" s="3">
        <v>0</v>
      </c>
      <c r="K109" s="3">
        <v>0</v>
      </c>
      <c r="L109" s="3">
        <v>1670747</v>
      </c>
      <c r="M109" s="3">
        <v>43401.32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274.5745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1399.6969999999999</v>
      </c>
      <c r="AN109" s="1" t="s">
        <v>46</v>
      </c>
    </row>
    <row r="110" spans="1:40" x14ac:dyDescent="0.25">
      <c r="A110" s="2">
        <v>29603</v>
      </c>
      <c r="B110" s="3">
        <v>10230.65</v>
      </c>
      <c r="C110" s="3">
        <v>0</v>
      </c>
      <c r="D110" s="3">
        <v>0</v>
      </c>
      <c r="E110" s="3">
        <v>5932.3230000000003</v>
      </c>
      <c r="F110" s="3">
        <v>0</v>
      </c>
      <c r="G110" s="3">
        <v>-4298.3530000000001</v>
      </c>
      <c r="H110" s="3">
        <v>1548.001</v>
      </c>
      <c r="I110" s="3">
        <v>15188.38</v>
      </c>
      <c r="J110" s="3">
        <v>0</v>
      </c>
      <c r="K110" s="3">
        <v>0</v>
      </c>
      <c r="L110" s="3">
        <v>1657859</v>
      </c>
      <c r="M110" s="3">
        <v>38898.11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21.003160000000001</v>
      </c>
      <c r="AN110" s="1" t="s">
        <v>46</v>
      </c>
    </row>
    <row r="111" spans="1:40" x14ac:dyDescent="0.25">
      <c r="A111" s="2">
        <v>29604</v>
      </c>
      <c r="B111" s="3">
        <v>9886.5300000000007</v>
      </c>
      <c r="C111" s="3">
        <v>0</v>
      </c>
      <c r="D111" s="3">
        <v>0</v>
      </c>
      <c r="E111" s="3">
        <v>5604.2860000000001</v>
      </c>
      <c r="F111" s="3">
        <v>0</v>
      </c>
      <c r="G111" s="3">
        <v>-4282.259</v>
      </c>
      <c r="H111" s="3">
        <v>0</v>
      </c>
      <c r="I111" s="3">
        <v>14522.52</v>
      </c>
      <c r="J111" s="3">
        <v>0</v>
      </c>
      <c r="K111" s="3">
        <v>0</v>
      </c>
      <c r="L111" s="3">
        <v>1631212</v>
      </c>
      <c r="M111" s="3">
        <v>36062.769999999997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315.9708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349.88409999999999</v>
      </c>
      <c r="AN111" s="1" t="s">
        <v>46</v>
      </c>
    </row>
    <row r="112" spans="1:40" x14ac:dyDescent="0.25">
      <c r="A112" s="2">
        <v>29605</v>
      </c>
      <c r="B112" s="3">
        <v>9492.1119999999992</v>
      </c>
      <c r="C112" s="3">
        <v>0</v>
      </c>
      <c r="D112" s="3">
        <v>0</v>
      </c>
      <c r="E112" s="3">
        <v>5214.8999999999996</v>
      </c>
      <c r="F112" s="3">
        <v>0</v>
      </c>
      <c r="G112" s="3">
        <v>-4277.2290000000003</v>
      </c>
      <c r="H112" s="3">
        <v>0</v>
      </c>
      <c r="I112" s="3">
        <v>13969.43</v>
      </c>
      <c r="J112" s="3">
        <v>0</v>
      </c>
      <c r="K112" s="3">
        <v>0</v>
      </c>
      <c r="L112" s="3">
        <v>1605295</v>
      </c>
      <c r="M112" s="3">
        <v>32944.19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275.60289999999998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277.48779999999999</v>
      </c>
      <c r="AN112" s="1" t="s">
        <v>46</v>
      </c>
    </row>
    <row r="113" spans="1:40" x14ac:dyDescent="0.25">
      <c r="A113" s="2">
        <v>29606</v>
      </c>
      <c r="B113" s="3">
        <v>9138.6890000000003</v>
      </c>
      <c r="C113" s="3">
        <v>0</v>
      </c>
      <c r="D113" s="3">
        <v>0</v>
      </c>
      <c r="E113" s="3">
        <v>4870.7929999999997</v>
      </c>
      <c r="F113" s="3">
        <v>0</v>
      </c>
      <c r="G113" s="3">
        <v>-4267.9120000000003</v>
      </c>
      <c r="H113" s="3">
        <v>0</v>
      </c>
      <c r="I113" s="3">
        <v>12470.36</v>
      </c>
      <c r="J113" s="3">
        <v>0</v>
      </c>
      <c r="K113" s="3">
        <v>0</v>
      </c>
      <c r="L113" s="3">
        <v>1576717</v>
      </c>
      <c r="M113" s="3">
        <v>30567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354.98360000000002</v>
      </c>
      <c r="Y113" s="3">
        <v>0</v>
      </c>
      <c r="Z113" s="3">
        <v>0</v>
      </c>
      <c r="AA113" s="3">
        <v>41541.03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1144.0899999999999</v>
      </c>
      <c r="AN113" s="1" t="s">
        <v>46</v>
      </c>
    </row>
    <row r="114" spans="1:40" x14ac:dyDescent="0.25">
      <c r="A114" s="2">
        <v>29607</v>
      </c>
      <c r="B114" s="3">
        <v>8818.1119999999992</v>
      </c>
      <c r="C114" s="3">
        <v>0</v>
      </c>
      <c r="D114" s="3">
        <v>0</v>
      </c>
      <c r="E114" s="3">
        <v>4557.9960000000001</v>
      </c>
      <c r="F114" s="3">
        <v>0</v>
      </c>
      <c r="G114" s="3">
        <v>-4260.1319999999996</v>
      </c>
      <c r="H114" s="3">
        <v>0</v>
      </c>
      <c r="I114" s="3">
        <v>9834.2659999999996</v>
      </c>
      <c r="J114" s="3">
        <v>0</v>
      </c>
      <c r="K114" s="3">
        <v>0</v>
      </c>
      <c r="L114" s="3">
        <v>1539340</v>
      </c>
      <c r="M114" s="3">
        <v>29128.35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378.42619999999999</v>
      </c>
      <c r="Y114" s="3">
        <v>0</v>
      </c>
      <c r="Z114" s="3">
        <v>0</v>
      </c>
      <c r="AA114" s="3">
        <v>50770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2257.665</v>
      </c>
      <c r="AN114" s="1" t="s">
        <v>50</v>
      </c>
    </row>
    <row r="115" spans="1:40" x14ac:dyDescent="0.25">
      <c r="A115" s="2">
        <v>29608</v>
      </c>
      <c r="B115" s="3">
        <v>8426.06</v>
      </c>
      <c r="C115" s="3">
        <v>0</v>
      </c>
      <c r="D115" s="3">
        <v>0</v>
      </c>
      <c r="E115" s="3">
        <v>4142.8680000000004</v>
      </c>
      <c r="F115" s="3">
        <v>0</v>
      </c>
      <c r="G115" s="3">
        <v>-4283.1970000000001</v>
      </c>
      <c r="H115" s="3">
        <v>0</v>
      </c>
      <c r="I115" s="3">
        <v>7688.7659999999996</v>
      </c>
      <c r="J115" s="3">
        <v>0</v>
      </c>
      <c r="K115" s="3">
        <v>0</v>
      </c>
      <c r="L115" s="3">
        <v>1503565</v>
      </c>
      <c r="M115" s="3">
        <v>26786.44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250.99379999999999</v>
      </c>
      <c r="Y115" s="3">
        <v>0</v>
      </c>
      <c r="Z115" s="3">
        <v>0</v>
      </c>
      <c r="AA115" s="3">
        <v>50051.34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1894.5070000000001</v>
      </c>
      <c r="AN115" s="1" t="s">
        <v>46</v>
      </c>
    </row>
    <row r="116" spans="1:40" x14ac:dyDescent="0.25">
      <c r="A116" s="2">
        <v>29609</v>
      </c>
      <c r="B116" s="3">
        <v>12494.17</v>
      </c>
      <c r="C116" s="3">
        <v>189.21530000000001</v>
      </c>
      <c r="D116" s="3">
        <v>0</v>
      </c>
      <c r="E116" s="3">
        <v>8366.2099999999991</v>
      </c>
      <c r="F116" s="3">
        <v>0</v>
      </c>
      <c r="G116" s="3">
        <v>-3938.645</v>
      </c>
      <c r="H116" s="3">
        <v>69010.13</v>
      </c>
      <c r="I116" s="3">
        <v>34089.279999999999</v>
      </c>
      <c r="J116" s="3">
        <v>0</v>
      </c>
      <c r="K116" s="3">
        <v>0</v>
      </c>
      <c r="L116" s="3">
        <v>1659703</v>
      </c>
      <c r="M116" s="3">
        <v>41083.269999999997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25">
      <c r="A117" s="2">
        <v>29610</v>
      </c>
      <c r="B117" s="3">
        <v>10487.7</v>
      </c>
      <c r="C117" s="3">
        <v>0</v>
      </c>
      <c r="D117" s="3">
        <v>0</v>
      </c>
      <c r="E117" s="3">
        <v>6327.1859999999997</v>
      </c>
      <c r="F117" s="3">
        <v>0</v>
      </c>
      <c r="G117" s="3">
        <v>-4160.5410000000002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1668470</v>
      </c>
      <c r="M117" s="3">
        <v>40074.49</v>
      </c>
      <c r="N117" s="3">
        <v>7442985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25">
      <c r="A118" s="2">
        <v>29611</v>
      </c>
      <c r="B118" s="3">
        <v>10622.17</v>
      </c>
      <c r="C118" s="3">
        <v>0</v>
      </c>
      <c r="D118" s="3">
        <v>0</v>
      </c>
      <c r="E118" s="3">
        <v>6496.3149999999996</v>
      </c>
      <c r="F118" s="3">
        <v>0</v>
      </c>
      <c r="G118" s="3">
        <v>-4125.8770000000004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1675283</v>
      </c>
      <c r="M118" s="3">
        <v>40849.440000000002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25">
      <c r="A119" s="2">
        <v>29612</v>
      </c>
      <c r="B119" s="3">
        <v>10893.65</v>
      </c>
      <c r="C119" s="3">
        <v>0</v>
      </c>
      <c r="D119" s="3">
        <v>0</v>
      </c>
      <c r="E119" s="3">
        <v>6796.8410000000003</v>
      </c>
      <c r="F119" s="3">
        <v>0</v>
      </c>
      <c r="G119" s="3">
        <v>-4096.8069999999998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1680865</v>
      </c>
      <c r="M119" s="3">
        <v>42516.9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467.72919999999999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25">
      <c r="A120" s="2">
        <v>29613</v>
      </c>
      <c r="B120" s="3">
        <v>11229.64</v>
      </c>
      <c r="C120" s="3">
        <v>0</v>
      </c>
      <c r="D120" s="3">
        <v>0</v>
      </c>
      <c r="E120" s="3">
        <v>7156.665</v>
      </c>
      <c r="F120" s="3">
        <v>0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44646.77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10915.55</v>
      </c>
      <c r="AM120" s="3">
        <v>0</v>
      </c>
      <c r="AN120" s="1" t="s">
        <v>46</v>
      </c>
    </row>
    <row r="121" spans="1:40" x14ac:dyDescent="0.25">
      <c r="A121" s="2">
        <v>29614</v>
      </c>
      <c r="B121" s="3">
        <v>11602.63</v>
      </c>
      <c r="C121" s="3">
        <v>0</v>
      </c>
      <c r="D121" s="3">
        <v>0</v>
      </c>
      <c r="E121" s="3">
        <v>7548.0749999999998</v>
      </c>
      <c r="F121" s="3">
        <v>0</v>
      </c>
      <c r="G121" s="3">
        <v>-4054.5419999999999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1689682</v>
      </c>
      <c r="M121" s="3">
        <v>47001.94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25">
      <c r="A122" s="2">
        <v>29615</v>
      </c>
      <c r="B122" s="3">
        <v>11987.06</v>
      </c>
      <c r="C122" s="3">
        <v>0</v>
      </c>
      <c r="D122" s="3">
        <v>0</v>
      </c>
      <c r="E122" s="3">
        <v>7948.08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49462.28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25">
      <c r="A123" s="2">
        <v>29616</v>
      </c>
      <c r="B123" s="3">
        <v>12366.66</v>
      </c>
      <c r="C123" s="3">
        <v>0</v>
      </c>
      <c r="D123" s="3">
        <v>0</v>
      </c>
      <c r="E123" s="3">
        <v>8340.6820000000007</v>
      </c>
      <c r="F123" s="3">
        <v>0</v>
      </c>
      <c r="G123" s="3">
        <v>-4025.9630000000002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1696414</v>
      </c>
      <c r="M123" s="3">
        <v>51907.23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25">
      <c r="A124" s="2">
        <v>29617</v>
      </c>
      <c r="B124" s="3">
        <v>12731.84</v>
      </c>
      <c r="C124" s="3">
        <v>0</v>
      </c>
      <c r="D124" s="3">
        <v>0</v>
      </c>
      <c r="E124" s="3">
        <v>8716.7639999999992</v>
      </c>
      <c r="F124" s="3">
        <v>0</v>
      </c>
      <c r="G124" s="3">
        <v>-4015.0619999999999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1699299</v>
      </c>
      <c r="M124" s="3">
        <v>54267.49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25">
      <c r="A125" s="2">
        <v>29618</v>
      </c>
      <c r="B125" s="3">
        <v>13078.08</v>
      </c>
      <c r="C125" s="3">
        <v>0</v>
      </c>
      <c r="D125" s="3">
        <v>0</v>
      </c>
      <c r="E125" s="3">
        <v>9070.9699999999993</v>
      </c>
      <c r="F125" s="3">
        <v>0</v>
      </c>
      <c r="G125" s="3">
        <v>-4007.0949999999998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1701943</v>
      </c>
      <c r="M125" s="3">
        <v>56494.080000000002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25">
      <c r="A126" s="2">
        <v>29619</v>
      </c>
      <c r="B126" s="3">
        <v>13398.77</v>
      </c>
      <c r="C126" s="3">
        <v>0</v>
      </c>
      <c r="D126" s="3">
        <v>0</v>
      </c>
      <c r="E126" s="3">
        <v>9399.1260000000002</v>
      </c>
      <c r="F126" s="3">
        <v>0</v>
      </c>
      <c r="G126" s="3">
        <v>-3999.63</v>
      </c>
      <c r="H126" s="3">
        <v>53671.55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58560.02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25">
      <c r="A127" s="2">
        <v>29620</v>
      </c>
      <c r="B127" s="3">
        <v>13740.12</v>
      </c>
      <c r="C127" s="3">
        <v>0</v>
      </c>
      <c r="D127" s="3">
        <v>0</v>
      </c>
      <c r="E127" s="3">
        <v>9701.06</v>
      </c>
      <c r="F127" s="3">
        <v>0</v>
      </c>
      <c r="G127" s="3">
        <v>-4039.047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1706702</v>
      </c>
      <c r="M127" s="3">
        <v>60459.1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25">
      <c r="A128" s="2">
        <v>29621</v>
      </c>
      <c r="B128" s="3">
        <v>14041.84</v>
      </c>
      <c r="C128" s="3">
        <v>0</v>
      </c>
      <c r="D128" s="3">
        <v>0</v>
      </c>
      <c r="E128" s="3">
        <v>9973.5239999999994</v>
      </c>
      <c r="F128" s="3">
        <v>0</v>
      </c>
      <c r="G128" s="3">
        <v>-4068.3069999999998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1708889</v>
      </c>
      <c r="M128" s="3">
        <v>62181.81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25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1710982</v>
      </c>
      <c r="M129" s="3">
        <v>63737.95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25">
      <c r="A130" s="2">
        <v>29623</v>
      </c>
      <c r="B130" s="3">
        <v>14530.81</v>
      </c>
      <c r="C130" s="3">
        <v>0</v>
      </c>
      <c r="D130" s="3">
        <v>0</v>
      </c>
      <c r="E130" s="3">
        <v>10438.25</v>
      </c>
      <c r="F130" s="3">
        <v>0</v>
      </c>
      <c r="G130" s="3">
        <v>-4092.549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1712998</v>
      </c>
      <c r="M130" s="3">
        <v>65128.85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25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1714940</v>
      </c>
      <c r="M131" s="3">
        <v>66380.149999999994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25">
      <c r="A132" s="2">
        <v>29625</v>
      </c>
      <c r="B132" s="3">
        <v>14906.29</v>
      </c>
      <c r="C132" s="3">
        <v>0</v>
      </c>
      <c r="D132" s="3">
        <v>0</v>
      </c>
      <c r="E132" s="3">
        <v>10809.37</v>
      </c>
      <c r="F132" s="3">
        <v>0</v>
      </c>
      <c r="G132" s="3">
        <v>-4096.9059999999999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1716818</v>
      </c>
      <c r="M132" s="3">
        <v>67505.36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 t="s">
        <v>46</v>
      </c>
    </row>
    <row r="133" spans="1:40" x14ac:dyDescent="0.25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1718635</v>
      </c>
      <c r="M133" s="3">
        <v>68531.55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25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1720397</v>
      </c>
      <c r="M134" s="3">
        <v>69474.66</v>
      </c>
      <c r="N134" s="3">
        <v>7271719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25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70332.350000000006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25">
      <c r="A136" s="2">
        <v>29629</v>
      </c>
      <c r="B136" s="3">
        <v>16322.34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1731310</v>
      </c>
      <c r="M136" s="3">
        <v>75275.539999999994</v>
      </c>
      <c r="N136" s="3">
        <v>7252836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25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25">
      <c r="A138" s="2">
        <v>29631</v>
      </c>
      <c r="B138" s="3">
        <v>133732.70000000001</v>
      </c>
      <c r="C138" s="3">
        <v>0</v>
      </c>
      <c r="D138" s="3">
        <v>0</v>
      </c>
      <c r="E138" s="3">
        <v>132943.9</v>
      </c>
      <c r="F138" s="3">
        <v>0</v>
      </c>
      <c r="G138" s="3">
        <v>-788.2568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25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</v>
      </c>
      <c r="G139" s="3">
        <v>-3884.8649999999998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251.27719999999999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25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528606.4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631.84079999999994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25">
      <c r="A141" s="2">
        <v>29634</v>
      </c>
      <c r="B141" s="3">
        <v>144682.29999999999</v>
      </c>
      <c r="C141" s="3">
        <v>0</v>
      </c>
      <c r="D141" s="3">
        <v>0</v>
      </c>
      <c r="E141" s="3">
        <v>142103.6</v>
      </c>
      <c r="F141" s="3">
        <v>0</v>
      </c>
      <c r="G141" s="3">
        <v>-2578.415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 t="s">
        <v>46</v>
      </c>
    </row>
    <row r="142" spans="1:40" x14ac:dyDescent="0.25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25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3490.576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25">
      <c r="A144" s="2">
        <v>29637</v>
      </c>
      <c r="B144" s="3">
        <v>96011.27</v>
      </c>
      <c r="C144" s="3">
        <v>0</v>
      </c>
      <c r="D144" s="3">
        <v>0</v>
      </c>
      <c r="E144" s="3">
        <v>91033.58</v>
      </c>
      <c r="F144" s="3">
        <v>0</v>
      </c>
      <c r="G144" s="3">
        <v>-4977.8950000000004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681004.8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40281.199999999997</v>
      </c>
      <c r="AN144" s="1" t="s">
        <v>46</v>
      </c>
    </row>
    <row r="145" spans="1:40" x14ac:dyDescent="0.25">
      <c r="A145" s="2">
        <v>29638</v>
      </c>
      <c r="B145" s="3">
        <v>79999.66</v>
      </c>
      <c r="C145" s="3">
        <v>0</v>
      </c>
      <c r="D145" s="3">
        <v>0</v>
      </c>
      <c r="E145" s="3">
        <v>74920.960000000006</v>
      </c>
      <c r="F145" s="3">
        <v>0</v>
      </c>
      <c r="G145" s="3">
        <v>-5078.8580000000002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</v>
      </c>
      <c r="AN145" s="1" t="s">
        <v>46</v>
      </c>
    </row>
    <row r="146" spans="1:40" x14ac:dyDescent="0.25">
      <c r="A146" s="2">
        <v>29639</v>
      </c>
      <c r="B146" s="3">
        <v>81350.66</v>
      </c>
      <c r="C146" s="3">
        <v>0</v>
      </c>
      <c r="D146" s="3">
        <v>0</v>
      </c>
      <c r="E146" s="3">
        <v>76674.75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612180.80000000005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25">
      <c r="A147" s="2">
        <v>29640</v>
      </c>
      <c r="B147" s="3">
        <v>95317.64</v>
      </c>
      <c r="C147" s="3">
        <v>0</v>
      </c>
      <c r="D147" s="3">
        <v>0</v>
      </c>
      <c r="E147" s="3">
        <v>91263.39</v>
      </c>
      <c r="F147" s="3">
        <v>0</v>
      </c>
      <c r="G147" s="3">
        <v>-4054.1529999999998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6682.0730000000003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25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-3428.2489999999998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25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25">
      <c r="A150" s="2">
        <v>29643</v>
      </c>
      <c r="B150" s="3">
        <v>66030.350000000006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25">
      <c r="A151" s="2">
        <v>29644</v>
      </c>
      <c r="B151" s="3">
        <v>56784.91</v>
      </c>
      <c r="C151" s="3">
        <v>0</v>
      </c>
      <c r="D151" s="3">
        <v>0</v>
      </c>
      <c r="E151" s="3">
        <v>51631.65</v>
      </c>
      <c r="F151" s="3">
        <v>0</v>
      </c>
      <c r="G151" s="3">
        <v>-5153.2290000000003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25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-5104.1139999999996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25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54</v>
      </c>
    </row>
    <row r="154" spans="1:40" x14ac:dyDescent="0.25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8596.5750000000007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378.69909999999999</v>
      </c>
      <c r="AN154" s="1" t="s">
        <v>46</v>
      </c>
    </row>
    <row r="155" spans="1:40" x14ac:dyDescent="0.25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25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26315.65</v>
      </c>
      <c r="AN156" s="1" t="s">
        <v>46</v>
      </c>
    </row>
    <row r="157" spans="1:40" x14ac:dyDescent="0.25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133.2818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27046.18</v>
      </c>
      <c r="AN157" s="1" t="s">
        <v>46</v>
      </c>
    </row>
    <row r="158" spans="1:40" x14ac:dyDescent="0.25">
      <c r="A158" s="2">
        <v>29651</v>
      </c>
      <c r="B158" s="3">
        <v>36855.519999999997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267.62310000000002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14963.52</v>
      </c>
      <c r="AN158" s="1" t="s">
        <v>46</v>
      </c>
    </row>
    <row r="159" spans="1:40" x14ac:dyDescent="0.25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7367983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-728.68650000000002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25">
      <c r="A160" s="2">
        <v>29653</v>
      </c>
      <c r="B160" s="3">
        <v>50304.51</v>
      </c>
      <c r="C160" s="3">
        <v>0</v>
      </c>
      <c r="D160" s="3">
        <v>0</v>
      </c>
      <c r="E160" s="3">
        <v>45982.96</v>
      </c>
      <c r="F160" s="3">
        <v>0</v>
      </c>
      <c r="G160" s="3">
        <v>-4321.442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25">
      <c r="A161" s="2">
        <v>29654</v>
      </c>
      <c r="B161" s="3">
        <v>60641.87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7376438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25">
      <c r="A162" s="2">
        <v>29655</v>
      </c>
      <c r="B162" s="3">
        <v>74894.36</v>
      </c>
      <c r="C162" s="3">
        <v>0</v>
      </c>
      <c r="D162" s="3">
        <v>0</v>
      </c>
      <c r="E162" s="3">
        <v>71093.960000000006</v>
      </c>
      <c r="F162" s="3">
        <v>0</v>
      </c>
      <c r="G162" s="3">
        <v>-3800.2579999999998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8560.0259999999998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25">
      <c r="A163" s="2">
        <v>29656</v>
      </c>
      <c r="B163" s="3">
        <v>78454.740000000005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619717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25">
      <c r="A164" s="2">
        <v>29657</v>
      </c>
      <c r="B164" s="3">
        <v>63969.47</v>
      </c>
      <c r="C164" s="3">
        <v>0</v>
      </c>
      <c r="D164" s="3">
        <v>0</v>
      </c>
      <c r="E164" s="3">
        <v>59251.89</v>
      </c>
      <c r="F164" s="3">
        <v>0</v>
      </c>
      <c r="G164" s="3">
        <v>-4717.701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25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-730.50109999999995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25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233.95519999999999</v>
      </c>
      <c r="AN166" s="1" t="s">
        <v>46</v>
      </c>
    </row>
    <row r="167" spans="1:40" x14ac:dyDescent="0.25">
      <c r="A167" s="2">
        <v>29660</v>
      </c>
      <c r="B167" s="3">
        <v>39873.160000000003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7429.6009999999997</v>
      </c>
      <c r="AN167" s="1" t="s">
        <v>46</v>
      </c>
    </row>
    <row r="168" spans="1:40" x14ac:dyDescent="0.25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</v>
      </c>
      <c r="F168" s="3">
        <v>0</v>
      </c>
      <c r="G168" s="3">
        <v>-5059.3119999999999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1184.5139999999999</v>
      </c>
      <c r="AN168" s="1" t="s">
        <v>46</v>
      </c>
    </row>
    <row r="169" spans="1:40" x14ac:dyDescent="0.25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</v>
      </c>
      <c r="G169" s="3">
        <v>-5075.6490000000003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7.2511080000000003</v>
      </c>
      <c r="AN169" s="1" t="s">
        <v>46</v>
      </c>
    </row>
    <row r="170" spans="1:40" x14ac:dyDescent="0.25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28011.69</v>
      </c>
      <c r="F170" s="3">
        <v>0</v>
      </c>
      <c r="G170" s="3">
        <v>-4873.9070000000002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18857.47</v>
      </c>
      <c r="AN170" s="1" t="s">
        <v>46</v>
      </c>
    </row>
    <row r="171" spans="1:40" x14ac:dyDescent="0.25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14814.51</v>
      </c>
      <c r="AN171" s="1" t="s">
        <v>46</v>
      </c>
    </row>
    <row r="172" spans="1:40" x14ac:dyDescent="0.25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25">
      <c r="A173" s="2">
        <v>29666</v>
      </c>
      <c r="B173" s="3">
        <v>23894.51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25">
      <c r="A174" s="2">
        <v>29667</v>
      </c>
      <c r="B174" s="3">
        <v>25726.13</v>
      </c>
      <c r="C174" s="3">
        <v>0</v>
      </c>
      <c r="D174" s="3">
        <v>0</v>
      </c>
      <c r="E174" s="3">
        <v>20958.97</v>
      </c>
      <c r="F174" s="3">
        <v>0</v>
      </c>
      <c r="G174" s="3">
        <v>-4767.1620000000003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213831.4</v>
      </c>
      <c r="N174" s="3">
        <v>7403302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14925.63</v>
      </c>
      <c r="AL174" s="3">
        <v>11135.27</v>
      </c>
      <c r="AM174" s="3">
        <v>27978.17</v>
      </c>
      <c r="AN174" s="1" t="s">
        <v>46</v>
      </c>
    </row>
    <row r="175" spans="1:40" x14ac:dyDescent="0.25">
      <c r="A175" s="2">
        <v>29668</v>
      </c>
      <c r="B175" s="3">
        <v>26919.51</v>
      </c>
      <c r="C175" s="3">
        <v>0</v>
      </c>
      <c r="D175" s="3">
        <v>0</v>
      </c>
      <c r="E175" s="3">
        <v>22239.26</v>
      </c>
      <c r="F175" s="3">
        <v>0</v>
      </c>
      <c r="G175" s="3">
        <v>-4680.2299999999996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7399517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44483.08</v>
      </c>
      <c r="AN175" s="1" t="s">
        <v>46</v>
      </c>
    </row>
    <row r="176" spans="1:40" x14ac:dyDescent="0.25">
      <c r="A176" s="2">
        <v>29669</v>
      </c>
      <c r="B176" s="3">
        <v>33755.96</v>
      </c>
      <c r="C176" s="3">
        <v>0</v>
      </c>
      <c r="D176" s="3">
        <v>0</v>
      </c>
      <c r="E176" s="3">
        <v>29329.42</v>
      </c>
      <c r="F176" s="3">
        <v>0</v>
      </c>
      <c r="G176" s="3">
        <v>-4426.46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72654.080000000002</v>
      </c>
      <c r="AN176" s="1" t="s">
        <v>46</v>
      </c>
    </row>
    <row r="177" spans="1:40" x14ac:dyDescent="0.25">
      <c r="A177" s="2">
        <v>29670</v>
      </c>
      <c r="B177" s="3">
        <v>97900.09</v>
      </c>
      <c r="C177" s="3">
        <v>0</v>
      </c>
      <c r="D177" s="3">
        <v>0</v>
      </c>
      <c r="E177" s="3">
        <v>95326.8</v>
      </c>
      <c r="F177" s="3">
        <v>0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508551.5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403226.5</v>
      </c>
      <c r="AN177" s="1" t="s">
        <v>46</v>
      </c>
    </row>
    <row r="178" spans="1:40" x14ac:dyDescent="0.25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-5031.241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434893.6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25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-5024.4880000000003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1492.232</v>
      </c>
      <c r="AN179" s="1" t="s">
        <v>46</v>
      </c>
    </row>
    <row r="180" spans="1:40" x14ac:dyDescent="0.25">
      <c r="A180" s="2">
        <v>29673</v>
      </c>
      <c r="B180" s="3">
        <v>40893.300000000003</v>
      </c>
      <c r="C180" s="3">
        <v>0</v>
      </c>
      <c r="D180" s="3">
        <v>0</v>
      </c>
      <c r="E180" s="3">
        <v>36013.519999999997</v>
      </c>
      <c r="F180" s="3">
        <v>0</v>
      </c>
      <c r="G180" s="3">
        <v>-4879.8459999999995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354111.4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25">
      <c r="A181" s="2">
        <v>29674</v>
      </c>
      <c r="B181" s="3">
        <v>73892.679999999993</v>
      </c>
      <c r="C181" s="3">
        <v>0</v>
      </c>
      <c r="D181" s="3">
        <v>0</v>
      </c>
      <c r="E181" s="3">
        <v>70257.63</v>
      </c>
      <c r="F181" s="3">
        <v>0</v>
      </c>
      <c r="G181" s="3">
        <v>-3634.7379999999998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25">
      <c r="A182" s="2">
        <v>29675</v>
      </c>
      <c r="B182" s="3">
        <v>44365.01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7415472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25">
      <c r="A183" s="2">
        <v>29676</v>
      </c>
      <c r="B183" s="3">
        <v>38768.18</v>
      </c>
      <c r="C183" s="3">
        <v>0</v>
      </c>
      <c r="D183" s="3">
        <v>0</v>
      </c>
      <c r="E183" s="3">
        <v>33755.5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366049.4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558.09910000000002</v>
      </c>
      <c r="AN183" s="1" t="s">
        <v>46</v>
      </c>
    </row>
    <row r="184" spans="1:40" x14ac:dyDescent="0.25">
      <c r="A184" s="2">
        <v>29677</v>
      </c>
      <c r="B184" s="3">
        <v>50147.05</v>
      </c>
      <c r="C184" s="3">
        <v>0</v>
      </c>
      <c r="D184" s="3">
        <v>0</v>
      </c>
      <c r="E184" s="3">
        <v>45597.66</v>
      </c>
      <c r="F184" s="3">
        <v>0</v>
      </c>
      <c r="G184" s="3">
        <v>-4549.2749999999996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72430.33</v>
      </c>
      <c r="AN184" s="1" t="s">
        <v>46</v>
      </c>
    </row>
    <row r="185" spans="1:40" x14ac:dyDescent="0.25">
      <c r="A185" s="2">
        <v>29678</v>
      </c>
      <c r="B185" s="3">
        <v>43680.25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45078.42</v>
      </c>
      <c r="AN185" s="1" t="s">
        <v>46</v>
      </c>
    </row>
    <row r="186" spans="1:40" x14ac:dyDescent="0.25">
      <c r="A186" s="2">
        <v>29679</v>
      </c>
      <c r="B186" s="3">
        <v>39937.08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343998</v>
      </c>
      <c r="N186" s="3">
        <v>7421727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25">
      <c r="A187" s="2">
        <v>29680</v>
      </c>
      <c r="B187" s="3">
        <v>60852.959999999999</v>
      </c>
      <c r="C187" s="3">
        <v>0</v>
      </c>
      <c r="D187" s="3">
        <v>0</v>
      </c>
      <c r="E187" s="3">
        <v>56888.04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25">
      <c r="A188" s="2">
        <v>29681</v>
      </c>
      <c r="B188" s="3">
        <v>72846.28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25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-3698.6390000000001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7437224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25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234358.9</v>
      </c>
      <c r="AN190" s="1" t="s">
        <v>46</v>
      </c>
    </row>
    <row r="191" spans="1:40" x14ac:dyDescent="0.25">
      <c r="A191" s="2">
        <v>29684</v>
      </c>
      <c r="B191" s="3">
        <v>69819.38</v>
      </c>
      <c r="C191" s="3">
        <v>0</v>
      </c>
      <c r="D191" s="3">
        <v>0</v>
      </c>
      <c r="E191" s="3">
        <v>65203.74</v>
      </c>
      <c r="F191" s="3">
        <v>0</v>
      </c>
      <c r="G191" s="3">
        <v>-4615.741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25">
      <c r="A192" s="2">
        <v>29685</v>
      </c>
      <c r="B192" s="3">
        <v>81922.17</v>
      </c>
      <c r="C192" s="3">
        <v>0</v>
      </c>
      <c r="D192" s="3">
        <v>0</v>
      </c>
      <c r="E192" s="3">
        <v>77861.84</v>
      </c>
      <c r="F192" s="3">
        <v>0</v>
      </c>
      <c r="G192" s="3">
        <v>-4060.3029999999999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605295.1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221098.1</v>
      </c>
      <c r="AN192" s="1" t="s">
        <v>46</v>
      </c>
    </row>
    <row r="193" spans="1:40" x14ac:dyDescent="0.25">
      <c r="A193" s="2">
        <v>29686</v>
      </c>
      <c r="B193" s="3">
        <v>76292.160000000003</v>
      </c>
      <c r="C193" s="3">
        <v>0</v>
      </c>
      <c r="D193" s="3">
        <v>0</v>
      </c>
      <c r="E193" s="3">
        <v>71886.48</v>
      </c>
      <c r="F193" s="3">
        <v>0</v>
      </c>
      <c r="G193" s="3">
        <v>-4405.665</v>
      </c>
      <c r="H193" s="3">
        <v>0</v>
      </c>
      <c r="I193" s="3">
        <v>3369989</v>
      </c>
      <c r="J193" s="3">
        <v>0</v>
      </c>
      <c r="K193" s="3">
        <v>0</v>
      </c>
      <c r="L193" s="3">
        <v>2297423</v>
      </c>
      <c r="M193" s="3">
        <v>600604.30000000005</v>
      </c>
      <c r="N193" s="3">
        <v>7466233</v>
      </c>
      <c r="O193" s="3">
        <v>162923200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25">
      <c r="A194" s="2">
        <v>29687</v>
      </c>
      <c r="B194" s="3">
        <v>67166.34</v>
      </c>
      <c r="C194" s="3">
        <v>0</v>
      </c>
      <c r="D194" s="3">
        <v>0</v>
      </c>
      <c r="E194" s="3">
        <v>62432.54</v>
      </c>
      <c r="F194" s="3">
        <v>0</v>
      </c>
      <c r="G194" s="3">
        <v>-4733.8720000000003</v>
      </c>
      <c r="H194" s="3">
        <v>0</v>
      </c>
      <c r="I194" s="3">
        <v>3236263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25">
      <c r="A195" s="2">
        <v>29688</v>
      </c>
      <c r="B195" s="3">
        <v>67381.8</v>
      </c>
      <c r="C195" s="3">
        <v>0</v>
      </c>
      <c r="D195" s="3">
        <v>0</v>
      </c>
      <c r="E195" s="3">
        <v>62851.88</v>
      </c>
      <c r="F195" s="3">
        <v>0</v>
      </c>
      <c r="G195" s="3">
        <v>-4529.9620000000004</v>
      </c>
      <c r="H195" s="3">
        <v>0</v>
      </c>
      <c r="I195" s="3">
        <v>3091787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25">
      <c r="A196" s="2">
        <v>29689</v>
      </c>
      <c r="B196" s="3">
        <v>86951.99</v>
      </c>
      <c r="C196" s="3">
        <v>0</v>
      </c>
      <c r="D196" s="3">
        <v>0</v>
      </c>
      <c r="E196" s="3">
        <v>83264.850000000006</v>
      </c>
      <c r="F196" s="3">
        <v>0</v>
      </c>
      <c r="G196" s="3">
        <v>-3687.047</v>
      </c>
      <c r="H196" s="3">
        <v>0</v>
      </c>
      <c r="I196" s="3">
        <v>2831370</v>
      </c>
      <c r="J196" s="3">
        <v>0</v>
      </c>
      <c r="K196" s="3">
        <v>0</v>
      </c>
      <c r="L196" s="3">
        <v>2259151</v>
      </c>
      <c r="M196" s="3">
        <v>630866.4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260417.7</v>
      </c>
      <c r="AN196" s="1" t="s">
        <v>46</v>
      </c>
    </row>
    <row r="197" spans="1:40" x14ac:dyDescent="0.25">
      <c r="A197" s="2">
        <v>29690</v>
      </c>
      <c r="B197" s="3">
        <v>91677.71</v>
      </c>
      <c r="C197" s="3">
        <v>0</v>
      </c>
      <c r="D197" s="3">
        <v>0</v>
      </c>
      <c r="E197" s="3">
        <v>87884.33</v>
      </c>
      <c r="F197" s="3">
        <v>0</v>
      </c>
      <c r="G197" s="3">
        <v>-3793.3989999999999</v>
      </c>
      <c r="H197" s="3">
        <v>0</v>
      </c>
      <c r="I197" s="3">
        <v>2550914</v>
      </c>
      <c r="J197" s="3">
        <v>0</v>
      </c>
      <c r="K197" s="3">
        <v>0</v>
      </c>
      <c r="L197" s="3">
        <v>2238018</v>
      </c>
      <c r="M197" s="3">
        <v>668070.80000000005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 t="s">
        <v>46</v>
      </c>
    </row>
    <row r="198" spans="1:40" x14ac:dyDescent="0.25">
      <c r="A198" s="2">
        <v>29691</v>
      </c>
      <c r="B198" s="3">
        <v>85960.25</v>
      </c>
      <c r="C198" s="3">
        <v>0</v>
      </c>
      <c r="D198" s="3">
        <v>0</v>
      </c>
      <c r="E198" s="3">
        <v>81752.56</v>
      </c>
      <c r="F198" s="3">
        <v>0</v>
      </c>
      <c r="G198" s="3">
        <v>-4207.7839999999997</v>
      </c>
      <c r="H198" s="3">
        <v>0</v>
      </c>
      <c r="I198" s="3">
        <v>2305266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25">
      <c r="A199" s="2">
        <v>29692</v>
      </c>
      <c r="B199" s="3">
        <v>79536.63</v>
      </c>
      <c r="C199" s="3">
        <v>0</v>
      </c>
      <c r="D199" s="3">
        <v>0</v>
      </c>
      <c r="E199" s="3">
        <v>75126.7</v>
      </c>
      <c r="F199" s="3">
        <v>0</v>
      </c>
      <c r="G199" s="3">
        <v>-4410.0320000000002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25">
      <c r="A200" s="2">
        <v>29693</v>
      </c>
      <c r="B200" s="3">
        <v>79808.77</v>
      </c>
      <c r="C200" s="3">
        <v>0</v>
      </c>
      <c r="D200" s="3">
        <v>0</v>
      </c>
      <c r="E200" s="3">
        <v>75568.490000000005</v>
      </c>
      <c r="F200" s="3">
        <v>0</v>
      </c>
      <c r="G200" s="3">
        <v>-4240.3459999999995</v>
      </c>
      <c r="H200" s="3">
        <v>0</v>
      </c>
      <c r="I200" s="3">
        <v>1874284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25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-4699.1009999999997</v>
      </c>
      <c r="H201" s="3">
        <v>0</v>
      </c>
      <c r="I201" s="3">
        <v>1703737</v>
      </c>
      <c r="J201" s="3">
        <v>0</v>
      </c>
      <c r="K201" s="3">
        <v>0</v>
      </c>
      <c r="L201" s="3">
        <v>2221185</v>
      </c>
      <c r="M201" s="3">
        <v>575576.30000000005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25">
      <c r="A202" s="2">
        <v>29695</v>
      </c>
      <c r="B202" s="3">
        <v>78037.429999999993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25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2327241</v>
      </c>
      <c r="M203" s="3">
        <v>525116.80000000005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73742.16</v>
      </c>
      <c r="AN203" s="1" t="s">
        <v>46</v>
      </c>
    </row>
    <row r="204" spans="1:40" x14ac:dyDescent="0.25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1345857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7541515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25">
      <c r="A205" s="2">
        <v>29698</v>
      </c>
      <c r="B205" s="3">
        <v>63451.68</v>
      </c>
      <c r="C205" s="3">
        <v>0</v>
      </c>
      <c r="D205" s="3">
        <v>0</v>
      </c>
      <c r="E205" s="3">
        <v>59020.28</v>
      </c>
      <c r="F205" s="3">
        <v>0</v>
      </c>
      <c r="G205" s="3">
        <v>-4431.491</v>
      </c>
      <c r="H205" s="3">
        <v>0</v>
      </c>
      <c r="I205" s="3">
        <v>1193006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25">
      <c r="A206" s="2">
        <v>29699</v>
      </c>
      <c r="B206" s="3">
        <v>57528.05</v>
      </c>
      <c r="C206" s="3">
        <v>0</v>
      </c>
      <c r="D206" s="3">
        <v>0</v>
      </c>
      <c r="E206" s="3">
        <v>53046.77</v>
      </c>
      <c r="F206" s="3">
        <v>0</v>
      </c>
      <c r="G206" s="3">
        <v>-4481.3770000000004</v>
      </c>
      <c r="H206" s="3">
        <v>0</v>
      </c>
      <c r="I206" s="3">
        <v>1037002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7547630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156004.4</v>
      </c>
      <c r="AN206" s="1" t="s">
        <v>46</v>
      </c>
    </row>
    <row r="207" spans="1:40" x14ac:dyDescent="0.25">
      <c r="A207" s="2">
        <v>29700</v>
      </c>
      <c r="B207" s="3">
        <v>50206.91</v>
      </c>
      <c r="C207" s="3">
        <v>0</v>
      </c>
      <c r="D207" s="3">
        <v>0</v>
      </c>
      <c r="E207" s="3">
        <v>45623.56</v>
      </c>
      <c r="F207" s="3">
        <v>0</v>
      </c>
      <c r="G207" s="3">
        <v>-4583.4639999999999</v>
      </c>
      <c r="H207" s="3">
        <v>0</v>
      </c>
      <c r="I207" s="3">
        <v>889429.8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25">
      <c r="A208" s="2">
        <v>29701</v>
      </c>
      <c r="B208" s="3">
        <v>37583.24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790912.7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25">
      <c r="A209" s="2">
        <v>29702</v>
      </c>
      <c r="B209" s="3">
        <v>39626.92</v>
      </c>
      <c r="C209" s="3">
        <v>125.7521</v>
      </c>
      <c r="D209" s="3">
        <v>0</v>
      </c>
      <c r="E209" s="3">
        <v>34949.07</v>
      </c>
      <c r="F209" s="3">
        <v>0</v>
      </c>
      <c r="G209" s="3">
        <v>-4552.085</v>
      </c>
      <c r="H209" s="3">
        <v>69010.13</v>
      </c>
      <c r="I209" s="3">
        <v>728288.3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 t="s">
        <v>46</v>
      </c>
    </row>
    <row r="210" spans="1:40" x14ac:dyDescent="0.25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696331.9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25">
      <c r="A211" s="2">
        <v>29704</v>
      </c>
      <c r="B211" s="3">
        <v>39673.53</v>
      </c>
      <c r="C211" s="3">
        <v>0</v>
      </c>
      <c r="D211" s="3">
        <v>3.0193569999999998</v>
      </c>
      <c r="E211" s="3">
        <v>35731.78</v>
      </c>
      <c r="F211" s="3">
        <v>0</v>
      </c>
      <c r="G211" s="3">
        <v>-3938.7649999999999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25">
      <c r="A212" s="2">
        <v>29705</v>
      </c>
      <c r="B212" s="3">
        <v>32518.02</v>
      </c>
      <c r="C212" s="3">
        <v>0</v>
      </c>
      <c r="D212" s="3">
        <v>0</v>
      </c>
      <c r="E212" s="3">
        <v>28062.04</v>
      </c>
      <c r="F212" s="3">
        <v>0</v>
      </c>
      <c r="G212" s="3">
        <v>-4456.0479999999998</v>
      </c>
      <c r="H212" s="3">
        <v>0</v>
      </c>
      <c r="I212" s="3">
        <v>533314.6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84961.69</v>
      </c>
      <c r="AN212" s="1" t="s">
        <v>46</v>
      </c>
    </row>
    <row r="213" spans="1:40" x14ac:dyDescent="0.25">
      <c r="A213" s="2">
        <v>29706</v>
      </c>
      <c r="B213" s="3">
        <v>27357.27</v>
      </c>
      <c r="C213" s="3">
        <v>0</v>
      </c>
      <c r="D213" s="3">
        <v>0</v>
      </c>
      <c r="E213" s="3">
        <v>22754.05</v>
      </c>
      <c r="F213" s="3">
        <v>0</v>
      </c>
      <c r="G213" s="3">
        <v>-4603.2950000000001</v>
      </c>
      <c r="H213" s="3">
        <v>0</v>
      </c>
      <c r="I213" s="3">
        <v>452714.7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80599.94</v>
      </c>
      <c r="AN213" s="1" t="s">
        <v>46</v>
      </c>
    </row>
    <row r="214" spans="1:40" x14ac:dyDescent="0.25">
      <c r="A214" s="2">
        <v>29707</v>
      </c>
      <c r="B214" s="3">
        <v>20818.57</v>
      </c>
      <c r="C214" s="3">
        <v>0</v>
      </c>
      <c r="D214" s="3">
        <v>0</v>
      </c>
      <c r="E214" s="3">
        <v>15974.07</v>
      </c>
      <c r="F214" s="3">
        <v>0</v>
      </c>
      <c r="G214" s="3">
        <v>-4844.5479999999998</v>
      </c>
      <c r="H214" s="3">
        <v>0</v>
      </c>
      <c r="I214" s="3">
        <v>392535.2</v>
      </c>
      <c r="J214" s="3">
        <v>0</v>
      </c>
      <c r="K214" s="3">
        <v>0</v>
      </c>
      <c r="L214" s="3">
        <v>1498649</v>
      </c>
      <c r="M214" s="3">
        <v>173715.3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60179.5</v>
      </c>
      <c r="AN214" s="1" t="s">
        <v>46</v>
      </c>
    </row>
    <row r="215" spans="1:40" x14ac:dyDescent="0.25">
      <c r="A215" s="2">
        <v>29708</v>
      </c>
      <c r="B215" s="3">
        <v>21226.05</v>
      </c>
      <c r="C215" s="3">
        <v>0</v>
      </c>
      <c r="D215" s="3">
        <v>0</v>
      </c>
      <c r="E215" s="3">
        <v>16699.52</v>
      </c>
      <c r="F215" s="3">
        <v>0</v>
      </c>
      <c r="G215" s="3">
        <v>-4526.5609999999997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54829.71</v>
      </c>
      <c r="AN215" s="1" t="s">
        <v>46</v>
      </c>
    </row>
    <row r="216" spans="1:40" x14ac:dyDescent="0.25">
      <c r="A216" s="2">
        <v>29709</v>
      </c>
      <c r="B216" s="3">
        <v>15333.69</v>
      </c>
      <c r="C216" s="3">
        <v>0</v>
      </c>
      <c r="D216" s="3">
        <v>0</v>
      </c>
      <c r="E216" s="3">
        <v>10286</v>
      </c>
      <c r="F216" s="3">
        <v>0</v>
      </c>
      <c r="G216" s="3">
        <v>-5047.7049999999999</v>
      </c>
      <c r="H216" s="3">
        <v>0</v>
      </c>
      <c r="I216" s="3">
        <v>317395.7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-725.37180000000001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9466.098</v>
      </c>
      <c r="AM216" s="3">
        <v>20309.830000000002</v>
      </c>
      <c r="AN216" s="1" t="s">
        <v>46</v>
      </c>
    </row>
    <row r="217" spans="1:40" x14ac:dyDescent="0.25">
      <c r="A217" s="2">
        <v>29710</v>
      </c>
      <c r="B217" s="3">
        <v>12785.98</v>
      </c>
      <c r="C217" s="3">
        <v>0</v>
      </c>
      <c r="D217" s="3">
        <v>0</v>
      </c>
      <c r="E217" s="3">
        <v>7729.5609999999997</v>
      </c>
      <c r="F217" s="3">
        <v>0</v>
      </c>
      <c r="G217" s="3">
        <v>-5056.4380000000001</v>
      </c>
      <c r="H217" s="3">
        <v>0</v>
      </c>
      <c r="I217" s="3">
        <v>309067.8</v>
      </c>
      <c r="J217" s="3">
        <v>0</v>
      </c>
      <c r="K217" s="3">
        <v>0</v>
      </c>
      <c r="L217" s="3">
        <v>1383620</v>
      </c>
      <c r="M217" s="3">
        <v>106252.7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9370.7160000000003</v>
      </c>
      <c r="AM217" s="3">
        <v>8327.9050000000007</v>
      </c>
      <c r="AN217" s="1" t="s">
        <v>46</v>
      </c>
    </row>
    <row r="218" spans="1:40" x14ac:dyDescent="0.25">
      <c r="A218" s="2">
        <v>29711</v>
      </c>
      <c r="B218" s="3">
        <v>11318.33</v>
      </c>
      <c r="C218" s="3">
        <v>0</v>
      </c>
      <c r="D218" s="3">
        <v>0</v>
      </c>
      <c r="E218" s="3">
        <v>6328.2809999999999</v>
      </c>
      <c r="F218" s="3">
        <v>0</v>
      </c>
      <c r="G218" s="3">
        <v>-4990.0540000000001</v>
      </c>
      <c r="H218" s="3">
        <v>0</v>
      </c>
      <c r="I218" s="3">
        <v>302362.5</v>
      </c>
      <c r="J218" s="3">
        <v>0</v>
      </c>
      <c r="K218" s="3">
        <v>0</v>
      </c>
      <c r="L218" s="3">
        <v>1356828</v>
      </c>
      <c r="M218" s="3">
        <v>91026.27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6705.2610000000004</v>
      </c>
      <c r="AN218" s="1" t="s">
        <v>46</v>
      </c>
    </row>
    <row r="219" spans="1:40" x14ac:dyDescent="0.25">
      <c r="A219" s="2">
        <v>29712</v>
      </c>
      <c r="B219" s="3">
        <v>10424.700000000001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-4934.9399999999996</v>
      </c>
      <c r="H219" s="3">
        <v>0</v>
      </c>
      <c r="I219" s="3">
        <v>294836.3</v>
      </c>
      <c r="J219" s="3">
        <v>0</v>
      </c>
      <c r="K219" s="3">
        <v>0</v>
      </c>
      <c r="L219" s="3">
        <v>1328653</v>
      </c>
      <c r="M219" s="3">
        <v>80209.820000000007</v>
      </c>
      <c r="N219" s="3">
        <v>7506321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7526.2290000000003</v>
      </c>
      <c r="AN219" s="1" t="s">
        <v>46</v>
      </c>
    </row>
    <row r="220" spans="1:40" x14ac:dyDescent="0.25">
      <c r="A220" s="2">
        <v>29713</v>
      </c>
      <c r="B220" s="3">
        <v>9618.2860000000001</v>
      </c>
      <c r="C220" s="3">
        <v>0</v>
      </c>
      <c r="D220" s="3">
        <v>0</v>
      </c>
      <c r="E220" s="3">
        <v>4719.8059999999996</v>
      </c>
      <c r="F220" s="3">
        <v>0</v>
      </c>
      <c r="G220" s="3">
        <v>-4898.4859999999999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1300071</v>
      </c>
      <c r="M220" s="3">
        <v>70705.62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7706.6980000000003</v>
      </c>
      <c r="AN220" s="1" t="s">
        <v>46</v>
      </c>
    </row>
    <row r="221" spans="1:40" x14ac:dyDescent="0.25">
      <c r="A221" s="2">
        <v>29714</v>
      </c>
      <c r="B221" s="3">
        <v>10050.99</v>
      </c>
      <c r="C221" s="3">
        <v>0</v>
      </c>
      <c r="D221" s="3">
        <v>0</v>
      </c>
      <c r="E221" s="3">
        <v>5303.473</v>
      </c>
      <c r="F221" s="3">
        <v>0</v>
      </c>
      <c r="G221" s="3">
        <v>-4747.5230000000001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1253956</v>
      </c>
      <c r="M221" s="3">
        <v>70642.02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</v>
      </c>
      <c r="AN221" s="1" t="s">
        <v>46</v>
      </c>
    </row>
    <row r="222" spans="1:40" x14ac:dyDescent="0.25">
      <c r="A222" s="2">
        <v>29715</v>
      </c>
      <c r="B222" s="3">
        <v>10930.72</v>
      </c>
      <c r="C222" s="3">
        <v>0</v>
      </c>
      <c r="D222" s="3">
        <v>0</v>
      </c>
      <c r="E222" s="3">
        <v>6302.99</v>
      </c>
      <c r="F222" s="3">
        <v>0</v>
      </c>
      <c r="G222" s="3">
        <v>-4627.7280000000001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1192299</v>
      </c>
      <c r="M222" s="3">
        <v>74939.95</v>
      </c>
      <c r="N222" s="3">
        <v>7486252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27879.07</v>
      </c>
      <c r="AN222" s="1" t="s">
        <v>46</v>
      </c>
    </row>
    <row r="223" spans="1:40" x14ac:dyDescent="0.25">
      <c r="A223" s="2">
        <v>29716</v>
      </c>
      <c r="B223" s="3">
        <v>10257.9</v>
      </c>
      <c r="C223" s="3">
        <v>0</v>
      </c>
      <c r="D223" s="3">
        <v>0</v>
      </c>
      <c r="E223" s="3">
        <v>5510.15</v>
      </c>
      <c r="F223" s="3">
        <v>0</v>
      </c>
      <c r="G223" s="3">
        <v>-4747.7479999999996</v>
      </c>
      <c r="H223" s="3">
        <v>0</v>
      </c>
      <c r="I223" s="3">
        <v>219257</v>
      </c>
      <c r="J223" s="3">
        <v>0</v>
      </c>
      <c r="K223" s="3">
        <v>0</v>
      </c>
      <c r="L223" s="3">
        <v>1141043</v>
      </c>
      <c r="M223" s="3">
        <v>70628.539999999994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83683.570000000007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22035.82</v>
      </c>
      <c r="AN223" s="1" t="s">
        <v>46</v>
      </c>
    </row>
    <row r="224" spans="1:40" x14ac:dyDescent="0.25">
      <c r="A224" s="2">
        <v>29717</v>
      </c>
      <c r="B224" s="3">
        <v>10093.66</v>
      </c>
      <c r="C224" s="3">
        <v>0</v>
      </c>
      <c r="D224" s="3">
        <v>0</v>
      </c>
      <c r="E224" s="3">
        <v>5328.973</v>
      </c>
      <c r="F224" s="3">
        <v>0</v>
      </c>
      <c r="G224" s="3">
        <v>-4764.6850000000004</v>
      </c>
      <c r="H224" s="3">
        <v>0</v>
      </c>
      <c r="I224" s="3">
        <v>198349.7</v>
      </c>
      <c r="J224" s="3">
        <v>0</v>
      </c>
      <c r="K224" s="3">
        <v>0</v>
      </c>
      <c r="L224" s="3">
        <v>1093336</v>
      </c>
      <c r="M224" s="3">
        <v>67216.59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20907.25</v>
      </c>
      <c r="AN224" s="1" t="s">
        <v>46</v>
      </c>
    </row>
    <row r="225" spans="1:40" x14ac:dyDescent="0.25">
      <c r="A225" s="2">
        <v>29718</v>
      </c>
      <c r="B225" s="3">
        <v>10607.26</v>
      </c>
      <c r="C225" s="3">
        <v>0</v>
      </c>
      <c r="D225" s="3">
        <v>0</v>
      </c>
      <c r="E225" s="3">
        <v>5905.942</v>
      </c>
      <c r="F225" s="3">
        <v>0</v>
      </c>
      <c r="G225" s="3">
        <v>-4701.3149999999996</v>
      </c>
      <c r="H225" s="3">
        <v>0</v>
      </c>
      <c r="I225" s="3">
        <v>173455.7</v>
      </c>
      <c r="J225" s="3">
        <v>0</v>
      </c>
      <c r="K225" s="3">
        <v>0</v>
      </c>
      <c r="L225" s="3">
        <v>1033325</v>
      </c>
      <c r="M225" s="3">
        <v>67976.12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24893.99</v>
      </c>
      <c r="AN225" s="1" t="s">
        <v>46</v>
      </c>
    </row>
    <row r="226" spans="1:40" x14ac:dyDescent="0.25">
      <c r="A226" s="2">
        <v>29719</v>
      </c>
      <c r="B226" s="3">
        <v>9769.7240000000002</v>
      </c>
      <c r="C226" s="3">
        <v>0</v>
      </c>
      <c r="D226" s="3">
        <v>0</v>
      </c>
      <c r="E226" s="3">
        <v>4944.8469999999998</v>
      </c>
      <c r="F226" s="3">
        <v>0</v>
      </c>
      <c r="G226" s="3">
        <v>-4824.8760000000002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988207.4</v>
      </c>
      <c r="M226" s="3">
        <v>62035.199999999997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19484.95</v>
      </c>
      <c r="AN226" s="1" t="s">
        <v>46</v>
      </c>
    </row>
    <row r="227" spans="1:40" x14ac:dyDescent="0.25">
      <c r="A227" s="2">
        <v>29720</v>
      </c>
      <c r="B227" s="3">
        <v>9374.31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-4878.2520000000004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946813.9</v>
      </c>
      <c r="M227" s="3">
        <v>55925.18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16292.59</v>
      </c>
      <c r="AN227" s="1" t="s">
        <v>46</v>
      </c>
    </row>
    <row r="228" spans="1:40" x14ac:dyDescent="0.25">
      <c r="A228" s="2">
        <v>29721</v>
      </c>
      <c r="B228" s="3">
        <v>12763.08</v>
      </c>
      <c r="C228" s="3">
        <v>42.886789999999998</v>
      </c>
      <c r="D228" s="3">
        <v>0</v>
      </c>
      <c r="E228" s="3">
        <v>8722.5069999999996</v>
      </c>
      <c r="F228" s="3">
        <v>0</v>
      </c>
      <c r="G228" s="3">
        <v>-3997.6469999999999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1031529</v>
      </c>
      <c r="M228" s="3">
        <v>74841.97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25">
      <c r="A229" s="2">
        <v>29722</v>
      </c>
      <c r="B229" s="3">
        <v>9625.857</v>
      </c>
      <c r="C229" s="3">
        <v>0</v>
      </c>
      <c r="D229" s="3">
        <v>0</v>
      </c>
      <c r="E229" s="3">
        <v>4818.741</v>
      </c>
      <c r="F229" s="3">
        <v>0</v>
      </c>
      <c r="G229" s="3">
        <v>-4807.1490000000003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1043279</v>
      </c>
      <c r="M229" s="3">
        <v>64701.08</v>
      </c>
      <c r="N229" s="3">
        <v>7442157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13901.37</v>
      </c>
      <c r="AL229" s="3">
        <v>8020.76</v>
      </c>
      <c r="AM229" s="3">
        <v>272.3775</v>
      </c>
      <c r="AN229" s="1" t="s">
        <v>46</v>
      </c>
    </row>
    <row r="230" spans="1:40" x14ac:dyDescent="0.25">
      <c r="A230" s="2">
        <v>29723</v>
      </c>
      <c r="B230" s="3">
        <v>9078.5990000000002</v>
      </c>
      <c r="C230" s="3">
        <v>0</v>
      </c>
      <c r="D230" s="3">
        <v>0</v>
      </c>
      <c r="E230" s="3">
        <v>4240.1970000000001</v>
      </c>
      <c r="F230" s="3">
        <v>0</v>
      </c>
      <c r="G230" s="3">
        <v>-4838.4160000000002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1030711</v>
      </c>
      <c r="M230" s="3">
        <v>58687.66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292.98090000000002</v>
      </c>
      <c r="AN230" s="1" t="s">
        <v>46</v>
      </c>
    </row>
    <row r="231" spans="1:40" x14ac:dyDescent="0.25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25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-4105.6369999999997</v>
      </c>
      <c r="H232" s="3">
        <v>69010.13</v>
      </c>
      <c r="I232" s="3">
        <v>276377.8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177450.9</v>
      </c>
      <c r="AN232" s="1" t="s">
        <v>46</v>
      </c>
    </row>
    <row r="233" spans="1:40" x14ac:dyDescent="0.25">
      <c r="A233" s="2">
        <v>29726</v>
      </c>
      <c r="B233" s="3">
        <v>13427.21</v>
      </c>
      <c r="C233" s="3">
        <v>0</v>
      </c>
      <c r="D233" s="3">
        <v>0</v>
      </c>
      <c r="E233" s="3">
        <v>9188.4320000000007</v>
      </c>
      <c r="F233" s="3">
        <v>0</v>
      </c>
      <c r="G233" s="3">
        <v>-4238.835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1592442</v>
      </c>
      <c r="M233" s="3">
        <v>99965.77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54975.4</v>
      </c>
      <c r="AN233" s="1" t="s">
        <v>46</v>
      </c>
    </row>
    <row r="234" spans="1:40" x14ac:dyDescent="0.25">
      <c r="A234" s="2">
        <v>29727</v>
      </c>
      <c r="B234" s="3">
        <v>14405.3</v>
      </c>
      <c r="C234" s="3">
        <v>0</v>
      </c>
      <c r="D234" s="3">
        <v>0</v>
      </c>
      <c r="E234" s="3">
        <v>10355.58</v>
      </c>
      <c r="F234" s="3">
        <v>0</v>
      </c>
      <c r="G234" s="3">
        <v>-4049.7759999999998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60749.38</v>
      </c>
      <c r="AN234" s="1" t="s">
        <v>46</v>
      </c>
    </row>
    <row r="235" spans="1:40" x14ac:dyDescent="0.25">
      <c r="A235" s="2">
        <v>29728</v>
      </c>
      <c r="B235" s="3">
        <v>15464.58</v>
      </c>
      <c r="C235" s="3">
        <v>0</v>
      </c>
      <c r="D235" s="3">
        <v>0</v>
      </c>
      <c r="E235" s="3">
        <v>11515.37</v>
      </c>
      <c r="F235" s="3">
        <v>0</v>
      </c>
      <c r="G235" s="3">
        <v>-3949.2669999999998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29681.5</v>
      </c>
      <c r="AN235" s="1" t="s">
        <v>46</v>
      </c>
    </row>
    <row r="236" spans="1:40" x14ac:dyDescent="0.25">
      <c r="A236" s="2">
        <v>29729</v>
      </c>
      <c r="B236" s="3">
        <v>13502.68</v>
      </c>
      <c r="C236" s="3">
        <v>0</v>
      </c>
      <c r="D236" s="3">
        <v>0</v>
      </c>
      <c r="E236" s="3">
        <v>9309.7199999999993</v>
      </c>
      <c r="F236" s="3">
        <v>0</v>
      </c>
      <c r="G236" s="3">
        <v>-4193.0039999999999</v>
      </c>
      <c r="H236" s="3">
        <v>0</v>
      </c>
      <c r="I236" s="3">
        <v>115533.6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3292.7779999999998</v>
      </c>
      <c r="AK236" s="3">
        <v>14049.2</v>
      </c>
      <c r="AL236" s="3">
        <v>7625.9080000000004</v>
      </c>
      <c r="AM236" s="3">
        <v>15437.89</v>
      </c>
      <c r="AN236" s="1" t="s">
        <v>46</v>
      </c>
    </row>
    <row r="237" spans="1:40" x14ac:dyDescent="0.25">
      <c r="A237" s="2">
        <v>29730</v>
      </c>
      <c r="B237" s="3">
        <v>11741.44</v>
      </c>
      <c r="C237" s="3">
        <v>0</v>
      </c>
      <c r="D237" s="3">
        <v>0</v>
      </c>
      <c r="E237" s="3">
        <v>7398.6490000000003</v>
      </c>
      <c r="F237" s="3">
        <v>0</v>
      </c>
      <c r="G237" s="3">
        <v>-4342.8119999999999</v>
      </c>
      <c r="H237" s="3">
        <v>0</v>
      </c>
      <c r="I237" s="3">
        <v>102719.3</v>
      </c>
      <c r="J237" s="3">
        <v>0</v>
      </c>
      <c r="K237" s="3">
        <v>0</v>
      </c>
      <c r="L237" s="3">
        <v>1334576</v>
      </c>
      <c r="M237" s="3">
        <v>92198.15</v>
      </c>
      <c r="N237" s="3">
        <v>7403088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12814.33</v>
      </c>
      <c r="AN237" s="1" t="s">
        <v>46</v>
      </c>
    </row>
    <row r="238" spans="1:40" x14ac:dyDescent="0.25">
      <c r="A238" s="2">
        <v>29731</v>
      </c>
      <c r="B238" s="3">
        <v>16621.05</v>
      </c>
      <c r="C238" s="3">
        <v>130.94329999999999</v>
      </c>
      <c r="D238" s="3">
        <v>0</v>
      </c>
      <c r="E238" s="3">
        <v>12688.95</v>
      </c>
      <c r="F238" s="3">
        <v>0</v>
      </c>
      <c r="G238" s="3">
        <v>-3801.069</v>
      </c>
      <c r="H238" s="3">
        <v>34505.06</v>
      </c>
      <c r="I238" s="3">
        <v>90672.12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25">
      <c r="A239" s="2">
        <v>29732</v>
      </c>
      <c r="B239" s="3">
        <v>17392.669999999998</v>
      </c>
      <c r="C239" s="3">
        <v>128.03100000000001</v>
      </c>
      <c r="D239" s="3">
        <v>0</v>
      </c>
      <c r="E239" s="3">
        <v>13389.36</v>
      </c>
      <c r="F239" s="3">
        <v>0</v>
      </c>
      <c r="G239" s="3">
        <v>-3875.2240000000002</v>
      </c>
      <c r="H239" s="3">
        <v>34850.07</v>
      </c>
      <c r="I239" s="3">
        <v>84278.6</v>
      </c>
      <c r="J239" s="3">
        <v>0</v>
      </c>
      <c r="K239" s="3">
        <v>0</v>
      </c>
      <c r="L239" s="3">
        <v>1445125</v>
      </c>
      <c r="M239" s="3">
        <v>112253.5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25">
      <c r="A240" s="2">
        <v>29733</v>
      </c>
      <c r="B240" s="3">
        <v>13622.59</v>
      </c>
      <c r="C240" s="3">
        <v>0</v>
      </c>
      <c r="D240" s="3">
        <v>0</v>
      </c>
      <c r="E240" s="3">
        <v>9388.9310000000005</v>
      </c>
      <c r="F240" s="3">
        <v>0</v>
      </c>
      <c r="G240" s="3">
        <v>-4233.7209999999995</v>
      </c>
      <c r="H240" s="3">
        <v>0</v>
      </c>
      <c r="I240" s="3">
        <v>75932.399999999994</v>
      </c>
      <c r="J240" s="3">
        <v>0</v>
      </c>
      <c r="K240" s="3">
        <v>0</v>
      </c>
      <c r="L240" s="3">
        <v>1391426</v>
      </c>
      <c r="M240" s="3">
        <v>99501.99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7291.9520000000002</v>
      </c>
      <c r="AM240" s="3">
        <v>8346.1919999999991</v>
      </c>
      <c r="AN240" s="1" t="s">
        <v>46</v>
      </c>
    </row>
    <row r="241" spans="1:40" x14ac:dyDescent="0.25">
      <c r="A241" s="2">
        <v>29734</v>
      </c>
      <c r="B241" s="3">
        <v>16444.189999999999</v>
      </c>
      <c r="C241" s="3">
        <v>33.540869999999998</v>
      </c>
      <c r="D241" s="3">
        <v>0</v>
      </c>
      <c r="E241" s="3">
        <v>12546.81</v>
      </c>
      <c r="F241" s="3">
        <v>0</v>
      </c>
      <c r="G241" s="3">
        <v>-3863.837</v>
      </c>
      <c r="H241" s="3">
        <v>19636.77</v>
      </c>
      <c r="I241" s="3">
        <v>64694.02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73337.210000000006</v>
      </c>
      <c r="AN241" s="1" t="s">
        <v>46</v>
      </c>
    </row>
    <row r="242" spans="1:40" x14ac:dyDescent="0.25">
      <c r="A242" s="2">
        <v>29735</v>
      </c>
      <c r="B242" s="3">
        <v>12140.8</v>
      </c>
      <c r="C242" s="3">
        <v>0</v>
      </c>
      <c r="D242" s="3">
        <v>0</v>
      </c>
      <c r="E242" s="3">
        <v>7753.17</v>
      </c>
      <c r="F242" s="3">
        <v>0</v>
      </c>
      <c r="G242" s="3">
        <v>-4387.6779999999999</v>
      </c>
      <c r="H242" s="3">
        <v>0</v>
      </c>
      <c r="I242" s="3">
        <v>54622.54</v>
      </c>
      <c r="J242" s="3">
        <v>0</v>
      </c>
      <c r="K242" s="3">
        <v>0</v>
      </c>
      <c r="L242" s="3">
        <v>1243647</v>
      </c>
      <c r="M242" s="3">
        <v>87844.19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10071.48</v>
      </c>
      <c r="AN242" s="1" t="s">
        <v>46</v>
      </c>
    </row>
    <row r="243" spans="1:40" x14ac:dyDescent="0.25">
      <c r="A243" s="2">
        <v>29736</v>
      </c>
      <c r="B243" s="3">
        <v>10472.81</v>
      </c>
      <c r="C243" s="3">
        <v>0</v>
      </c>
      <c r="D243" s="3">
        <v>0</v>
      </c>
      <c r="E243" s="3">
        <v>5906.2139999999999</v>
      </c>
      <c r="F243" s="3">
        <v>0</v>
      </c>
      <c r="G243" s="3">
        <v>-4566.6189999999997</v>
      </c>
      <c r="H243" s="3">
        <v>0</v>
      </c>
      <c r="I243" s="3">
        <v>46218.35</v>
      </c>
      <c r="J243" s="3">
        <v>0</v>
      </c>
      <c r="K243" s="3">
        <v>0</v>
      </c>
      <c r="L243" s="3">
        <v>1151493</v>
      </c>
      <c r="M243" s="3">
        <v>68893.83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8404.1929999999993</v>
      </c>
      <c r="AN243" s="1" t="s">
        <v>46</v>
      </c>
    </row>
    <row r="244" spans="1:40" x14ac:dyDescent="0.25">
      <c r="A244" s="2">
        <v>29737</v>
      </c>
      <c r="B244" s="3">
        <v>8971.2749999999996</v>
      </c>
      <c r="C244" s="3">
        <v>0</v>
      </c>
      <c r="D244" s="3">
        <v>0</v>
      </c>
      <c r="E244" s="3">
        <v>4258.3599999999997</v>
      </c>
      <c r="F244" s="3">
        <v>0</v>
      </c>
      <c r="G244" s="3">
        <v>-4712.9269999999997</v>
      </c>
      <c r="H244" s="3">
        <v>0</v>
      </c>
      <c r="I244" s="3">
        <v>39100.71</v>
      </c>
      <c r="J244" s="3">
        <v>0</v>
      </c>
      <c r="K244" s="3">
        <v>0</v>
      </c>
      <c r="L244" s="3">
        <v>1079954</v>
      </c>
      <c r="M244" s="3">
        <v>49329.91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7117.6390000000001</v>
      </c>
      <c r="AN244" s="1" t="s">
        <v>46</v>
      </c>
    </row>
    <row r="245" spans="1:40" x14ac:dyDescent="0.25">
      <c r="A245" s="2">
        <v>29738</v>
      </c>
      <c r="B245" s="3">
        <v>7830.991</v>
      </c>
      <c r="C245" s="3">
        <v>0</v>
      </c>
      <c r="D245" s="3">
        <v>0</v>
      </c>
      <c r="E245" s="3">
        <v>3041.4</v>
      </c>
      <c r="F245" s="3">
        <v>0</v>
      </c>
      <c r="G245" s="3">
        <v>-4789.59</v>
      </c>
      <c r="H245" s="3">
        <v>0</v>
      </c>
      <c r="I245" s="3">
        <v>33944.5</v>
      </c>
      <c r="J245" s="3">
        <v>0</v>
      </c>
      <c r="K245" s="3">
        <v>0</v>
      </c>
      <c r="L245" s="3">
        <v>1024093</v>
      </c>
      <c r="M245" s="3">
        <v>34171.49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5156.21</v>
      </c>
      <c r="AN245" s="1" t="s">
        <v>46</v>
      </c>
    </row>
    <row r="246" spans="1:40" x14ac:dyDescent="0.25">
      <c r="A246" s="2">
        <v>29739</v>
      </c>
      <c r="B246" s="3">
        <v>7159.6130000000003</v>
      </c>
      <c r="C246" s="3">
        <v>0</v>
      </c>
      <c r="D246" s="3">
        <v>0</v>
      </c>
      <c r="E246" s="3">
        <v>2361.3319999999999</v>
      </c>
      <c r="F246" s="3">
        <v>0</v>
      </c>
      <c r="G246" s="3">
        <v>-4798.2820000000002</v>
      </c>
      <c r="H246" s="3">
        <v>0</v>
      </c>
      <c r="I246" s="3">
        <v>30075.22</v>
      </c>
      <c r="J246" s="3">
        <v>0</v>
      </c>
      <c r="K246" s="3">
        <v>0</v>
      </c>
      <c r="L246" s="3">
        <v>979282.6</v>
      </c>
      <c r="M246" s="3">
        <v>24861.78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3869.2750000000001</v>
      </c>
      <c r="AN246" s="1" t="s">
        <v>46</v>
      </c>
    </row>
    <row r="247" spans="1:40" x14ac:dyDescent="0.25">
      <c r="A247" s="2">
        <v>29740</v>
      </c>
      <c r="B247" s="3">
        <v>6765.6580000000004</v>
      </c>
      <c r="C247" s="3">
        <v>0</v>
      </c>
      <c r="D247" s="3">
        <v>0</v>
      </c>
      <c r="E247" s="3">
        <v>1992.289</v>
      </c>
      <c r="F247" s="3">
        <v>0</v>
      </c>
      <c r="G247" s="3">
        <v>-4773.3680000000004</v>
      </c>
      <c r="H247" s="3">
        <v>0</v>
      </c>
      <c r="I247" s="3">
        <v>27370.880000000001</v>
      </c>
      <c r="J247" s="3">
        <v>0</v>
      </c>
      <c r="K247" s="3">
        <v>0</v>
      </c>
      <c r="L247" s="3">
        <v>946418.3</v>
      </c>
      <c r="M247" s="3">
        <v>19953.080000000002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2704.3449999999998</v>
      </c>
      <c r="AN247" s="1" t="s">
        <v>46</v>
      </c>
    </row>
    <row r="248" spans="1:40" x14ac:dyDescent="0.25">
      <c r="A248" s="2">
        <v>29741</v>
      </c>
      <c r="B248" s="3">
        <v>6813.2</v>
      </c>
      <c r="C248" s="3">
        <v>0</v>
      </c>
      <c r="D248" s="3">
        <v>0</v>
      </c>
      <c r="E248" s="3">
        <v>2108.0239999999999</v>
      </c>
      <c r="F248" s="3">
        <v>0</v>
      </c>
      <c r="G248" s="3">
        <v>-4705.1760000000004</v>
      </c>
      <c r="H248" s="3">
        <v>0</v>
      </c>
      <c r="I248" s="3">
        <v>21827.65</v>
      </c>
      <c r="J248" s="3">
        <v>0</v>
      </c>
      <c r="K248" s="3">
        <v>0</v>
      </c>
      <c r="L248" s="3">
        <v>871643.7</v>
      </c>
      <c r="M248" s="3">
        <v>19303.64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6639.924</v>
      </c>
      <c r="AM248" s="3">
        <v>5543.2269999999999</v>
      </c>
      <c r="AN248" s="1" t="s">
        <v>46</v>
      </c>
    </row>
    <row r="249" spans="1:40" x14ac:dyDescent="0.25">
      <c r="A249" s="2">
        <v>29742</v>
      </c>
      <c r="B249" s="3">
        <v>6352.348</v>
      </c>
      <c r="C249" s="3">
        <v>0</v>
      </c>
      <c r="D249" s="3">
        <v>0</v>
      </c>
      <c r="E249" s="3">
        <v>1614.0139999999999</v>
      </c>
      <c r="F249" s="3">
        <v>0</v>
      </c>
      <c r="G249" s="3">
        <v>-4738.3320000000003</v>
      </c>
      <c r="H249" s="3">
        <v>0</v>
      </c>
      <c r="I249" s="3">
        <v>16793.13</v>
      </c>
      <c r="J249" s="3">
        <v>0</v>
      </c>
      <c r="K249" s="3">
        <v>0</v>
      </c>
      <c r="L249" s="3">
        <v>796396.1</v>
      </c>
      <c r="M249" s="3">
        <v>15400.4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5034.5240000000003</v>
      </c>
      <c r="AN249" s="1" t="s">
        <v>46</v>
      </c>
    </row>
    <row r="250" spans="1:40" x14ac:dyDescent="0.25">
      <c r="A250" s="2">
        <v>29743</v>
      </c>
      <c r="B250" s="3">
        <v>5957.11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-4746.7299999999996</v>
      </c>
      <c r="H250" s="3">
        <v>0</v>
      </c>
      <c r="I250" s="3">
        <v>13669.98</v>
      </c>
      <c r="J250" s="3">
        <v>0</v>
      </c>
      <c r="K250" s="3">
        <v>0</v>
      </c>
      <c r="L250" s="3">
        <v>742134.6</v>
      </c>
      <c r="M250" s="3">
        <v>10611.56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6534.4250000000002</v>
      </c>
      <c r="AM250" s="3">
        <v>3123.1460000000002</v>
      </c>
      <c r="AN250" s="1" t="s">
        <v>46</v>
      </c>
    </row>
    <row r="251" spans="1:40" x14ac:dyDescent="0.25">
      <c r="A251" s="2">
        <v>29744</v>
      </c>
      <c r="B251" s="3">
        <v>5703.1379999999999</v>
      </c>
      <c r="C251" s="3">
        <v>0</v>
      </c>
      <c r="D251" s="3">
        <v>0</v>
      </c>
      <c r="E251" s="3">
        <v>970.44050000000004</v>
      </c>
      <c r="F251" s="3">
        <v>0</v>
      </c>
      <c r="G251" s="3">
        <v>-4732.6970000000001</v>
      </c>
      <c r="H251" s="3">
        <v>0</v>
      </c>
      <c r="I251" s="3">
        <v>11900.39</v>
      </c>
      <c r="J251" s="3">
        <v>0</v>
      </c>
      <c r="K251" s="3">
        <v>0</v>
      </c>
      <c r="L251" s="3">
        <v>703753.3</v>
      </c>
      <c r="M251" s="3">
        <v>7650.2669999999998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13393.25</v>
      </c>
      <c r="AL251" s="3">
        <v>6465.4070000000002</v>
      </c>
      <c r="AM251" s="3">
        <v>1769.59</v>
      </c>
      <c r="AN251" s="1" t="s">
        <v>46</v>
      </c>
    </row>
    <row r="252" spans="1:40" x14ac:dyDescent="0.25">
      <c r="A252" s="2">
        <v>29745</v>
      </c>
      <c r="B252" s="3">
        <v>5515.2550000000001</v>
      </c>
      <c r="C252" s="3">
        <v>0</v>
      </c>
      <c r="D252" s="3">
        <v>0</v>
      </c>
      <c r="E252" s="3">
        <v>868.8596</v>
      </c>
      <c r="F252" s="3">
        <v>0</v>
      </c>
      <c r="G252" s="3">
        <v>-4646.3969999999999</v>
      </c>
      <c r="H252" s="3">
        <v>0</v>
      </c>
      <c r="I252" s="3">
        <v>10501.6</v>
      </c>
      <c r="J252" s="3">
        <v>0</v>
      </c>
      <c r="K252" s="3">
        <v>0</v>
      </c>
      <c r="L252" s="3">
        <v>676196.2</v>
      </c>
      <c r="M252" s="3">
        <v>6362.3739999999998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1398.7919999999999</v>
      </c>
      <c r="AN252" s="1" t="s">
        <v>46</v>
      </c>
    </row>
    <row r="253" spans="1:40" x14ac:dyDescent="0.25">
      <c r="A253" s="2">
        <v>29746</v>
      </c>
      <c r="B253" s="3">
        <v>5403.9390000000003</v>
      </c>
      <c r="C253" s="3">
        <v>0</v>
      </c>
      <c r="D253" s="3">
        <v>0</v>
      </c>
      <c r="E253" s="3">
        <v>809.51959999999997</v>
      </c>
      <c r="F253" s="3">
        <v>0</v>
      </c>
      <c r="G253" s="3">
        <v>-4594.4189999999999</v>
      </c>
      <c r="H253" s="3">
        <v>0</v>
      </c>
      <c r="I253" s="3">
        <v>9159.0450000000001</v>
      </c>
      <c r="J253" s="3">
        <v>0</v>
      </c>
      <c r="K253" s="3">
        <v>0</v>
      </c>
      <c r="L253" s="3">
        <v>655337</v>
      </c>
      <c r="M253" s="3">
        <v>5758.6779999999999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95.965969999999999</v>
      </c>
      <c r="AK253" s="3">
        <v>13331.35</v>
      </c>
      <c r="AL253" s="3">
        <v>6291.9949999999999</v>
      </c>
      <c r="AM253" s="3">
        <v>1342.5550000000001</v>
      </c>
      <c r="AN253" s="1" t="s">
        <v>46</v>
      </c>
    </row>
    <row r="254" spans="1:40" x14ac:dyDescent="0.25">
      <c r="A254" s="2">
        <v>29747</v>
      </c>
      <c r="B254" s="3">
        <v>5305.5010000000002</v>
      </c>
      <c r="C254" s="3">
        <v>0</v>
      </c>
      <c r="D254" s="3">
        <v>0</v>
      </c>
      <c r="E254" s="3">
        <v>741.64189999999996</v>
      </c>
      <c r="F254" s="3">
        <v>0</v>
      </c>
      <c r="G254" s="3">
        <v>-4563.8599999999997</v>
      </c>
      <c r="H254" s="3">
        <v>0</v>
      </c>
      <c r="I254" s="3">
        <v>8210.0349999999999</v>
      </c>
      <c r="J254" s="3">
        <v>0</v>
      </c>
      <c r="K254" s="3">
        <v>0</v>
      </c>
      <c r="L254" s="3">
        <v>631659.80000000005</v>
      </c>
      <c r="M254" s="3">
        <v>5225.5339999999997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91.125860000000003</v>
      </c>
      <c r="AK254" s="3">
        <v>13308.82</v>
      </c>
      <c r="AL254" s="3">
        <v>6251.2529999999997</v>
      </c>
      <c r="AM254" s="3">
        <v>949.00930000000005</v>
      </c>
      <c r="AN254" s="1" t="s">
        <v>46</v>
      </c>
    </row>
    <row r="255" spans="1:40" x14ac:dyDescent="0.25">
      <c r="A255" s="2">
        <v>29748</v>
      </c>
      <c r="B255" s="3">
        <v>5228.1840000000002</v>
      </c>
      <c r="C255" s="3">
        <v>0</v>
      </c>
      <c r="D255" s="3">
        <v>0</v>
      </c>
      <c r="E255" s="3">
        <v>686.69219999999996</v>
      </c>
      <c r="F255" s="3">
        <v>0</v>
      </c>
      <c r="G255" s="3">
        <v>-4541.4920000000002</v>
      </c>
      <c r="H255" s="3">
        <v>0</v>
      </c>
      <c r="I255" s="3">
        <v>7405.6019999999999</v>
      </c>
      <c r="J255" s="3">
        <v>0</v>
      </c>
      <c r="K255" s="3">
        <v>0</v>
      </c>
      <c r="L255" s="3">
        <v>615444</v>
      </c>
      <c r="M255" s="3">
        <v>4764.875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78.665880000000001</v>
      </c>
      <c r="AK255" s="3">
        <v>13288.14</v>
      </c>
      <c r="AL255" s="3">
        <v>6211.9690000000001</v>
      </c>
      <c r="AM255" s="3">
        <v>804.43349999999998</v>
      </c>
      <c r="AN255" s="1" t="s">
        <v>46</v>
      </c>
    </row>
    <row r="256" spans="1:40" x14ac:dyDescent="0.25">
      <c r="A256" s="2">
        <v>29749</v>
      </c>
      <c r="B256" s="3">
        <v>5177.43</v>
      </c>
      <c r="C256" s="3">
        <v>0</v>
      </c>
      <c r="D256" s="3">
        <v>0</v>
      </c>
      <c r="E256" s="3">
        <v>651.53060000000005</v>
      </c>
      <c r="F256" s="3">
        <v>0</v>
      </c>
      <c r="G256" s="3">
        <v>-4525.8990000000003</v>
      </c>
      <c r="H256" s="3">
        <v>0</v>
      </c>
      <c r="I256" s="3">
        <v>6610.9110000000001</v>
      </c>
      <c r="J256" s="3">
        <v>0</v>
      </c>
      <c r="K256" s="3">
        <v>0</v>
      </c>
      <c r="L256" s="3">
        <v>614447.9</v>
      </c>
      <c r="M256" s="3">
        <v>4409.1310000000003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69.387420000000006</v>
      </c>
      <c r="AK256" s="3">
        <v>13268.65</v>
      </c>
      <c r="AL256" s="3">
        <v>6166.9870000000001</v>
      </c>
      <c r="AM256" s="3">
        <v>794.69090000000006</v>
      </c>
      <c r="AN256" s="1" t="s">
        <v>46</v>
      </c>
    </row>
    <row r="257" spans="1:40" x14ac:dyDescent="0.25">
      <c r="A257" s="2">
        <v>29750</v>
      </c>
      <c r="B257" s="3">
        <v>5103.9830000000002</v>
      </c>
      <c r="C257" s="3">
        <v>0</v>
      </c>
      <c r="D257" s="3">
        <v>0</v>
      </c>
      <c r="E257" s="3">
        <v>587.80190000000005</v>
      </c>
      <c r="F257" s="3">
        <v>0</v>
      </c>
      <c r="G257" s="3">
        <v>-4516.1809999999996</v>
      </c>
      <c r="H257" s="3">
        <v>0</v>
      </c>
      <c r="I257" s="3">
        <v>6603.8</v>
      </c>
      <c r="J257" s="3">
        <v>0</v>
      </c>
      <c r="K257" s="3">
        <v>0</v>
      </c>
      <c r="L257" s="3">
        <v>617880.5</v>
      </c>
      <c r="M257" s="3">
        <v>3843.39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51.331270000000004</v>
      </c>
      <c r="AK257" s="3">
        <v>13249.4</v>
      </c>
      <c r="AL257" s="3">
        <v>6097.7089999999998</v>
      </c>
      <c r="AM257" s="3">
        <v>7.1105</v>
      </c>
      <c r="AN257" s="1" t="s">
        <v>46</v>
      </c>
    </row>
    <row r="258" spans="1:40" x14ac:dyDescent="0.25">
      <c r="A258" s="2">
        <v>29751</v>
      </c>
      <c r="B258" s="3">
        <v>5063.2359999999999</v>
      </c>
      <c r="C258" s="3">
        <v>0</v>
      </c>
      <c r="D258" s="3">
        <v>0</v>
      </c>
      <c r="E258" s="3">
        <v>560.62530000000004</v>
      </c>
      <c r="F258" s="3">
        <v>0</v>
      </c>
      <c r="G258" s="3">
        <v>-4502.6090000000004</v>
      </c>
      <c r="H258" s="3">
        <v>0</v>
      </c>
      <c r="I258" s="3">
        <v>6550.4380000000001</v>
      </c>
      <c r="J258" s="3">
        <v>0</v>
      </c>
      <c r="K258" s="3">
        <v>0</v>
      </c>
      <c r="L258" s="3">
        <v>619596.19999999995</v>
      </c>
      <c r="M258" s="3">
        <v>3432.8719999999998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13231.12</v>
      </c>
      <c r="AL258" s="3">
        <v>6035.0069999999996</v>
      </c>
      <c r="AM258" s="3">
        <v>53.362279999999998</v>
      </c>
      <c r="AN258" s="1" t="s">
        <v>46</v>
      </c>
    </row>
    <row r="259" spans="1:40" x14ac:dyDescent="0.25">
      <c r="A259" s="2">
        <v>29752</v>
      </c>
      <c r="B259" s="3">
        <v>5052.4089999999997</v>
      </c>
      <c r="C259" s="3">
        <v>0</v>
      </c>
      <c r="D259" s="3">
        <v>0</v>
      </c>
      <c r="E259" s="3">
        <v>566.49130000000002</v>
      </c>
      <c r="F259" s="3">
        <v>0</v>
      </c>
      <c r="G259" s="3">
        <v>-4485.9160000000002</v>
      </c>
      <c r="H259" s="3">
        <v>0</v>
      </c>
      <c r="I259" s="3">
        <v>5846.43</v>
      </c>
      <c r="J259" s="3">
        <v>0</v>
      </c>
      <c r="K259" s="3">
        <v>0</v>
      </c>
      <c r="L259" s="3">
        <v>598514.69999999995</v>
      </c>
      <c r="M259" s="3">
        <v>3263.5309999999999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38.033050000000003</v>
      </c>
      <c r="AK259" s="3">
        <v>13213.79</v>
      </c>
      <c r="AL259" s="3">
        <v>5968.33</v>
      </c>
      <c r="AM259" s="3">
        <v>704.00840000000005</v>
      </c>
      <c r="AN259" s="1" t="s">
        <v>46</v>
      </c>
    </row>
    <row r="260" spans="1:40" x14ac:dyDescent="0.25">
      <c r="A260" s="2">
        <v>29753</v>
      </c>
      <c r="B260" s="3">
        <v>5043.9279999999999</v>
      </c>
      <c r="C260" s="3">
        <v>0</v>
      </c>
      <c r="D260" s="3">
        <v>0</v>
      </c>
      <c r="E260" s="3">
        <v>573.08690000000001</v>
      </c>
      <c r="F260" s="3">
        <v>0</v>
      </c>
      <c r="G260" s="3">
        <v>-4470.84</v>
      </c>
      <c r="H260" s="3">
        <v>0</v>
      </c>
      <c r="I260" s="3">
        <v>4605.2510000000002</v>
      </c>
      <c r="J260" s="3">
        <v>0</v>
      </c>
      <c r="K260" s="3">
        <v>0</v>
      </c>
      <c r="L260" s="3">
        <v>561866.6</v>
      </c>
      <c r="M260" s="3">
        <v>3244.9079999999999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37.729550000000003</v>
      </c>
      <c r="AK260" s="3">
        <v>13196.87</v>
      </c>
      <c r="AL260" s="3">
        <v>5907.5640000000003</v>
      </c>
      <c r="AM260" s="3">
        <v>1241.1780000000001</v>
      </c>
      <c r="AN260" s="1" t="s">
        <v>46</v>
      </c>
    </row>
    <row r="261" spans="1:40" x14ac:dyDescent="0.25">
      <c r="A261" s="2">
        <v>29754</v>
      </c>
      <c r="B261" s="3">
        <v>4969.741</v>
      </c>
      <c r="C261" s="3">
        <v>0</v>
      </c>
      <c r="D261" s="3">
        <v>0</v>
      </c>
      <c r="E261" s="3">
        <v>502.0394</v>
      </c>
      <c r="F261" s="3">
        <v>0</v>
      </c>
      <c r="G261" s="3">
        <v>-4467.7030000000004</v>
      </c>
      <c r="H261" s="3">
        <v>0</v>
      </c>
      <c r="I261" s="3">
        <v>3356.3130000000001</v>
      </c>
      <c r="J261" s="3">
        <v>0</v>
      </c>
      <c r="K261" s="3">
        <v>0</v>
      </c>
      <c r="L261" s="3">
        <v>526609.19999999995</v>
      </c>
      <c r="M261" s="3">
        <v>2689.0509999999999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13179.33</v>
      </c>
      <c r="AL261" s="3">
        <v>5877.9830000000002</v>
      </c>
      <c r="AM261" s="3">
        <v>1248.9380000000001</v>
      </c>
      <c r="AN261" s="1" t="s">
        <v>46</v>
      </c>
    </row>
    <row r="262" spans="1:40" x14ac:dyDescent="0.25">
      <c r="A262" s="2">
        <v>29755</v>
      </c>
      <c r="B262" s="3">
        <v>4884.7809999999999</v>
      </c>
      <c r="C262" s="3">
        <v>0</v>
      </c>
      <c r="D262" s="3">
        <v>0</v>
      </c>
      <c r="E262" s="3">
        <v>422.30930000000001</v>
      </c>
      <c r="F262" s="3">
        <v>0</v>
      </c>
      <c r="G262" s="3">
        <v>-4462.4709999999995</v>
      </c>
      <c r="H262" s="3">
        <v>0</v>
      </c>
      <c r="I262" s="3">
        <v>2191.7130000000002</v>
      </c>
      <c r="J262" s="3">
        <v>0</v>
      </c>
      <c r="K262" s="3">
        <v>0</v>
      </c>
      <c r="L262" s="3">
        <v>489203.3</v>
      </c>
      <c r="M262" s="3">
        <v>2062.0230000000001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13161.73</v>
      </c>
      <c r="AL262" s="3">
        <v>5832.4059999999999</v>
      </c>
      <c r="AM262" s="3">
        <v>1164.5999999999999</v>
      </c>
      <c r="AN262" s="1" t="s">
        <v>46</v>
      </c>
    </row>
    <row r="263" spans="1:40" x14ac:dyDescent="0.25">
      <c r="A263" s="2">
        <v>29756</v>
      </c>
      <c r="B263" s="3">
        <v>4782.7870000000003</v>
      </c>
      <c r="C263" s="3">
        <v>0</v>
      </c>
      <c r="D263" s="3">
        <v>0</v>
      </c>
      <c r="E263" s="3">
        <v>325.24250000000001</v>
      </c>
      <c r="F263" s="3">
        <v>0</v>
      </c>
      <c r="G263" s="3">
        <v>-4457.5429999999997</v>
      </c>
      <c r="H263" s="3">
        <v>0</v>
      </c>
      <c r="I263" s="3">
        <v>1312.3879999999999</v>
      </c>
      <c r="J263" s="3">
        <v>0</v>
      </c>
      <c r="K263" s="3">
        <v>0</v>
      </c>
      <c r="L263" s="3">
        <v>447131.8</v>
      </c>
      <c r="M263" s="3">
        <v>1527.5820000000001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13144.54</v>
      </c>
      <c r="AL263" s="3">
        <v>5804.7929999999997</v>
      </c>
      <c r="AM263" s="3">
        <v>879.32550000000003</v>
      </c>
      <c r="AN263" s="1" t="s">
        <v>46</v>
      </c>
    </row>
    <row r="264" spans="1:40" x14ac:dyDescent="0.25">
      <c r="A264" s="2">
        <v>29757</v>
      </c>
      <c r="B264" s="3">
        <v>4667.34</v>
      </c>
      <c r="C264" s="3">
        <v>0</v>
      </c>
      <c r="D264" s="3">
        <v>0</v>
      </c>
      <c r="E264" s="3">
        <v>214.69309999999999</v>
      </c>
      <c r="F264" s="3">
        <v>0</v>
      </c>
      <c r="G264" s="3">
        <v>-4452.6459999999997</v>
      </c>
      <c r="H264" s="3">
        <v>0</v>
      </c>
      <c r="I264" s="3">
        <v>781.10090000000002</v>
      </c>
      <c r="J264" s="3">
        <v>0</v>
      </c>
      <c r="K264" s="3">
        <v>0</v>
      </c>
      <c r="L264" s="3">
        <v>412790.7</v>
      </c>
      <c r="M264" s="3">
        <v>1025.626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1.670052E-2</v>
      </c>
      <c r="AK264" s="3">
        <v>13127.34</v>
      </c>
      <c r="AL264" s="3">
        <v>5788.2060000000001</v>
      </c>
      <c r="AM264" s="3">
        <v>531.28679999999997</v>
      </c>
      <c r="AN264" s="1" t="s">
        <v>46</v>
      </c>
    </row>
    <row r="265" spans="1:40" x14ac:dyDescent="0.25">
      <c r="A265" s="2">
        <v>29758</v>
      </c>
      <c r="B265" s="3">
        <v>4573.3159999999998</v>
      </c>
      <c r="C265" s="3">
        <v>0</v>
      </c>
      <c r="D265" s="3">
        <v>0</v>
      </c>
      <c r="E265" s="3">
        <v>131.3776</v>
      </c>
      <c r="F265" s="3">
        <v>0</v>
      </c>
      <c r="G265" s="3">
        <v>-4441.9390000000003</v>
      </c>
      <c r="H265" s="3">
        <v>0</v>
      </c>
      <c r="I265" s="3">
        <v>388.17579999999998</v>
      </c>
      <c r="J265" s="3">
        <v>0</v>
      </c>
      <c r="K265" s="3">
        <v>0</v>
      </c>
      <c r="L265" s="3">
        <v>382447.7</v>
      </c>
      <c r="M265" s="3">
        <v>635.57249999999999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392.92509999999999</v>
      </c>
      <c r="AN265" s="1" t="s">
        <v>46</v>
      </c>
    </row>
    <row r="266" spans="1:40" x14ac:dyDescent="0.25">
      <c r="A266" s="2">
        <v>29759</v>
      </c>
      <c r="B266" s="3">
        <v>4518.6360000000004</v>
      </c>
      <c r="C266" s="3">
        <v>0</v>
      </c>
      <c r="D266" s="3">
        <v>0</v>
      </c>
      <c r="E266" s="3">
        <v>71.110550000000003</v>
      </c>
      <c r="F266" s="3">
        <v>0</v>
      </c>
      <c r="G266" s="3">
        <v>-4448.5420000000004</v>
      </c>
      <c r="H266" s="3">
        <v>0</v>
      </c>
      <c r="I266" s="3">
        <v>67.435310000000001</v>
      </c>
      <c r="J266" s="3">
        <v>0</v>
      </c>
      <c r="K266" s="3">
        <v>0</v>
      </c>
      <c r="L266" s="3">
        <v>356239</v>
      </c>
      <c r="M266" s="3">
        <v>288.23570000000001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320.7405</v>
      </c>
      <c r="AN266" s="1" t="s">
        <v>46</v>
      </c>
    </row>
    <row r="267" spans="1:40" x14ac:dyDescent="0.25">
      <c r="A267" s="2">
        <v>29760</v>
      </c>
      <c r="B267" s="3">
        <v>4456.6270000000004</v>
      </c>
      <c r="C267" s="3">
        <v>0</v>
      </c>
      <c r="D267" s="3">
        <v>0</v>
      </c>
      <c r="E267" s="3">
        <v>22.69171</v>
      </c>
      <c r="F267" s="3">
        <v>0</v>
      </c>
      <c r="G267" s="3">
        <v>-4434.8890000000001</v>
      </c>
      <c r="H267" s="3">
        <v>0</v>
      </c>
      <c r="I267" s="3">
        <v>0</v>
      </c>
      <c r="J267" s="3">
        <v>0</v>
      </c>
      <c r="K267" s="3">
        <v>0</v>
      </c>
      <c r="L267" s="3">
        <v>336001</v>
      </c>
      <c r="M267" s="3">
        <v>100.6798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67.435310000000001</v>
      </c>
      <c r="AN267" s="1" t="s">
        <v>46</v>
      </c>
    </row>
    <row r="268" spans="1:40" x14ac:dyDescent="0.25">
      <c r="A268" s="2">
        <v>29761</v>
      </c>
      <c r="B268" s="3">
        <v>4423.8649999999998</v>
      </c>
      <c r="C268" s="3">
        <v>0</v>
      </c>
      <c r="D268" s="3">
        <v>0</v>
      </c>
      <c r="E268" s="3">
        <v>8.3000220000000002</v>
      </c>
      <c r="F268" s="3">
        <v>0</v>
      </c>
      <c r="G268" s="3">
        <v>-4416.4449999999997</v>
      </c>
      <c r="H268" s="3">
        <v>0</v>
      </c>
      <c r="I268" s="3">
        <v>0</v>
      </c>
      <c r="J268" s="3">
        <v>0</v>
      </c>
      <c r="K268" s="3">
        <v>0</v>
      </c>
      <c r="L268" s="3">
        <v>316614.8</v>
      </c>
      <c r="M268" s="3">
        <v>37.75488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25">
      <c r="A269" s="2">
        <v>29762</v>
      </c>
      <c r="B269" s="3">
        <v>4403.1840000000002</v>
      </c>
      <c r="C269" s="3">
        <v>0</v>
      </c>
      <c r="D269" s="3">
        <v>0</v>
      </c>
      <c r="E269" s="3">
        <v>5.5275939999999997</v>
      </c>
      <c r="F269" s="3">
        <v>0</v>
      </c>
      <c r="G269" s="3">
        <v>-4398.4690000000001</v>
      </c>
      <c r="H269" s="3">
        <v>0</v>
      </c>
      <c r="I269" s="3">
        <v>0</v>
      </c>
      <c r="J269" s="3">
        <v>0</v>
      </c>
      <c r="K269" s="3">
        <v>0</v>
      </c>
      <c r="L269" s="3">
        <v>292426.5</v>
      </c>
      <c r="M269" s="3">
        <v>25.237079999999999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25">
      <c r="A270" s="2">
        <v>29763</v>
      </c>
      <c r="B270" s="3">
        <v>4384.9369999999999</v>
      </c>
      <c r="C270" s="3">
        <v>0</v>
      </c>
      <c r="D270" s="3">
        <v>0</v>
      </c>
      <c r="E270" s="3">
        <v>3.6892070000000001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275726.7</v>
      </c>
      <c r="M270" s="3">
        <v>16.885349999999999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25">
      <c r="A271" s="2">
        <v>29764</v>
      </c>
      <c r="B271" s="3">
        <v>4370.5060000000003</v>
      </c>
      <c r="C271" s="3">
        <v>0</v>
      </c>
      <c r="D271" s="3">
        <v>0</v>
      </c>
      <c r="E271" s="3">
        <v>2.4657840000000002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263114.59999999998</v>
      </c>
      <c r="M271" s="3">
        <v>11.30444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25">
      <c r="A272" s="2">
        <v>29765</v>
      </c>
      <c r="B272" s="3">
        <v>4360.1099999999997</v>
      </c>
      <c r="C272" s="3">
        <v>0</v>
      </c>
      <c r="D272" s="3">
        <v>0</v>
      </c>
      <c r="E272" s="3">
        <v>1.6496599999999999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250658.7</v>
      </c>
      <c r="M272" s="3">
        <v>7.571256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5404.4250000000002</v>
      </c>
      <c r="AM272" s="3">
        <v>0</v>
      </c>
      <c r="AN272" s="1" t="s">
        <v>46</v>
      </c>
    </row>
    <row r="273" spans="1:40" x14ac:dyDescent="0.25">
      <c r="A273" s="2">
        <v>29766</v>
      </c>
      <c r="B273" s="3">
        <v>4349.92</v>
      </c>
      <c r="C273" s="3">
        <v>0</v>
      </c>
      <c r="D273" s="3">
        <v>0</v>
      </c>
      <c r="E273" s="3">
        <v>1.1043639999999999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238132.7</v>
      </c>
      <c r="M273" s="3">
        <v>5.0723209999999996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25">
      <c r="A274" s="2">
        <v>29767</v>
      </c>
      <c r="B274" s="3">
        <v>4339.8850000000002</v>
      </c>
      <c r="C274" s="3">
        <v>0</v>
      </c>
      <c r="D274" s="3">
        <v>0</v>
      </c>
      <c r="E274" s="3">
        <v>0.7396334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228360.8</v>
      </c>
      <c r="M274" s="3">
        <v>3.3988019999999999</v>
      </c>
      <c r="N274" s="3">
        <v>7194561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25">
      <c r="A275" s="2">
        <v>29768</v>
      </c>
      <c r="B275" s="3">
        <v>4329.9170000000004</v>
      </c>
      <c r="C275" s="3">
        <v>0</v>
      </c>
      <c r="D275" s="3">
        <v>0</v>
      </c>
      <c r="E275" s="3">
        <v>0.4955021</v>
      </c>
      <c r="F275" s="3">
        <v>0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220719.7</v>
      </c>
      <c r="M275" s="3">
        <v>2.277736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25">
      <c r="A276" s="2">
        <v>29769</v>
      </c>
      <c r="B276" s="3">
        <v>4320.2569999999996</v>
      </c>
      <c r="C276" s="3">
        <v>0</v>
      </c>
      <c r="D276" s="3">
        <v>0</v>
      </c>
      <c r="E276" s="3">
        <v>0.33201520000000001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209424.5</v>
      </c>
      <c r="M276" s="3">
        <v>1.5265629999999999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25">
      <c r="A277" s="2">
        <v>29770</v>
      </c>
      <c r="B277" s="3">
        <v>4311.067</v>
      </c>
      <c r="C277" s="3">
        <v>0</v>
      </c>
      <c r="D277" s="3">
        <v>0</v>
      </c>
      <c r="E277" s="3">
        <v>0.22249820000000001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200167.3</v>
      </c>
      <c r="M277" s="3">
        <v>1.0231539999999999</v>
      </c>
      <c r="N277" s="3">
        <v>7178715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25">
      <c r="A278" s="2">
        <v>29771</v>
      </c>
      <c r="B278" s="3">
        <v>4302.8119999999999</v>
      </c>
      <c r="C278" s="3">
        <v>0</v>
      </c>
      <c r="D278" s="3">
        <v>0</v>
      </c>
      <c r="E278" s="3">
        <v>0.1491188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191513.9</v>
      </c>
      <c r="M278" s="3">
        <v>0.68581309999999995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25">
      <c r="A279" s="2">
        <v>29772</v>
      </c>
      <c r="B279" s="3">
        <v>4294.4880000000003</v>
      </c>
      <c r="C279" s="3">
        <v>0</v>
      </c>
      <c r="D279" s="3">
        <v>0</v>
      </c>
      <c r="E279" s="3">
        <v>9.9945599999999996E-2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180385.8</v>
      </c>
      <c r="M279" s="3">
        <v>0.45967449999999999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25">
      <c r="A280" s="2">
        <v>29773</v>
      </c>
      <c r="B280" s="3">
        <v>4286.1880000000001</v>
      </c>
      <c r="C280" s="3">
        <v>0</v>
      </c>
      <c r="D280" s="3">
        <v>0</v>
      </c>
      <c r="E280" s="3">
        <v>6.6990259999999996E-2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177400.9</v>
      </c>
      <c r="M280" s="3">
        <v>0.30806929999999999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25">
      <c r="A281" s="2">
        <v>29774</v>
      </c>
      <c r="B281" s="3">
        <v>4277.7650000000003</v>
      </c>
      <c r="C281" s="3">
        <v>0</v>
      </c>
      <c r="D281" s="3">
        <v>0</v>
      </c>
      <c r="E281" s="3">
        <v>4.4902539999999998E-2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176123.5</v>
      </c>
      <c r="M281" s="3">
        <v>0.20650879999999999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 t="s">
        <v>46</v>
      </c>
    </row>
    <row r="282" spans="1:40" x14ac:dyDescent="0.25">
      <c r="A282" s="2">
        <v>29775</v>
      </c>
      <c r="B282" s="3">
        <v>4269.2610000000004</v>
      </c>
      <c r="C282" s="3">
        <v>0</v>
      </c>
      <c r="D282" s="3">
        <v>0</v>
      </c>
      <c r="E282" s="3">
        <v>3.0098010000000001E-2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173917.7</v>
      </c>
      <c r="M282" s="3">
        <v>0.13844129999999999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-720.38019999999995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15099.69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25">
      <c r="A283" s="2">
        <v>29776</v>
      </c>
      <c r="B283" s="3">
        <v>4287.8410000000003</v>
      </c>
      <c r="C283" s="3">
        <v>0</v>
      </c>
      <c r="D283" s="3">
        <v>0</v>
      </c>
      <c r="E283" s="3">
        <v>2.017482E-2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9.2749979999999996E-2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4999.7529999999997</v>
      </c>
      <c r="AM283" s="3">
        <v>0</v>
      </c>
      <c r="AN283" s="1" t="s">
        <v>46</v>
      </c>
    </row>
    <row r="284" spans="1:40" x14ac:dyDescent="0.25">
      <c r="A284" s="2">
        <v>29777</v>
      </c>
      <c r="B284" s="3">
        <v>4292.5010000000002</v>
      </c>
      <c r="C284" s="3">
        <v>0</v>
      </c>
      <c r="D284" s="3">
        <v>0</v>
      </c>
      <c r="E284" s="3">
        <v>1.352337E-2</v>
      </c>
      <c r="F284" s="3">
        <v>0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6.2180199999999998E-2</v>
      </c>
      <c r="N284" s="3">
        <v>7143233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25">
      <c r="A285" s="2">
        <v>29778</v>
      </c>
      <c r="B285" s="3">
        <v>4290.5640000000003</v>
      </c>
      <c r="C285" s="3">
        <v>0</v>
      </c>
      <c r="D285" s="3">
        <v>0</v>
      </c>
      <c r="E285" s="3">
        <v>9.0648880000000001E-3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166895.29999999999</v>
      </c>
      <c r="M285" s="3">
        <v>4.1696810000000001E-2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25">
      <c r="A286" s="2">
        <v>29779</v>
      </c>
      <c r="B286" s="3">
        <v>4331.8519999999999</v>
      </c>
      <c r="C286" s="3">
        <v>0</v>
      </c>
      <c r="D286" s="3">
        <v>0</v>
      </c>
      <c r="E286" s="3">
        <v>6.0763320000000003E-3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165636.6</v>
      </c>
      <c r="M286" s="3">
        <v>2.7925660000000001E-2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25">
      <c r="A287" s="2">
        <v>29780</v>
      </c>
      <c r="B287" s="3">
        <v>4361.1660000000002</v>
      </c>
      <c r="C287" s="3">
        <v>0</v>
      </c>
      <c r="D287" s="3">
        <v>0</v>
      </c>
      <c r="E287" s="3">
        <v>4.0730690000000003E-3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1.8686370000000001E-2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25">
      <c r="A288" s="2">
        <v>29781</v>
      </c>
      <c r="B288" s="3">
        <v>4376.9549999999999</v>
      </c>
      <c r="C288" s="3">
        <v>0</v>
      </c>
      <c r="D288" s="3">
        <v>0</v>
      </c>
      <c r="E288" s="3">
        <v>2.7302509999999999E-3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1.255876E-2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17348.89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25">
      <c r="A289" s="2">
        <v>29782</v>
      </c>
      <c r="B289" s="3">
        <v>4383.9669999999996</v>
      </c>
      <c r="C289" s="3">
        <v>0</v>
      </c>
      <c r="D289" s="3">
        <v>0</v>
      </c>
      <c r="E289" s="3">
        <v>1.830138E-3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8.4183780000000007E-3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 t="s">
        <v>46</v>
      </c>
    </row>
    <row r="290" spans="1:40" x14ac:dyDescent="0.25">
      <c r="A290" s="2">
        <v>29783</v>
      </c>
      <c r="B290" s="3">
        <v>4386.3950000000004</v>
      </c>
      <c r="C290" s="3">
        <v>0</v>
      </c>
      <c r="D290" s="3">
        <v>0</v>
      </c>
      <c r="E290" s="3">
        <v>1.226776E-3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5.6430040000000001E-3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25">
      <c r="A291" s="2">
        <v>29784</v>
      </c>
      <c r="B291" s="3">
        <v>4386.1319999999996</v>
      </c>
      <c r="C291" s="3">
        <v>0</v>
      </c>
      <c r="D291" s="3">
        <v>0</v>
      </c>
      <c r="E291" s="3">
        <v>8.2233190000000002E-4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3.7581020000000001E-3</v>
      </c>
      <c r="N291" s="3">
        <v>7109539</v>
      </c>
      <c r="O291" s="3">
        <v>161727600</v>
      </c>
      <c r="P291" s="3">
        <v>45.22081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25">
      <c r="A292" s="2">
        <v>29785</v>
      </c>
      <c r="B292" s="3">
        <v>4384.3119999999999</v>
      </c>
      <c r="C292" s="3">
        <v>0</v>
      </c>
      <c r="D292" s="3">
        <v>0</v>
      </c>
      <c r="E292" s="3">
        <v>5.5122509999999995E-4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151224.1</v>
      </c>
      <c r="M292" s="3">
        <v>2.5110039999999998E-3</v>
      </c>
      <c r="N292" s="3">
        <v>7104894</v>
      </c>
      <c r="O292" s="3">
        <v>161713900</v>
      </c>
      <c r="P292" s="3">
        <v>45.562939999999998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25">
      <c r="A293" s="2">
        <v>29786</v>
      </c>
      <c r="B293" s="3">
        <v>4381.5810000000001</v>
      </c>
      <c r="C293" s="3">
        <v>0</v>
      </c>
      <c r="D293" s="3">
        <v>0</v>
      </c>
      <c r="E293" s="3">
        <v>3.6949710000000002E-4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150657.60000000001</v>
      </c>
      <c r="M293" s="3">
        <v>1.6996380000000001E-3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25">
      <c r="A294" s="2">
        <v>29787</v>
      </c>
      <c r="B294" s="3">
        <v>4378.4610000000002</v>
      </c>
      <c r="C294" s="3">
        <v>0</v>
      </c>
      <c r="D294" s="3">
        <v>0</v>
      </c>
      <c r="E294" s="3">
        <v>2.4768130000000002E-4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1.1393009999999999E-3</v>
      </c>
      <c r="N294" s="3">
        <v>7095720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25">
      <c r="A295" s="2">
        <v>29788</v>
      </c>
      <c r="B295" s="3">
        <v>4374.9809999999998</v>
      </c>
      <c r="C295" s="3">
        <v>0</v>
      </c>
      <c r="D295" s="3">
        <v>0</v>
      </c>
      <c r="E295" s="3">
        <v>1.660256E-4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7.636966E-4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4531.6580000000004</v>
      </c>
      <c r="AM295" s="3">
        <v>0</v>
      </c>
      <c r="AN295" s="1" t="s">
        <v>46</v>
      </c>
    </row>
    <row r="296" spans="1:40" x14ac:dyDescent="0.25">
      <c r="A296" s="2">
        <v>29789</v>
      </c>
      <c r="B296" s="3">
        <v>4371.5519999999997</v>
      </c>
      <c r="C296" s="3">
        <v>0</v>
      </c>
      <c r="D296" s="3">
        <v>0</v>
      </c>
      <c r="E296" s="3">
        <v>1.1129029999999999E-4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4.8741790000000001E-4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25">
      <c r="A297" s="2">
        <v>29790</v>
      </c>
      <c r="B297" s="3">
        <v>4368.2</v>
      </c>
      <c r="C297" s="3">
        <v>0</v>
      </c>
      <c r="D297" s="3">
        <v>0</v>
      </c>
      <c r="E297" s="3">
        <v>7.4600110000000005E-5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3.1864779999999997E-4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25">
      <c r="A298" s="2">
        <v>29791</v>
      </c>
      <c r="B298" s="3">
        <v>4324.8559999999998</v>
      </c>
      <c r="C298" s="3">
        <v>0</v>
      </c>
      <c r="D298" s="3">
        <v>0</v>
      </c>
      <c r="E298" s="3">
        <v>5.0005949999999999E-5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2.3002090000000001E-4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25">
      <c r="A299" s="2">
        <v>29792</v>
      </c>
      <c r="B299" s="3">
        <v>4300.3010000000004</v>
      </c>
      <c r="C299" s="3">
        <v>0</v>
      </c>
      <c r="D299" s="3">
        <v>0</v>
      </c>
      <c r="E299" s="3">
        <v>3.3519989999999997E-5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1.051954E-4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4406.4489999999996</v>
      </c>
      <c r="AM299" s="3">
        <v>0</v>
      </c>
      <c r="AN299" s="1" t="s">
        <v>46</v>
      </c>
    </row>
    <row r="300" spans="1:40" x14ac:dyDescent="0.25">
      <c r="A300" s="2">
        <v>29793</v>
      </c>
      <c r="B300" s="3">
        <v>4313.183</v>
      </c>
      <c r="C300" s="3">
        <v>0</v>
      </c>
      <c r="D300" s="3">
        <v>0</v>
      </c>
      <c r="E300" s="3">
        <v>2.2469119999999999E-5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1.033551E-4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25">
      <c r="A301" s="2">
        <v>29794</v>
      </c>
      <c r="B301" s="3">
        <v>4316.1959999999999</v>
      </c>
      <c r="C301" s="3">
        <v>0</v>
      </c>
      <c r="D301" s="3">
        <v>0</v>
      </c>
      <c r="E301" s="3">
        <v>1.50615E-5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6.9280970000000001E-5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25">
      <c r="A302" s="2">
        <v>29795</v>
      </c>
      <c r="B302" s="3">
        <v>4315.2629999999999</v>
      </c>
      <c r="C302" s="3">
        <v>0</v>
      </c>
      <c r="D302" s="3">
        <v>0</v>
      </c>
      <c r="E302" s="3">
        <v>1.009603E-5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2.1926039999999999E-5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25">
      <c r="A303" s="2">
        <v>29796</v>
      </c>
      <c r="B303" s="3">
        <v>4312.46</v>
      </c>
      <c r="C303" s="3">
        <v>0</v>
      </c>
      <c r="D303" s="3">
        <v>0</v>
      </c>
      <c r="E303" s="3">
        <v>6.7675680000000002E-6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6.6046759999999998E-6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25">
      <c r="A304" s="2">
        <v>29797</v>
      </c>
      <c r="B304" s="3">
        <v>4309.0879999999997</v>
      </c>
      <c r="C304" s="3">
        <v>0</v>
      </c>
      <c r="D304" s="3">
        <v>0</v>
      </c>
      <c r="E304" s="3">
        <v>4.5364369999999998E-6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-3.6483019999999999E-6</v>
      </c>
      <c r="N304" s="3">
        <v>7051766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25">
      <c r="A305" s="2">
        <v>29798</v>
      </c>
      <c r="B305" s="3">
        <v>4305.5259999999998</v>
      </c>
      <c r="C305" s="3">
        <v>0</v>
      </c>
      <c r="D305" s="3">
        <v>0</v>
      </c>
      <c r="E305" s="3">
        <v>3.0408639999999998E-6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-1.0515569999999999E-5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25">
      <c r="A306" s="2">
        <v>29799</v>
      </c>
      <c r="B306" s="3">
        <v>4301.9679999999998</v>
      </c>
      <c r="C306" s="3">
        <v>0</v>
      </c>
      <c r="D306" s="3">
        <v>0</v>
      </c>
      <c r="E306" s="3">
        <v>2.0383520000000002E-6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3.3901430000000002E-5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25">
      <c r="A307" s="2">
        <v>29800</v>
      </c>
      <c r="B307" s="3">
        <v>4298.402</v>
      </c>
      <c r="C307" s="3">
        <v>0</v>
      </c>
      <c r="D307" s="3">
        <v>0</v>
      </c>
      <c r="E307" s="3">
        <v>1.366348E-6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3.0844189999999998E-5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4207.6750000000002</v>
      </c>
      <c r="AM307" s="3">
        <v>0</v>
      </c>
      <c r="AN307" s="1" t="s">
        <v>46</v>
      </c>
    </row>
    <row r="308" spans="1:40" x14ac:dyDescent="0.25">
      <c r="A308" s="2">
        <v>29801</v>
      </c>
      <c r="B308" s="3">
        <v>4294.75</v>
      </c>
      <c r="C308" s="3">
        <v>0</v>
      </c>
      <c r="D308" s="3">
        <v>0</v>
      </c>
      <c r="E308" s="3">
        <v>9.1589059999999998E-7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2.8728310000000001E-5</v>
      </c>
      <c r="N308" s="3">
        <v>7034910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25">
      <c r="A309" s="2">
        <v>29802</v>
      </c>
      <c r="B309" s="3">
        <v>4290.9889999999996</v>
      </c>
      <c r="C309" s="3">
        <v>0</v>
      </c>
      <c r="D309" s="3">
        <v>0</v>
      </c>
      <c r="E309" s="3">
        <v>6.1393980000000002E-7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2.7338430000000001E-5</v>
      </c>
      <c r="N309" s="3">
        <v>7030780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25">
      <c r="A310" s="2">
        <v>29803</v>
      </c>
      <c r="B310" s="3">
        <v>4287.3469999999998</v>
      </c>
      <c r="C310" s="3">
        <v>0</v>
      </c>
      <c r="D310" s="3">
        <v>0</v>
      </c>
      <c r="E310" s="3">
        <v>4.1153620000000002E-7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136804.29999999999</v>
      </c>
      <c r="M310" s="3">
        <v>1.8930140000000001E-6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 t="s">
        <v>46</v>
      </c>
    </row>
    <row r="311" spans="1:40" x14ac:dyDescent="0.25">
      <c r="A311" s="2">
        <v>29804</v>
      </c>
      <c r="B311" s="3">
        <v>4283.9319999999998</v>
      </c>
      <c r="C311" s="3">
        <v>0</v>
      </c>
      <c r="D311" s="3">
        <v>0</v>
      </c>
      <c r="E311" s="3">
        <v>2.7586090000000002E-7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-2.3234230000000001E-5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4098.9669999999996</v>
      </c>
      <c r="AM311" s="3">
        <v>0</v>
      </c>
      <c r="AN311" s="1" t="s">
        <v>46</v>
      </c>
    </row>
    <row r="312" spans="1:40" x14ac:dyDescent="0.25">
      <c r="A312" s="2">
        <v>29805</v>
      </c>
      <c r="B312" s="3">
        <v>4280.6509999999998</v>
      </c>
      <c r="C312" s="3">
        <v>0</v>
      </c>
      <c r="D312" s="3">
        <v>0</v>
      </c>
      <c r="E312" s="3">
        <v>1.849151E-7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8.5058580000000001E-7</v>
      </c>
      <c r="N312" s="3">
        <v>7018506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25">
      <c r="A313" s="2">
        <v>29806</v>
      </c>
      <c r="B313" s="3">
        <v>4269.201</v>
      </c>
      <c r="C313" s="3">
        <v>0</v>
      </c>
      <c r="D313" s="3">
        <v>0</v>
      </c>
      <c r="E313" s="3">
        <v>1.239523E-7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5.7016470000000002E-7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54</v>
      </c>
    </row>
    <row r="314" spans="1:40" x14ac:dyDescent="0.25">
      <c r="A314" s="2">
        <v>29807</v>
      </c>
      <c r="B314" s="3">
        <v>4251.1970000000001</v>
      </c>
      <c r="C314" s="3">
        <v>0</v>
      </c>
      <c r="D314" s="3">
        <v>0</v>
      </c>
      <c r="E314" s="3">
        <v>8.3087710000000003E-8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-4.8634850000000001E-5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25">
      <c r="A315" s="2">
        <v>29808</v>
      </c>
      <c r="B315" s="3">
        <v>4237.0249999999996</v>
      </c>
      <c r="C315" s="3">
        <v>0</v>
      </c>
      <c r="D315" s="3">
        <v>0</v>
      </c>
      <c r="E315" s="3">
        <v>5.5695359999999999E-8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2.204154E-7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25">
      <c r="A316" s="2">
        <v>29809</v>
      </c>
      <c r="B316" s="3">
        <v>4197.4859999999999</v>
      </c>
      <c r="C316" s="3">
        <v>0</v>
      </c>
      <c r="D316" s="3">
        <v>0</v>
      </c>
      <c r="E316" s="3">
        <v>3.7333710000000002E-8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1.8390449999999999E-7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25">
      <c r="A317" s="2">
        <v>29810</v>
      </c>
      <c r="B317" s="3">
        <v>4175.0829999999996</v>
      </c>
      <c r="C317" s="3">
        <v>0</v>
      </c>
      <c r="D317" s="3">
        <v>0</v>
      </c>
      <c r="E317" s="3">
        <v>2.5025540000000001E-8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1.5989469999999999E-7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25">
      <c r="A318" s="2">
        <v>29811</v>
      </c>
      <c r="B318" s="3">
        <v>4160.6809999999996</v>
      </c>
      <c r="C318" s="3">
        <v>0</v>
      </c>
      <c r="D318" s="3">
        <v>0</v>
      </c>
      <c r="E318" s="3">
        <v>1.6775120000000002E-8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7.7163399999999996E-8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25">
      <c r="A319" s="2">
        <v>29812</v>
      </c>
      <c r="B319" s="3">
        <v>4150.1220000000003</v>
      </c>
      <c r="C319" s="3">
        <v>0</v>
      </c>
      <c r="D319" s="3">
        <v>0</v>
      </c>
      <c r="E319" s="3">
        <v>1.1244699999999999E-8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5.1724170000000002E-8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3862.0459999999998</v>
      </c>
      <c r="AM319" s="3">
        <v>0</v>
      </c>
      <c r="AN319" s="1" t="s">
        <v>46</v>
      </c>
    </row>
    <row r="320" spans="1:40" x14ac:dyDescent="0.25">
      <c r="A320" s="2">
        <v>29813</v>
      </c>
      <c r="B320" s="3">
        <v>4141.5709999999999</v>
      </c>
      <c r="C320" s="3">
        <v>0</v>
      </c>
      <c r="D320" s="3">
        <v>0</v>
      </c>
      <c r="E320" s="3">
        <v>7.5375460000000003E-9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3.4671750000000001E-8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25">
      <c r="A321" s="2">
        <v>29814</v>
      </c>
      <c r="B321" s="3">
        <v>4133.8869999999997</v>
      </c>
      <c r="C321" s="3">
        <v>0</v>
      </c>
      <c r="D321" s="3">
        <v>0</v>
      </c>
      <c r="E321" s="3">
        <v>5.0525680000000002E-9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2.3241170000000001E-8</v>
      </c>
      <c r="N321" s="3">
        <v>6983195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25">
      <c r="A322" s="2">
        <v>29815</v>
      </c>
      <c r="B322" s="3">
        <v>4126.5540000000001</v>
      </c>
      <c r="C322" s="3">
        <v>0</v>
      </c>
      <c r="D322" s="3">
        <v>0</v>
      </c>
      <c r="E322" s="3">
        <v>3.386838E-9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1.557902E-8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25">
      <c r="A323" s="2">
        <v>29816</v>
      </c>
      <c r="B323" s="3">
        <v>4119.6239999999998</v>
      </c>
      <c r="C323" s="3">
        <v>0</v>
      </c>
      <c r="D323" s="3">
        <v>0</v>
      </c>
      <c r="E323" s="3">
        <v>2.2702649999999999E-9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25">
      <c r="A324" s="2">
        <v>29817</v>
      </c>
      <c r="B324" s="3">
        <v>4112.884</v>
      </c>
      <c r="C324" s="3">
        <v>0</v>
      </c>
      <c r="D324" s="3">
        <v>0</v>
      </c>
      <c r="E324" s="3">
        <v>1.5218040000000001E-9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25">
      <c r="A325" s="2">
        <v>29818</v>
      </c>
      <c r="B325" s="3">
        <v>4106.3770000000004</v>
      </c>
      <c r="C325" s="3">
        <v>0</v>
      </c>
      <c r="D325" s="3">
        <v>0</v>
      </c>
      <c r="E325" s="3">
        <v>1.020096E-9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4.6923100000000003E-9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25">
      <c r="A326" s="2">
        <v>29819</v>
      </c>
      <c r="B326" s="3">
        <v>4069.922</v>
      </c>
      <c r="C326" s="3">
        <v>0</v>
      </c>
      <c r="D326" s="3">
        <v>0</v>
      </c>
      <c r="E326" s="3">
        <v>6.8379069999999999E-10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3.1453500000000001E-9</v>
      </c>
      <c r="N326" s="3">
        <v>6964541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25">
      <c r="A327" s="2">
        <v>29820</v>
      </c>
      <c r="B327" s="3">
        <v>4048.837</v>
      </c>
      <c r="C327" s="3">
        <v>0</v>
      </c>
      <c r="D327" s="3">
        <v>0</v>
      </c>
      <c r="E327" s="3">
        <v>4.5835859999999997E-10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25">
      <c r="A328" s="2">
        <v>29821</v>
      </c>
      <c r="B328" s="3">
        <v>4034.509</v>
      </c>
      <c r="C328" s="3">
        <v>0</v>
      </c>
      <c r="D328" s="3">
        <v>0</v>
      </c>
      <c r="E328" s="3">
        <v>3.0724700000000002E-10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1.4132969999999999E-9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25">
      <c r="A329" s="2">
        <v>29822</v>
      </c>
      <c r="B329" s="3">
        <v>4023.4009999999998</v>
      </c>
      <c r="C329" s="3">
        <v>0</v>
      </c>
      <c r="D329" s="3">
        <v>0</v>
      </c>
      <c r="E329" s="3">
        <v>2.0595379999999999E-10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9.4736100000000003E-10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25">
      <c r="A330" s="2">
        <v>29823</v>
      </c>
      <c r="B330" s="3">
        <v>4013.8049999999998</v>
      </c>
      <c r="C330" s="3">
        <v>0</v>
      </c>
      <c r="D330" s="3">
        <v>0</v>
      </c>
      <c r="E330" s="3">
        <v>1.38055E-10</v>
      </c>
      <c r="F330" s="3">
        <v>0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6950002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3619.654</v>
      </c>
      <c r="AM330" s="3">
        <v>0</v>
      </c>
      <c r="AN330" s="1" t="s">
        <v>46</v>
      </c>
    </row>
    <row r="331" spans="1:40" x14ac:dyDescent="0.25">
      <c r="A331" s="2">
        <v>29824</v>
      </c>
      <c r="B331" s="3">
        <v>4005.047</v>
      </c>
      <c r="C331" s="3">
        <v>0</v>
      </c>
      <c r="D331" s="3">
        <v>0</v>
      </c>
      <c r="E331" s="3">
        <v>9.2541000000000006E-11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74.858099999999993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25">
      <c r="A332" s="2">
        <v>29825</v>
      </c>
      <c r="B332" s="3">
        <v>3996.7809999999999</v>
      </c>
      <c r="C332" s="3">
        <v>0</v>
      </c>
      <c r="D332" s="3">
        <v>0</v>
      </c>
      <c r="E332" s="3">
        <v>6.2032080000000003E-11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2.853396E-10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25">
      <c r="A333" s="2">
        <v>29826</v>
      </c>
      <c r="B333" s="3">
        <v>3988.7150000000001</v>
      </c>
      <c r="C333" s="3">
        <v>0</v>
      </c>
      <c r="D333" s="3">
        <v>0</v>
      </c>
      <c r="E333" s="3">
        <v>4.1581349999999998E-11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25">
      <c r="A334" s="2">
        <v>29827</v>
      </c>
      <c r="B334" s="3">
        <v>3980.9470000000001</v>
      </c>
      <c r="C334" s="3">
        <v>0</v>
      </c>
      <c r="D334" s="3">
        <v>0</v>
      </c>
      <c r="E334" s="3">
        <v>2.787281E-11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1.282114E-10</v>
      </c>
      <c r="N334" s="3">
        <v>6935718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25">
      <c r="A335" s="2">
        <v>29828</v>
      </c>
      <c r="B335" s="3">
        <v>3973.2820000000002</v>
      </c>
      <c r="C335" s="3">
        <v>0</v>
      </c>
      <c r="D335" s="3">
        <v>0</v>
      </c>
      <c r="E335" s="3">
        <v>1.868371E-11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8.5942640000000001E-11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25">
      <c r="A336" s="2">
        <v>29829</v>
      </c>
      <c r="B336" s="3">
        <v>3965.723</v>
      </c>
      <c r="C336" s="3">
        <v>0</v>
      </c>
      <c r="D336" s="3">
        <v>0</v>
      </c>
      <c r="E336" s="3">
        <v>1.252406E-11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25">
      <c r="A337" s="2">
        <v>29830</v>
      </c>
      <c r="B337" s="3">
        <v>3958.201</v>
      </c>
      <c r="C337" s="3">
        <v>0</v>
      </c>
      <c r="D337" s="3">
        <v>0</v>
      </c>
      <c r="E337" s="3">
        <v>8.3951299999999996E-12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3.8616519999999999E-11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25">
      <c r="A338" s="2">
        <v>29831</v>
      </c>
      <c r="B338" s="3">
        <v>3950.797</v>
      </c>
      <c r="C338" s="3">
        <v>0</v>
      </c>
      <c r="D338" s="3">
        <v>0</v>
      </c>
      <c r="E338" s="3">
        <v>5.6274230000000004E-12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2.588542E-11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25">
      <c r="A339" s="2">
        <v>29832</v>
      </c>
      <c r="B339" s="3">
        <v>3943.4949999999999</v>
      </c>
      <c r="C339" s="3">
        <v>0</v>
      </c>
      <c r="D339" s="3">
        <v>0</v>
      </c>
      <c r="E339" s="3">
        <v>3.7721749999999997E-12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1.7351519999999999E-11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25">
      <c r="A340" s="2">
        <v>29833</v>
      </c>
      <c r="B340" s="3">
        <v>3936.2350000000001</v>
      </c>
      <c r="C340" s="3">
        <v>0</v>
      </c>
      <c r="D340" s="3">
        <v>0</v>
      </c>
      <c r="E340" s="3">
        <v>2.5285640000000002E-12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6915009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25">
      <c r="A341" s="2">
        <v>29834</v>
      </c>
      <c r="B341" s="3">
        <v>3929.0129999999999</v>
      </c>
      <c r="C341" s="3">
        <v>0</v>
      </c>
      <c r="D341" s="3">
        <v>0</v>
      </c>
      <c r="E341" s="3">
        <v>1.694947E-12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7.7965399999999994E-12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25">
      <c r="A342" s="2">
        <v>29835</v>
      </c>
      <c r="B342" s="3">
        <v>3921.857</v>
      </c>
      <c r="C342" s="3">
        <v>0</v>
      </c>
      <c r="D342" s="3">
        <v>0</v>
      </c>
      <c r="E342" s="3">
        <v>1.136157E-12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5.2261770000000001E-12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25">
      <c r="A343" s="2">
        <v>29836</v>
      </c>
      <c r="B343" s="3">
        <v>3914.7919999999999</v>
      </c>
      <c r="C343" s="3">
        <v>0</v>
      </c>
      <c r="D343" s="3">
        <v>0</v>
      </c>
      <c r="E343" s="3">
        <v>7.6158900000000002E-13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25">
      <c r="A344" s="2">
        <v>29837</v>
      </c>
      <c r="B344" s="3">
        <v>3907.7469999999998</v>
      </c>
      <c r="C344" s="3">
        <v>0</v>
      </c>
      <c r="D344" s="3">
        <v>0</v>
      </c>
      <c r="E344" s="3">
        <v>5.1050830000000004E-13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25">
      <c r="A345" s="2">
        <v>29838</v>
      </c>
      <c r="B345" s="3">
        <v>3994.2950000000001</v>
      </c>
      <c r="C345" s="3">
        <v>0</v>
      </c>
      <c r="D345" s="3">
        <v>0</v>
      </c>
      <c r="E345" s="3">
        <v>3.4220389999999998E-13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25">
      <c r="A346" s="2">
        <v>29839</v>
      </c>
      <c r="B346" s="3">
        <v>4014.3530000000001</v>
      </c>
      <c r="C346" s="3">
        <v>0</v>
      </c>
      <c r="D346" s="3">
        <v>0</v>
      </c>
      <c r="E346" s="3">
        <v>2.2938620000000002E-13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1.0551470000000001E-12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3263.0039999999999</v>
      </c>
      <c r="AM346" s="3">
        <v>0</v>
      </c>
      <c r="AN346" s="1" t="s">
        <v>50</v>
      </c>
    </row>
    <row r="347" spans="1:40" x14ac:dyDescent="0.25">
      <c r="A347" s="2">
        <v>29840</v>
      </c>
      <c r="B347" s="3">
        <v>4019.7739999999999</v>
      </c>
      <c r="C347" s="3">
        <v>0</v>
      </c>
      <c r="D347" s="3">
        <v>0</v>
      </c>
      <c r="E347" s="3">
        <v>1.5376209999999999E-13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7.0728600000000002E-13</v>
      </c>
      <c r="N347" s="3">
        <v>6891886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25">
      <c r="A348" s="2">
        <v>29841</v>
      </c>
      <c r="B348" s="3">
        <v>4018.4920000000002</v>
      </c>
      <c r="C348" s="3">
        <v>0</v>
      </c>
      <c r="D348" s="3">
        <v>0</v>
      </c>
      <c r="E348" s="3">
        <v>1.0306979999999999E-13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2.4480900000000001E-5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25">
      <c r="A349" s="2">
        <v>29842</v>
      </c>
      <c r="B349" s="3">
        <v>4014.2280000000001</v>
      </c>
      <c r="C349" s="3">
        <v>0</v>
      </c>
      <c r="D349" s="3">
        <v>0</v>
      </c>
      <c r="E349" s="3">
        <v>6.9089780000000001E-14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3.1780410000000001E-13</v>
      </c>
      <c r="N349" s="3">
        <v>6885511</v>
      </c>
      <c r="O349" s="3">
        <v>160897200</v>
      </c>
      <c r="P349" s="3">
        <v>87.932040000000001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25">
      <c r="A350" s="2">
        <v>29843</v>
      </c>
      <c r="B350" s="3">
        <v>4008.739</v>
      </c>
      <c r="C350" s="3">
        <v>0</v>
      </c>
      <c r="D350" s="3">
        <v>0</v>
      </c>
      <c r="E350" s="3">
        <v>4.6312259999999997E-14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25">
      <c r="A351" s="2">
        <v>29844</v>
      </c>
      <c r="B351" s="3">
        <v>4002.6970000000001</v>
      </c>
      <c r="C351" s="3">
        <v>0</v>
      </c>
      <c r="D351" s="3">
        <v>0</v>
      </c>
      <c r="E351" s="3">
        <v>3.1044039999999998E-14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1.4279860000000001E-13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25">
      <c r="A352" s="2">
        <v>29845</v>
      </c>
      <c r="B352" s="3">
        <v>3996.395</v>
      </c>
      <c r="C352" s="3">
        <v>0</v>
      </c>
      <c r="D352" s="3">
        <v>0</v>
      </c>
      <c r="E352" s="3">
        <v>2.0809440000000002E-14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146809.20000000001</v>
      </c>
      <c r="M352" s="3">
        <v>9.5720749999999999E-14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25">
      <c r="A353" s="2">
        <v>29846</v>
      </c>
      <c r="B353" s="3">
        <v>3989.9609999999998</v>
      </c>
      <c r="C353" s="3">
        <v>0</v>
      </c>
      <c r="D353" s="3">
        <v>0</v>
      </c>
      <c r="E353" s="3">
        <v>1.3948980000000001E-14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25">
      <c r="A354" s="2">
        <v>29847</v>
      </c>
      <c r="B354" s="3">
        <v>3983.5250000000001</v>
      </c>
      <c r="C354" s="3">
        <v>0</v>
      </c>
      <c r="D354" s="3">
        <v>0</v>
      </c>
      <c r="E354" s="3">
        <v>9.3502830000000004E-15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94.146050000000002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25">
      <c r="A355" s="2">
        <v>29848</v>
      </c>
      <c r="B355" s="3">
        <v>3977.0940000000001</v>
      </c>
      <c r="C355" s="3">
        <v>0</v>
      </c>
      <c r="D355" s="3">
        <v>0</v>
      </c>
      <c r="E355" s="3">
        <v>6.2676830000000004E-15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2.8830530000000001E-14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25">
      <c r="A356" s="2">
        <v>29849</v>
      </c>
      <c r="B356" s="3">
        <v>3970.7139999999999</v>
      </c>
      <c r="C356" s="3">
        <v>0</v>
      </c>
      <c r="D356" s="3">
        <v>0</v>
      </c>
      <c r="E356" s="3">
        <v>4.2013529999999998E-15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1.932568E-14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25">
      <c r="A357" s="2">
        <v>29850</v>
      </c>
      <c r="B357" s="3">
        <v>3964.375</v>
      </c>
      <c r="C357" s="3">
        <v>0</v>
      </c>
      <c r="D357" s="3">
        <v>0</v>
      </c>
      <c r="E357" s="3">
        <v>2.8162510000000002E-15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1.2954389999999999E-14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8299.6630000000005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25">
      <c r="A358" s="2">
        <v>29851</v>
      </c>
      <c r="B358" s="3">
        <v>3958.116</v>
      </c>
      <c r="C358" s="3">
        <v>0</v>
      </c>
      <c r="D358" s="3">
        <v>0</v>
      </c>
      <c r="E358" s="3">
        <v>1.8877899999999999E-15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8.6835889999999997E-15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25">
      <c r="A359" s="2">
        <v>29852</v>
      </c>
      <c r="B359" s="3">
        <v>3951.7559999999999</v>
      </c>
      <c r="C359" s="3">
        <v>0</v>
      </c>
      <c r="D359" s="3">
        <v>0</v>
      </c>
      <c r="E359" s="3">
        <v>1.265423E-15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5.820784E-15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25">
      <c r="A360" s="2">
        <v>29853</v>
      </c>
      <c r="B360" s="3">
        <v>7261.0190000000002</v>
      </c>
      <c r="C360" s="3">
        <v>55.122979999999998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25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2976.3069999999998</v>
      </c>
      <c r="AM361" s="3">
        <v>379870.8</v>
      </c>
      <c r="AN361" s="1" t="s">
        <v>50</v>
      </c>
    </row>
    <row r="362" spans="1:40" x14ac:dyDescent="0.25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6845964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25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25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25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0.90877010000000003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25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25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1.401016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25">
      <c r="A368" s="2">
        <v>29861</v>
      </c>
      <c r="B368" s="3">
        <v>4478.0029999999997</v>
      </c>
      <c r="C368" s="3">
        <v>0</v>
      </c>
      <c r="D368" s="3">
        <v>0</v>
      </c>
      <c r="E368" s="3">
        <v>488.22579999999999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6828710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52558.45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 t="s">
        <v>50</v>
      </c>
    </row>
    <row r="369" spans="1:40" x14ac:dyDescent="0.25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505.5532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2847.8670000000002</v>
      </c>
      <c r="AM369" s="3">
        <v>6177.3019999999997</v>
      </c>
      <c r="AN369" s="1" t="s">
        <v>50</v>
      </c>
    </row>
    <row r="370" spans="1:40" x14ac:dyDescent="0.25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25">
      <c r="A371" s="2">
        <v>29864</v>
      </c>
      <c r="B371" s="3">
        <v>4326.5770000000002</v>
      </c>
      <c r="C371" s="3">
        <v>0</v>
      </c>
      <c r="D371" s="3">
        <v>0</v>
      </c>
      <c r="E371" s="3">
        <v>329.06779999999998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25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301.35640000000001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1141.952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25">
      <c r="A373" s="2">
        <v>29866</v>
      </c>
      <c r="B373" s="3">
        <v>8031.7120000000004</v>
      </c>
      <c r="C373" s="3">
        <v>4.1112989999999997E-3</v>
      </c>
      <c r="D373" s="3">
        <v>0</v>
      </c>
      <c r="E373" s="3">
        <v>5192.0870000000004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3.7073770000000001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25">
      <c r="A374" s="2">
        <v>29867</v>
      </c>
      <c r="B374" s="3">
        <v>7459.335</v>
      </c>
      <c r="C374" s="3">
        <v>0</v>
      </c>
      <c r="D374" s="3">
        <v>0</v>
      </c>
      <c r="E374" s="3">
        <v>4210.8130000000001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14767.63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6.2361430000000002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25">
      <c r="A375" s="2">
        <v>29868</v>
      </c>
      <c r="B375" s="3">
        <v>6762.643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53326.71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17.079339999999998</v>
      </c>
      <c r="AK375" s="3">
        <v>12372.54</v>
      </c>
      <c r="AL375" s="3">
        <v>2775.5889999999999</v>
      </c>
      <c r="AM375" s="3">
        <v>62108</v>
      </c>
      <c r="AN375" s="1" t="s">
        <v>50</v>
      </c>
    </row>
    <row r="376" spans="1:40" x14ac:dyDescent="0.25">
      <c r="A376" s="2">
        <v>29869</v>
      </c>
      <c r="B376" s="3">
        <v>8414.5210000000006</v>
      </c>
      <c r="C376" s="3">
        <v>44.099069999999998</v>
      </c>
      <c r="D376" s="3">
        <v>0</v>
      </c>
      <c r="E376" s="3">
        <v>5258.1109999999999</v>
      </c>
      <c r="F376" s="3">
        <v>0</v>
      </c>
      <c r="G376" s="3">
        <v>-3131.0450000000001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60.910080000000001</v>
      </c>
      <c r="AK376" s="3">
        <v>12412.64</v>
      </c>
      <c r="AL376" s="3">
        <v>2781.6689999999999</v>
      </c>
      <c r="AM376" s="3">
        <v>148499.70000000001</v>
      </c>
      <c r="AN376" s="1" t="s">
        <v>50</v>
      </c>
    </row>
    <row r="377" spans="1:40" x14ac:dyDescent="0.25">
      <c r="A377" s="2">
        <v>29870</v>
      </c>
      <c r="B377" s="3">
        <v>7899.8509999999997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94.796620000000004</v>
      </c>
      <c r="AK377" s="3">
        <v>12393.97</v>
      </c>
      <c r="AL377" s="3">
        <v>2775.3679999999999</v>
      </c>
      <c r="AM377" s="3">
        <v>66843.08</v>
      </c>
      <c r="AN377" s="1" t="s">
        <v>50</v>
      </c>
    </row>
    <row r="378" spans="1:40" x14ac:dyDescent="0.25">
      <c r="A378" s="2">
        <v>29871</v>
      </c>
      <c r="B378" s="3">
        <v>6720.6130000000003</v>
      </c>
      <c r="C378" s="3">
        <v>0</v>
      </c>
      <c r="D378" s="3">
        <v>0</v>
      </c>
      <c r="E378" s="3">
        <v>3169.21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92.877840000000006</v>
      </c>
      <c r="AK378" s="3">
        <v>12353.87</v>
      </c>
      <c r="AL378" s="3">
        <v>2753.0050000000001</v>
      </c>
      <c r="AM378" s="3">
        <v>777.02350000000001</v>
      </c>
      <c r="AN378" s="1" t="s">
        <v>50</v>
      </c>
    </row>
    <row r="379" spans="1:40" x14ac:dyDescent="0.25">
      <c r="A379" s="2">
        <v>29872</v>
      </c>
      <c r="B379" s="3">
        <v>6539.2759999999998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99.892110000000002</v>
      </c>
      <c r="AK379" s="3">
        <v>12319.85</v>
      </c>
      <c r="AL379" s="3">
        <v>2718.1790000000001</v>
      </c>
      <c r="AM379" s="3">
        <v>3639.8150000000001</v>
      </c>
      <c r="AN379" s="1" t="s">
        <v>50</v>
      </c>
    </row>
    <row r="380" spans="1:40" x14ac:dyDescent="0.25">
      <c r="A380" s="2">
        <v>29873</v>
      </c>
      <c r="B380" s="3">
        <v>6884.9830000000002</v>
      </c>
      <c r="C380" s="3">
        <v>0</v>
      </c>
      <c r="D380" s="3">
        <v>0</v>
      </c>
      <c r="E380" s="3">
        <v>3475.5349999999999</v>
      </c>
      <c r="F380" s="3">
        <v>0</v>
      </c>
      <c r="G380" s="3">
        <v>-3413.366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23486.5</v>
      </c>
      <c r="AN380" s="1" t="s">
        <v>50</v>
      </c>
    </row>
    <row r="381" spans="1:40" x14ac:dyDescent="0.25">
      <c r="A381" s="2">
        <v>29874</v>
      </c>
      <c r="B381" s="3">
        <v>7268.933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15456.65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</v>
      </c>
      <c r="AN381" s="1" t="s">
        <v>50</v>
      </c>
    </row>
    <row r="382" spans="1:40" x14ac:dyDescent="0.25">
      <c r="A382" s="2">
        <v>29875</v>
      </c>
      <c r="B382" s="3">
        <v>7917.74</v>
      </c>
      <c r="C382" s="3">
        <v>0</v>
      </c>
      <c r="D382" s="3">
        <v>0</v>
      </c>
      <c r="E382" s="3">
        <v>4835.5389999999998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62927.63</v>
      </c>
      <c r="AN382" s="1" t="s">
        <v>50</v>
      </c>
    </row>
    <row r="383" spans="1:40" x14ac:dyDescent="0.25">
      <c r="A383" s="2">
        <v>29876</v>
      </c>
      <c r="B383" s="3">
        <v>8461.3549999999996</v>
      </c>
      <c r="C383" s="3">
        <v>0</v>
      </c>
      <c r="D383" s="3">
        <v>0</v>
      </c>
      <c r="E383" s="3">
        <v>5482.2179999999998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22742.73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283.41809999999998</v>
      </c>
      <c r="AK383" s="3">
        <v>12363.02</v>
      </c>
      <c r="AL383" s="3">
        <v>2749.7579999999998</v>
      </c>
      <c r="AM383" s="3">
        <v>68358.13</v>
      </c>
      <c r="AN383" s="1" t="s">
        <v>50</v>
      </c>
    </row>
    <row r="384" spans="1:40" x14ac:dyDescent="0.25">
      <c r="A384" s="2">
        <v>29877</v>
      </c>
      <c r="B384" s="3">
        <v>8779.4009999999998</v>
      </c>
      <c r="C384" s="3">
        <v>0</v>
      </c>
      <c r="D384" s="3">
        <v>0</v>
      </c>
      <c r="E384" s="3">
        <v>5707.3440000000001</v>
      </c>
      <c r="F384" s="3">
        <v>0</v>
      </c>
      <c r="G384" s="3">
        <v>-3064.6410000000001</v>
      </c>
      <c r="H384" s="3">
        <v>0</v>
      </c>
      <c r="I384" s="3">
        <v>6080.8540000000003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199.56800000000001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43742.01</v>
      </c>
      <c r="AN384" s="1" t="s">
        <v>50</v>
      </c>
    </row>
    <row r="385" spans="1:40" x14ac:dyDescent="0.25">
      <c r="A385" s="2">
        <v>29878</v>
      </c>
      <c r="B385" s="3">
        <v>7542.4780000000001</v>
      </c>
      <c r="C385" s="3">
        <v>0</v>
      </c>
      <c r="D385" s="3">
        <v>0</v>
      </c>
      <c r="E385" s="3">
        <v>4187.8289999999997</v>
      </c>
      <c r="F385" s="3">
        <v>0</v>
      </c>
      <c r="G385" s="3">
        <v>-3344.2489999999998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1042219</v>
      </c>
      <c r="M385" s="3">
        <v>20178.419999999998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236.96109999999999</v>
      </c>
      <c r="AK385" s="3">
        <v>12248.2</v>
      </c>
      <c r="AL385" s="3">
        <v>2671.1080000000002</v>
      </c>
      <c r="AM385" s="3">
        <v>4992.0150000000003</v>
      </c>
      <c r="AN385" s="1" t="s">
        <v>50</v>
      </c>
    </row>
    <row r="386" spans="1:40" x14ac:dyDescent="0.25">
      <c r="A386" s="2">
        <v>29879</v>
      </c>
      <c r="B386" s="3">
        <v>6868.9459999999999</v>
      </c>
      <c r="C386" s="3">
        <v>0</v>
      </c>
      <c r="D386" s="3">
        <v>0</v>
      </c>
      <c r="E386" s="3">
        <v>3431.43</v>
      </c>
      <c r="F386" s="3">
        <v>0</v>
      </c>
      <c r="G386" s="3">
        <v>-3431.85</v>
      </c>
      <c r="H386" s="3">
        <v>0</v>
      </c>
      <c r="I386" s="3">
        <v>60.633090000000003</v>
      </c>
      <c r="J386" s="3">
        <v>0</v>
      </c>
      <c r="K386" s="3">
        <v>0</v>
      </c>
      <c r="L386" s="3">
        <v>958312</v>
      </c>
      <c r="M386" s="3">
        <v>15965.48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1028.2070000000001</v>
      </c>
      <c r="AN386" s="1" t="s">
        <v>50</v>
      </c>
    </row>
    <row r="387" spans="1:40" x14ac:dyDescent="0.25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0</v>
      </c>
      <c r="G387" s="3">
        <v>-3494.4479999999999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94.301689999999994</v>
      </c>
      <c r="AK387" s="3">
        <v>12156.85</v>
      </c>
      <c r="AL387" s="3">
        <v>2596.9740000000002</v>
      </c>
      <c r="AM387" s="3">
        <v>60.633090000000003</v>
      </c>
      <c r="AN387" s="1" t="s">
        <v>50</v>
      </c>
    </row>
    <row r="388" spans="1:40" x14ac:dyDescent="0.25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67.666380000000004</v>
      </c>
      <c r="AK388" s="3">
        <v>12120.22</v>
      </c>
      <c r="AL388" s="3">
        <v>2571.422</v>
      </c>
      <c r="AM388" s="3">
        <v>0</v>
      </c>
      <c r="AN388" s="1" t="s">
        <v>50</v>
      </c>
    </row>
    <row r="389" spans="1:40" x14ac:dyDescent="0.25">
      <c r="A389" s="2">
        <v>29882</v>
      </c>
      <c r="B389" s="3">
        <v>5429.7030000000004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8109.7879999999996</v>
      </c>
      <c r="N389" s="3">
        <v>6773564</v>
      </c>
      <c r="O389" s="3">
        <v>160325100</v>
      </c>
      <c r="P389" s="3">
        <v>166.19560000000001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45.771990000000002</v>
      </c>
      <c r="AK389" s="3">
        <v>12065.09</v>
      </c>
      <c r="AL389" s="3">
        <v>2550.39</v>
      </c>
      <c r="AM389" s="3">
        <v>0</v>
      </c>
      <c r="AN389" s="1" t="s">
        <v>50</v>
      </c>
    </row>
    <row r="390" spans="1:40" x14ac:dyDescent="0.25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0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6549.7879999999996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25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5322.9160000000002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25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4334.9889999999996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 t="s">
        <v>50</v>
      </c>
    </row>
    <row r="393" spans="1:40" x14ac:dyDescent="0.25">
      <c r="A393" s="2">
        <v>29886</v>
      </c>
      <c r="B393" s="3">
        <v>9013.5560000000005</v>
      </c>
      <c r="C393" s="3">
        <v>1.064322E-2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385773.8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25">
      <c r="A394" s="2">
        <v>29887</v>
      </c>
      <c r="B394" s="3">
        <v>7396.0720000000001</v>
      </c>
      <c r="C394" s="3">
        <v>0</v>
      </c>
      <c r="D394" s="3">
        <v>0</v>
      </c>
      <c r="E394" s="3">
        <v>4338.28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17579.72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43.339700000000001</v>
      </c>
      <c r="AK394" s="3">
        <v>12252.08</v>
      </c>
      <c r="AL394" s="3">
        <v>2515.46</v>
      </c>
      <c r="AM394" s="3">
        <v>61671.43</v>
      </c>
      <c r="AN394" s="1" t="s">
        <v>50</v>
      </c>
    </row>
    <row r="395" spans="1:40" x14ac:dyDescent="0.25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45.569420000000001</v>
      </c>
      <c r="AK395" s="3">
        <v>12200.02</v>
      </c>
      <c r="AL395" s="3">
        <v>2505.1799999999998</v>
      </c>
      <c r="AM395" s="3">
        <v>0</v>
      </c>
      <c r="AN395" s="1" t="s">
        <v>50</v>
      </c>
    </row>
    <row r="396" spans="1:40" x14ac:dyDescent="0.25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986837.2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50.531030000000001</v>
      </c>
      <c r="AK396" s="3">
        <v>12148.82</v>
      </c>
      <c r="AL396" s="3">
        <v>2495.3090000000002</v>
      </c>
      <c r="AM396" s="3">
        <v>166.39609999999999</v>
      </c>
      <c r="AN396" s="1" t="s">
        <v>50</v>
      </c>
    </row>
    <row r="397" spans="1:40" x14ac:dyDescent="0.25">
      <c r="A397" s="2">
        <v>29890</v>
      </c>
      <c r="B397" s="3">
        <v>7276.6760000000004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-3128.1039999999998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1031622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</v>
      </c>
      <c r="AN397" s="1" t="s">
        <v>50</v>
      </c>
    </row>
    <row r="398" spans="1:40" x14ac:dyDescent="0.25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468.51400000000001</v>
      </c>
      <c r="AK398" s="3">
        <v>12291.87</v>
      </c>
      <c r="AL398" s="3">
        <v>2673.4650000000001</v>
      </c>
      <c r="AM398" s="3">
        <v>177875.8</v>
      </c>
      <c r="AN398" s="1" t="s">
        <v>50</v>
      </c>
    </row>
    <row r="399" spans="1:40" x14ac:dyDescent="0.25">
      <c r="A399" s="2">
        <v>29892</v>
      </c>
      <c r="B399" s="3">
        <v>15459.78</v>
      </c>
      <c r="C399" s="3">
        <v>0</v>
      </c>
      <c r="D399" s="3">
        <v>0</v>
      </c>
      <c r="E399" s="3">
        <v>13186.32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53689.99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789.00570000000005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 t="s">
        <v>50</v>
      </c>
    </row>
    <row r="400" spans="1:40" x14ac:dyDescent="0.25">
      <c r="A400" s="2">
        <v>29893</v>
      </c>
      <c r="B400" s="3">
        <v>20335.46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80719.95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 t="s">
        <v>50</v>
      </c>
    </row>
    <row r="401" spans="1:40" x14ac:dyDescent="0.25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 t="s">
        <v>50</v>
      </c>
    </row>
    <row r="402" spans="1:40" x14ac:dyDescent="0.25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 t="s">
        <v>50</v>
      </c>
    </row>
    <row r="403" spans="1:40" x14ac:dyDescent="0.25">
      <c r="A403" s="2">
        <v>29896</v>
      </c>
      <c r="B403" s="3">
        <v>28099.03</v>
      </c>
      <c r="C403" s="3">
        <v>0</v>
      </c>
      <c r="D403" s="3">
        <v>0</v>
      </c>
      <c r="E403" s="3">
        <v>25578.79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 t="s">
        <v>50</v>
      </c>
    </row>
    <row r="404" spans="1:40" x14ac:dyDescent="0.25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 t="s">
        <v>50</v>
      </c>
    </row>
    <row r="405" spans="1:40" x14ac:dyDescent="0.25">
      <c r="A405" s="2">
        <v>29898</v>
      </c>
      <c r="B405" s="3">
        <v>25959.88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3765.8960000000002</v>
      </c>
      <c r="AM405" s="3">
        <v>86514.38</v>
      </c>
      <c r="AN405" s="1" t="s">
        <v>50</v>
      </c>
    </row>
    <row r="406" spans="1:40" x14ac:dyDescent="0.25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 t="s">
        <v>50</v>
      </c>
    </row>
    <row r="407" spans="1:40" x14ac:dyDescent="0.25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-3015.5320000000002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136988.20000000001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44501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45846.02</v>
      </c>
      <c r="AN407" s="1" t="s">
        <v>50</v>
      </c>
    </row>
    <row r="408" spans="1:40" x14ac:dyDescent="0.25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93249.79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</v>
      </c>
      <c r="AK408" s="3">
        <v>12595.7</v>
      </c>
      <c r="AL408" s="3">
        <v>3461.9349999999999</v>
      </c>
      <c r="AM408" s="3">
        <v>22896.76</v>
      </c>
      <c r="AN408" s="1" t="s">
        <v>50</v>
      </c>
    </row>
    <row r="409" spans="1:40" x14ac:dyDescent="0.25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179.1387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25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5586.3630000000003</v>
      </c>
      <c r="AM410" s="3">
        <v>533416.30000000005</v>
      </c>
      <c r="AN410" s="1" t="s">
        <v>50</v>
      </c>
    </row>
    <row r="411" spans="1:40" x14ac:dyDescent="0.25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 t="s">
        <v>50</v>
      </c>
    </row>
    <row r="412" spans="1:40" x14ac:dyDescent="0.25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5722.6840000000002</v>
      </c>
      <c r="AM412" s="3">
        <v>138428.6</v>
      </c>
      <c r="AN412" s="1" t="s">
        <v>49</v>
      </c>
    </row>
    <row r="413" spans="1:40" x14ac:dyDescent="0.25">
      <c r="A413" s="2">
        <v>29906</v>
      </c>
      <c r="B413" s="3">
        <v>423883</v>
      </c>
      <c r="C413" s="3">
        <v>0</v>
      </c>
      <c r="D413" s="3">
        <v>52689.93</v>
      </c>
      <c r="E413" s="3">
        <v>374760.1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25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25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25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6900552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1457.366</v>
      </c>
      <c r="AN416" s="1" t="s">
        <v>49</v>
      </c>
    </row>
    <row r="417" spans="1:40" x14ac:dyDescent="0.25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-3972.5210000000002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777640.2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69493.320000000007</v>
      </c>
      <c r="AN417" s="1" t="s">
        <v>49</v>
      </c>
    </row>
    <row r="418" spans="1:40" x14ac:dyDescent="0.25">
      <c r="A418" s="2">
        <v>29911</v>
      </c>
      <c r="B418" s="3">
        <v>278739.7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988889.7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6758.7269999999999</v>
      </c>
      <c r="AM418" s="3">
        <v>507599.1</v>
      </c>
      <c r="AN418" s="1" t="s">
        <v>49</v>
      </c>
    </row>
    <row r="419" spans="1:40" x14ac:dyDescent="0.25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25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6990070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6777.0780000000004</v>
      </c>
      <c r="AM420" s="3">
        <v>206995.7</v>
      </c>
      <c r="AN420" s="1" t="s">
        <v>49</v>
      </c>
    </row>
    <row r="421" spans="1:40" x14ac:dyDescent="0.25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-3038.9250000000002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193336.6</v>
      </c>
      <c r="AN421" s="1" t="s">
        <v>49</v>
      </c>
    </row>
    <row r="422" spans="1:40" x14ac:dyDescent="0.25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-4547.1729999999998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7030859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25">
      <c r="A423" s="2">
        <v>29916</v>
      </c>
      <c r="B423" s="3">
        <v>81913.289999999994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6561.125</v>
      </c>
      <c r="AM423" s="3">
        <v>0</v>
      </c>
      <c r="AN423" s="1" t="s">
        <v>49</v>
      </c>
    </row>
    <row r="424" spans="1:40" x14ac:dyDescent="0.25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25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25">
      <c r="A426" s="2">
        <v>29919</v>
      </c>
      <c r="B426" s="3">
        <v>48946.09</v>
      </c>
      <c r="C426" s="3">
        <v>0</v>
      </c>
      <c r="D426" s="3">
        <v>0</v>
      </c>
      <c r="E426" s="3">
        <v>44944.7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25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25">
      <c r="A428" s="2">
        <v>29921</v>
      </c>
      <c r="B428" s="3">
        <v>37888.400000000001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25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25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7129180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247.0676</v>
      </c>
      <c r="AN430" s="1" t="s">
        <v>46</v>
      </c>
    </row>
    <row r="431" spans="1:40" x14ac:dyDescent="0.25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-3719.4670000000001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18035.98</v>
      </c>
      <c r="AN431" s="1" t="s">
        <v>49</v>
      </c>
    </row>
    <row r="432" spans="1:40" x14ac:dyDescent="0.25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25">
      <c r="A433" s="2">
        <v>29926</v>
      </c>
      <c r="B433" s="3">
        <v>67818.240000000005</v>
      </c>
      <c r="C433" s="3">
        <v>0</v>
      </c>
      <c r="D433" s="3">
        <v>0</v>
      </c>
      <c r="E433" s="3">
        <v>65174.99</v>
      </c>
      <c r="F433" s="3">
        <v>0</v>
      </c>
      <c r="G433" s="3">
        <v>-2641.9369999999999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7158944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-725.98069999999996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13.100009999999999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25">
      <c r="A434" s="2">
        <v>29927</v>
      </c>
      <c r="B434" s="3">
        <v>92357.1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7174219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140.23920000000001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25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7191618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452.33670000000001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25">
      <c r="A436" s="2">
        <v>29929</v>
      </c>
      <c r="B436" s="3">
        <v>234041.1</v>
      </c>
      <c r="C436" s="3">
        <v>0</v>
      </c>
      <c r="D436" s="3">
        <v>1253.9860000000001</v>
      </c>
      <c r="E436" s="3">
        <v>233037.2</v>
      </c>
      <c r="F436" s="3">
        <v>0</v>
      </c>
      <c r="G436" s="3">
        <v>251.9229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 t="s">
        <v>49</v>
      </c>
    </row>
    <row r="437" spans="1:40" x14ac:dyDescent="0.25">
      <c r="A437" s="2">
        <v>29930</v>
      </c>
      <c r="B437" s="3">
        <v>240245.9</v>
      </c>
      <c r="C437" s="3">
        <v>0</v>
      </c>
      <c r="D437" s="3">
        <v>2863.3760000000002</v>
      </c>
      <c r="E437" s="3">
        <v>236059.2</v>
      </c>
      <c r="F437" s="3">
        <v>0</v>
      </c>
      <c r="G437" s="3">
        <v>-1322.056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25">
      <c r="A438" s="2">
        <v>29931</v>
      </c>
      <c r="B438" s="3">
        <v>147214.20000000001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-4230.1469999999999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7728.817</v>
      </c>
      <c r="AM438" s="3">
        <v>60204.44</v>
      </c>
      <c r="AN438" s="1" t="s">
        <v>49</v>
      </c>
    </row>
    <row r="439" spans="1:40" x14ac:dyDescent="0.25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5987.9380000000001</v>
      </c>
      <c r="AN439" s="1" t="s">
        <v>49</v>
      </c>
    </row>
    <row r="440" spans="1:40" x14ac:dyDescent="0.25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7457.7920000000004</v>
      </c>
      <c r="AM440" s="3">
        <v>3771.761</v>
      </c>
      <c r="AN440" s="1" t="s">
        <v>49</v>
      </c>
    </row>
    <row r="441" spans="1:40" x14ac:dyDescent="0.25">
      <c r="A441" s="2">
        <v>29934</v>
      </c>
      <c r="B441" s="3">
        <v>89136.3</v>
      </c>
      <c r="C441" s="3">
        <v>0</v>
      </c>
      <c r="D441" s="3">
        <v>0</v>
      </c>
      <c r="E441" s="3">
        <v>84800.95</v>
      </c>
      <c r="F441" s="3">
        <v>0</v>
      </c>
      <c r="G441" s="3">
        <v>-4334.6949999999997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55133.23</v>
      </c>
      <c r="AN441" s="1" t="s">
        <v>49</v>
      </c>
    </row>
    <row r="442" spans="1:40" x14ac:dyDescent="0.25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5.7667919999999997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212445</v>
      </c>
      <c r="AN442" s="1" t="s">
        <v>49</v>
      </c>
    </row>
    <row r="443" spans="1:40" x14ac:dyDescent="0.25">
      <c r="A443" s="2">
        <v>29936</v>
      </c>
      <c r="B443" s="3">
        <v>89726.37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703538.1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3.9289429999999999</v>
      </c>
      <c r="Y443" s="3">
        <v>0</v>
      </c>
      <c r="Z443" s="3">
        <v>0</v>
      </c>
      <c r="AA443" s="3">
        <v>5.8949020000000001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7770.701</v>
      </c>
      <c r="AM443" s="3">
        <v>36348.81</v>
      </c>
      <c r="AN443" s="1" t="s">
        <v>49</v>
      </c>
    </row>
    <row r="444" spans="1:40" x14ac:dyDescent="0.25">
      <c r="A444" s="2">
        <v>29937</v>
      </c>
      <c r="B444" s="3">
        <v>83538.19</v>
      </c>
      <c r="C444" s="3">
        <v>0</v>
      </c>
      <c r="D444" s="3">
        <v>0</v>
      </c>
      <c r="E444" s="3">
        <v>79376.850000000006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</v>
      </c>
      <c r="AN444" s="1" t="s">
        <v>49</v>
      </c>
    </row>
    <row r="445" spans="1:40" x14ac:dyDescent="0.25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25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25">
      <c r="A447" s="2">
        <v>29940</v>
      </c>
      <c r="B447" s="3">
        <v>692992.7</v>
      </c>
      <c r="C447" s="3">
        <v>0</v>
      </c>
      <c r="D447" s="3">
        <v>238958.2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25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 t="s">
        <v>49</v>
      </c>
    </row>
    <row r="449" spans="1:40" x14ac:dyDescent="0.25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25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7512951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25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</v>
      </c>
      <c r="AM451" s="3">
        <v>0</v>
      </c>
      <c r="AN451" s="1" t="s">
        <v>49</v>
      </c>
    </row>
    <row r="452" spans="1:40" x14ac:dyDescent="0.25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25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68.01858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8580.7620000000006</v>
      </c>
      <c r="AM453" s="3">
        <v>0</v>
      </c>
      <c r="AN453" s="1" t="s">
        <v>49</v>
      </c>
    </row>
    <row r="454" spans="1:40" x14ac:dyDescent="0.25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25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498360.6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25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-726.79399999999998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25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25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25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25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25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25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25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25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25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7633748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25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-722.91210000000001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25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25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7638576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6770.3069999999998</v>
      </c>
      <c r="AM468" s="3">
        <v>0</v>
      </c>
      <c r="AN468" s="1" t="s">
        <v>49</v>
      </c>
    </row>
    <row r="469" spans="1:40" x14ac:dyDescent="0.25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-722.43370000000004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25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25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-3664.4720000000002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25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25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25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25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25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 t="s">
        <v>49</v>
      </c>
    </row>
    <row r="477" spans="1:40" x14ac:dyDescent="0.25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25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25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5553.5150000000003</v>
      </c>
      <c r="AM479" s="3">
        <v>0</v>
      </c>
      <c r="AN479" s="1" t="s">
        <v>49</v>
      </c>
    </row>
    <row r="480" spans="1:40" x14ac:dyDescent="0.25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25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25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25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25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25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25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25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25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5020.3770000000004</v>
      </c>
      <c r="AM488" s="3">
        <v>0</v>
      </c>
      <c r="AN488" s="1" t="s">
        <v>49</v>
      </c>
    </row>
    <row r="489" spans="1:40" x14ac:dyDescent="0.25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25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25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25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7604804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25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25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7598751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25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25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98872.28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-720.70190000000002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25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25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25">
      <c r="A499" s="2">
        <v>29992</v>
      </c>
      <c r="B499" s="3">
        <v>15086.27</v>
      </c>
      <c r="C499" s="3">
        <v>0</v>
      </c>
      <c r="D499" s="3">
        <v>0</v>
      </c>
      <c r="E499" s="3">
        <v>11798.49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89.875370000000004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4588.4970000000003</v>
      </c>
      <c r="AM499" s="3">
        <v>0</v>
      </c>
      <c r="AN499" s="1" t="s">
        <v>49</v>
      </c>
    </row>
    <row r="500" spans="1:40" x14ac:dyDescent="0.25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25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7576921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25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25">
      <c r="A503" s="2">
        <v>29996</v>
      </c>
      <c r="B503" s="3">
        <v>23715.61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46566.95</v>
      </c>
      <c r="AN503" s="1" t="s">
        <v>49</v>
      </c>
    </row>
    <row r="504" spans="1:40" x14ac:dyDescent="0.25">
      <c r="A504" s="2">
        <v>29997</v>
      </c>
      <c r="B504" s="3">
        <v>192711.2</v>
      </c>
      <c r="C504" s="3">
        <v>0</v>
      </c>
      <c r="D504" s="3">
        <v>20646.41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13492.61</v>
      </c>
      <c r="AL504" s="3">
        <v>6223.009</v>
      </c>
      <c r="AM504" s="3">
        <v>501220.4</v>
      </c>
      <c r="AN504" s="1" t="s">
        <v>49</v>
      </c>
    </row>
    <row r="505" spans="1:40" x14ac:dyDescent="0.25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575520.5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25">
      <c r="A506" s="2">
        <v>29999</v>
      </c>
      <c r="B506" s="3">
        <v>94549.8</v>
      </c>
      <c r="C506" s="3">
        <v>0</v>
      </c>
      <c r="D506" s="3">
        <v>0</v>
      </c>
      <c r="E506" s="3">
        <v>90702.1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60159.85</v>
      </c>
      <c r="AN506" s="1" t="s">
        <v>49</v>
      </c>
    </row>
    <row r="507" spans="1:40" x14ac:dyDescent="0.25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23695.82</v>
      </c>
      <c r="AN507" s="1" t="s">
        <v>49</v>
      </c>
    </row>
    <row r="508" spans="1:40" x14ac:dyDescent="0.25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88.979410000000001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6314.4880000000003</v>
      </c>
      <c r="AM508" s="3">
        <v>92732.03</v>
      </c>
      <c r="AN508" s="1" t="s">
        <v>49</v>
      </c>
    </row>
    <row r="509" spans="1:40" x14ac:dyDescent="0.25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-2826.8090000000002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25">
      <c r="A510" s="2">
        <v>30003</v>
      </c>
      <c r="B510" s="3">
        <v>123186.3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25">
      <c r="A511" s="2">
        <v>30004</v>
      </c>
      <c r="B511" s="3">
        <v>135597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25">
      <c r="A512" s="2">
        <v>30005</v>
      </c>
      <c r="B512" s="3">
        <v>101696.2</v>
      </c>
      <c r="C512" s="3">
        <v>0</v>
      </c>
      <c r="D512" s="3">
        <v>0</v>
      </c>
      <c r="E512" s="3">
        <v>98011.81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40.506129999999999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25">
      <c r="A513" s="2">
        <v>30006</v>
      </c>
      <c r="B513" s="3">
        <v>88957.84</v>
      </c>
      <c r="C513" s="3">
        <v>0</v>
      </c>
      <c r="D513" s="3">
        <v>0</v>
      </c>
      <c r="E513" s="3">
        <v>85162.37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62.66245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57631.65</v>
      </c>
      <c r="AN513" s="1" t="s">
        <v>49</v>
      </c>
    </row>
    <row r="514" spans="1:40" x14ac:dyDescent="0.25">
      <c r="A514" s="2">
        <v>30007</v>
      </c>
      <c r="B514" s="3">
        <v>85913.37</v>
      </c>
      <c r="C514" s="3">
        <v>0</v>
      </c>
      <c r="D514" s="3">
        <v>0</v>
      </c>
      <c r="E514" s="3">
        <v>82269.100000000006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7703579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</v>
      </c>
      <c r="AN514" s="1" t="s">
        <v>49</v>
      </c>
    </row>
    <row r="515" spans="1:40" x14ac:dyDescent="0.25">
      <c r="A515" s="2">
        <v>30008</v>
      </c>
      <c r="B515" s="3">
        <v>91201.44</v>
      </c>
      <c r="C515" s="3">
        <v>0</v>
      </c>
      <c r="D515" s="3">
        <v>0</v>
      </c>
      <c r="E515" s="3">
        <v>87834.31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25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184.28489999999999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25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25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25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642.13139999999999</v>
      </c>
      <c r="AN519" s="1" t="s">
        <v>49</v>
      </c>
    </row>
    <row r="520" spans="1:40" x14ac:dyDescent="0.25">
      <c r="A520" s="2">
        <v>30013</v>
      </c>
      <c r="B520" s="3">
        <v>82275.63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655767.80000000005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25">
      <c r="A521" s="2">
        <v>30014</v>
      </c>
      <c r="B521" s="3">
        <v>67893.649999999994</v>
      </c>
      <c r="C521" s="3">
        <v>0</v>
      </c>
      <c r="D521" s="3">
        <v>0</v>
      </c>
      <c r="E521" s="3">
        <v>63328.49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25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25">
      <c r="A523" s="2">
        <v>30016</v>
      </c>
      <c r="B523" s="3">
        <v>49409.81</v>
      </c>
      <c r="C523" s="3">
        <v>0</v>
      </c>
      <c r="D523" s="3">
        <v>0</v>
      </c>
      <c r="E523" s="3">
        <v>45083.360000000001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25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-4273.4669999999996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51</v>
      </c>
    </row>
    <row r="525" spans="1:40" x14ac:dyDescent="0.25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25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1577.5419999999999</v>
      </c>
      <c r="AN526" s="1" t="s">
        <v>52</v>
      </c>
    </row>
    <row r="527" spans="1:40" x14ac:dyDescent="0.25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-724.64400000000001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61341.54</v>
      </c>
      <c r="AN527" s="1" t="s">
        <v>52</v>
      </c>
    </row>
    <row r="528" spans="1:40" x14ac:dyDescent="0.25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-3598.0940000000001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416207.1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85733.52</v>
      </c>
      <c r="AN528" s="1" t="s">
        <v>52</v>
      </c>
    </row>
    <row r="529" spans="1:40" x14ac:dyDescent="0.25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</v>
      </c>
      <c r="AN529" s="1" t="s">
        <v>52</v>
      </c>
    </row>
    <row r="530" spans="1:40" x14ac:dyDescent="0.25">
      <c r="A530" s="2">
        <v>30023</v>
      </c>
      <c r="B530" s="3">
        <v>51199.33</v>
      </c>
      <c r="C530" s="3">
        <v>0</v>
      </c>
      <c r="D530" s="3">
        <v>0</v>
      </c>
      <c r="E530" s="3">
        <v>47474.04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404732.9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-725.03129999999999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25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25">
      <c r="A532" s="2">
        <v>30025</v>
      </c>
      <c r="B532" s="3">
        <v>46002.87</v>
      </c>
      <c r="C532" s="3">
        <v>0</v>
      </c>
      <c r="D532" s="3">
        <v>0</v>
      </c>
      <c r="E532" s="3">
        <v>41786.06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52</v>
      </c>
    </row>
    <row r="533" spans="1:40" x14ac:dyDescent="0.25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52</v>
      </c>
    </row>
    <row r="534" spans="1:40" x14ac:dyDescent="0.25">
      <c r="A534" s="2">
        <v>30027</v>
      </c>
      <c r="B534" s="3">
        <v>33469.18</v>
      </c>
      <c r="C534" s="3">
        <v>0</v>
      </c>
      <c r="D534" s="3">
        <v>0</v>
      </c>
      <c r="E534" s="3">
        <v>29322.15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52</v>
      </c>
    </row>
    <row r="535" spans="1:40" x14ac:dyDescent="0.25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52</v>
      </c>
    </row>
    <row r="536" spans="1:40" x14ac:dyDescent="0.25">
      <c r="A536" s="2">
        <v>30029</v>
      </c>
      <c r="B536" s="3">
        <v>26536.13</v>
      </c>
      <c r="C536" s="3">
        <v>0</v>
      </c>
      <c r="D536" s="3">
        <v>0</v>
      </c>
      <c r="E536" s="3">
        <v>22506.58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52</v>
      </c>
    </row>
    <row r="537" spans="1:40" x14ac:dyDescent="0.25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52</v>
      </c>
    </row>
    <row r="538" spans="1:40" x14ac:dyDescent="0.25">
      <c r="A538" s="2">
        <v>30031</v>
      </c>
      <c r="B538" s="3">
        <v>23449.82</v>
      </c>
      <c r="C538" s="3">
        <v>0</v>
      </c>
      <c r="D538" s="3">
        <v>0</v>
      </c>
      <c r="E538" s="3">
        <v>19533.53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52</v>
      </c>
    </row>
    <row r="539" spans="1:40" x14ac:dyDescent="0.25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52</v>
      </c>
    </row>
    <row r="540" spans="1:40" x14ac:dyDescent="0.25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52</v>
      </c>
    </row>
    <row r="541" spans="1:40" x14ac:dyDescent="0.25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52</v>
      </c>
    </row>
    <row r="542" spans="1:40" x14ac:dyDescent="0.25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 t="s">
        <v>52</v>
      </c>
    </row>
    <row r="543" spans="1:40" x14ac:dyDescent="0.25">
      <c r="A543" s="2">
        <v>30036</v>
      </c>
      <c r="B543" s="3">
        <v>13873.57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3494.8180000000002</v>
      </c>
      <c r="AN543" s="1" t="s">
        <v>52</v>
      </c>
    </row>
    <row r="544" spans="1:40" x14ac:dyDescent="0.25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1040.4349999999999</v>
      </c>
      <c r="AK544" s="3">
        <v>12770.64</v>
      </c>
      <c r="AL544" s="3">
        <v>5749.6289999999999</v>
      </c>
      <c r="AM544" s="3">
        <v>4739.6319999999996</v>
      </c>
      <c r="AN544" s="1" t="s">
        <v>52</v>
      </c>
    </row>
    <row r="545" spans="1:40" x14ac:dyDescent="0.25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52</v>
      </c>
    </row>
    <row r="546" spans="1:40" x14ac:dyDescent="0.25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848.98630000000003</v>
      </c>
      <c r="AK546" s="3">
        <v>12698.1</v>
      </c>
      <c r="AL546" s="3">
        <v>5472.0389999999998</v>
      </c>
      <c r="AM546" s="3">
        <v>0</v>
      </c>
      <c r="AN546" s="1" t="s">
        <v>52</v>
      </c>
    </row>
    <row r="547" spans="1:40" x14ac:dyDescent="0.25">
      <c r="A547" s="2">
        <v>30040</v>
      </c>
      <c r="B547" s="3">
        <v>12144.11</v>
      </c>
      <c r="C547" s="3">
        <v>0</v>
      </c>
      <c r="D547" s="3">
        <v>0</v>
      </c>
      <c r="E547" s="3">
        <v>8670.8919999999998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743.40599999999995</v>
      </c>
      <c r="AK547" s="3">
        <v>12671.18</v>
      </c>
      <c r="AL547" s="3">
        <v>5370.3720000000003</v>
      </c>
      <c r="AM547" s="3">
        <v>0</v>
      </c>
      <c r="AN547" s="1" t="s">
        <v>52</v>
      </c>
    </row>
    <row r="548" spans="1:40" x14ac:dyDescent="0.25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 t="s">
        <v>52</v>
      </c>
    </row>
    <row r="549" spans="1:40" x14ac:dyDescent="0.25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 t="s">
        <v>52</v>
      </c>
    </row>
    <row r="550" spans="1:40" x14ac:dyDescent="0.25">
      <c r="A550" s="2">
        <v>30043</v>
      </c>
      <c r="B550" s="3">
        <v>11892.46</v>
      </c>
      <c r="C550" s="3">
        <v>0</v>
      </c>
      <c r="D550" s="3">
        <v>0</v>
      </c>
      <c r="E550" s="3">
        <v>8550.7630000000008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 t="s">
        <v>52</v>
      </c>
    </row>
    <row r="551" spans="1:40" x14ac:dyDescent="0.25">
      <c r="A551" s="2">
        <v>30044</v>
      </c>
      <c r="B551" s="3">
        <v>11827.88</v>
      </c>
      <c r="C551" s="3">
        <v>0</v>
      </c>
      <c r="D551" s="3">
        <v>0</v>
      </c>
      <c r="E551" s="3">
        <v>8510.6319999999996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7874584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-719.87260000000003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 t="s">
        <v>52</v>
      </c>
    </row>
    <row r="552" spans="1:40" x14ac:dyDescent="0.25">
      <c r="A552" s="2">
        <v>30045</v>
      </c>
      <c r="B552" s="3">
        <v>11662.17</v>
      </c>
      <c r="C552" s="3">
        <v>0</v>
      </c>
      <c r="D552" s="3">
        <v>0</v>
      </c>
      <c r="E552" s="3">
        <v>8362.1759999999995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 t="s">
        <v>52</v>
      </c>
    </row>
    <row r="553" spans="1:40" x14ac:dyDescent="0.25">
      <c r="A553" s="2">
        <v>30046</v>
      </c>
      <c r="B553" s="3">
        <v>11407.4</v>
      </c>
      <c r="C553" s="3">
        <v>0</v>
      </c>
      <c r="D553" s="3">
        <v>0</v>
      </c>
      <c r="E553" s="3">
        <v>8121.299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4973.6760000000004</v>
      </c>
      <c r="AM553" s="3">
        <v>0</v>
      </c>
      <c r="AN553" s="1" t="s">
        <v>52</v>
      </c>
    </row>
    <row r="554" spans="1:40" x14ac:dyDescent="0.25">
      <c r="A554" s="2">
        <v>30047</v>
      </c>
      <c r="B554" s="3">
        <v>11218.82</v>
      </c>
      <c r="C554" s="3">
        <v>0</v>
      </c>
      <c r="D554" s="3">
        <v>0</v>
      </c>
      <c r="E554" s="3">
        <v>7950.9309999999996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-889.81349999999998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 t="s">
        <v>52</v>
      </c>
    </row>
    <row r="555" spans="1:40" x14ac:dyDescent="0.25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44356.14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 t="s">
        <v>52</v>
      </c>
    </row>
    <row r="556" spans="1:40" x14ac:dyDescent="0.25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 t="s">
        <v>52</v>
      </c>
    </row>
    <row r="557" spans="1:40" x14ac:dyDescent="0.25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 t="s">
        <v>52</v>
      </c>
    </row>
    <row r="558" spans="1:40" x14ac:dyDescent="0.25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 t="s">
        <v>52</v>
      </c>
    </row>
    <row r="559" spans="1:40" x14ac:dyDescent="0.25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86890.46</v>
      </c>
      <c r="N559" s="3">
        <v>7840137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5178.3010000000004</v>
      </c>
      <c r="AM559" s="3">
        <v>82735.149999999994</v>
      </c>
      <c r="AN559" s="1" t="s">
        <v>52</v>
      </c>
    </row>
    <row r="560" spans="1:40" x14ac:dyDescent="0.25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7471.0619999999999</v>
      </c>
      <c r="AN560" s="1" t="s">
        <v>52</v>
      </c>
    </row>
    <row r="561" spans="1:40" x14ac:dyDescent="0.25">
      <c r="A561" s="2">
        <v>30054</v>
      </c>
      <c r="B561" s="3">
        <v>14783.22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-3307.0070000000001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9606.4429999999993</v>
      </c>
      <c r="AN561" s="1" t="s">
        <v>52</v>
      </c>
    </row>
    <row r="562" spans="1:40" x14ac:dyDescent="0.25">
      <c r="A562" s="2">
        <v>30055</v>
      </c>
      <c r="B562" s="3">
        <v>15604.35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79883.570000000007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13831.25</v>
      </c>
      <c r="AN562" s="1" t="s">
        <v>52</v>
      </c>
    </row>
    <row r="563" spans="1:40" x14ac:dyDescent="0.25">
      <c r="A563" s="2">
        <v>30056</v>
      </c>
      <c r="B563" s="3">
        <v>15201.2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80607.05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6561.433</v>
      </c>
      <c r="AN563" s="1" t="s">
        <v>52</v>
      </c>
    </row>
    <row r="564" spans="1:40" x14ac:dyDescent="0.25">
      <c r="A564" s="2">
        <v>30057</v>
      </c>
      <c r="B564" s="3">
        <v>16350.4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86021.26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22664.9</v>
      </c>
      <c r="AN564" s="1" t="s">
        <v>52</v>
      </c>
    </row>
    <row r="565" spans="1:40" x14ac:dyDescent="0.25">
      <c r="A565" s="2">
        <v>30058</v>
      </c>
      <c r="B565" s="3">
        <v>19877.400000000001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7822550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 t="s">
        <v>52</v>
      </c>
    </row>
    <row r="566" spans="1:40" x14ac:dyDescent="0.25">
      <c r="A566" s="2">
        <v>30059</v>
      </c>
      <c r="B566" s="3">
        <v>27832.720000000001</v>
      </c>
      <c r="C566" s="3">
        <v>0</v>
      </c>
      <c r="D566" s="3">
        <v>0</v>
      </c>
      <c r="E566" s="3">
        <v>24931.06</v>
      </c>
      <c r="F566" s="3">
        <v>0</v>
      </c>
      <c r="G566" s="3">
        <v>-2901.5529999999999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108479.7</v>
      </c>
      <c r="AN566" s="1" t="s">
        <v>52</v>
      </c>
    </row>
    <row r="567" spans="1:40" x14ac:dyDescent="0.25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5449.326</v>
      </c>
      <c r="AM567" s="3">
        <v>95127.87</v>
      </c>
      <c r="AN567" s="1" t="s">
        <v>52</v>
      </c>
    </row>
    <row r="568" spans="1:40" x14ac:dyDescent="0.25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7819822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89071.38</v>
      </c>
      <c r="AN568" s="1" t="s">
        <v>52</v>
      </c>
    </row>
    <row r="569" spans="1:40" x14ac:dyDescent="0.25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51</v>
      </c>
    </row>
    <row r="570" spans="1:40" x14ac:dyDescent="0.25">
      <c r="A570" s="2">
        <v>30063</v>
      </c>
      <c r="B570" s="3">
        <v>44504.41</v>
      </c>
      <c r="C570" s="3">
        <v>0</v>
      </c>
      <c r="D570" s="3">
        <v>0</v>
      </c>
      <c r="E570" s="3">
        <v>41601.339999999997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 t="s">
        <v>52</v>
      </c>
    </row>
    <row r="571" spans="1:40" x14ac:dyDescent="0.25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52</v>
      </c>
    </row>
    <row r="572" spans="1:40" x14ac:dyDescent="0.25">
      <c r="A572" s="2">
        <v>30065</v>
      </c>
      <c r="B572" s="3">
        <v>67006.62</v>
      </c>
      <c r="C572" s="3">
        <v>0</v>
      </c>
      <c r="D572" s="3">
        <v>0</v>
      </c>
      <c r="E572" s="3">
        <v>64126.39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341489.3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52</v>
      </c>
    </row>
    <row r="573" spans="1:40" x14ac:dyDescent="0.25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391785.7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 t="s">
        <v>52</v>
      </c>
    </row>
    <row r="574" spans="1:40" x14ac:dyDescent="0.25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52</v>
      </c>
    </row>
    <row r="575" spans="1:40" x14ac:dyDescent="0.25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 t="s">
        <v>52</v>
      </c>
    </row>
    <row r="576" spans="1:40" x14ac:dyDescent="0.25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52</v>
      </c>
    </row>
    <row r="577" spans="1:40" x14ac:dyDescent="0.25">
      <c r="A577" s="2">
        <v>30070</v>
      </c>
      <c r="B577" s="3">
        <v>132169.4</v>
      </c>
      <c r="C577" s="3">
        <v>0</v>
      </c>
      <c r="D577" s="3">
        <v>525.92809999999997</v>
      </c>
      <c r="E577" s="3">
        <v>129013.8</v>
      </c>
      <c r="F577" s="3">
        <v>0</v>
      </c>
      <c r="G577" s="3">
        <v>-2629.6419999999998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7877285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52</v>
      </c>
    </row>
    <row r="578" spans="1:40" x14ac:dyDescent="0.25">
      <c r="A578" s="2">
        <v>30071</v>
      </c>
      <c r="B578" s="3">
        <v>139507.6</v>
      </c>
      <c r="C578" s="3">
        <v>0</v>
      </c>
      <c r="D578" s="3">
        <v>757.38509999999997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52</v>
      </c>
    </row>
    <row r="579" spans="1:40" x14ac:dyDescent="0.25">
      <c r="A579" s="2">
        <v>30072</v>
      </c>
      <c r="B579" s="3">
        <v>173535.2</v>
      </c>
      <c r="C579" s="3">
        <v>0</v>
      </c>
      <c r="D579" s="3">
        <v>2228.0650000000001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7905734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-731.2559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8026.1570000000002</v>
      </c>
      <c r="AM579" s="3">
        <v>424483.7</v>
      </c>
      <c r="AN579" s="1" t="s">
        <v>52</v>
      </c>
    </row>
    <row r="580" spans="1:40" x14ac:dyDescent="0.25">
      <c r="A580" s="2">
        <v>30073</v>
      </c>
      <c r="B580" s="3">
        <v>216021.8</v>
      </c>
      <c r="C580" s="3">
        <v>0</v>
      </c>
      <c r="D580" s="3">
        <v>5409.7780000000002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453345.4</v>
      </c>
      <c r="AN580" s="1" t="s">
        <v>49</v>
      </c>
    </row>
    <row r="581" spans="1:40" x14ac:dyDescent="0.25">
      <c r="A581" s="2">
        <v>30074</v>
      </c>
      <c r="B581" s="3">
        <v>252223.7</v>
      </c>
      <c r="C581" s="3">
        <v>0</v>
      </c>
      <c r="D581" s="3">
        <v>7458.5029999999997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25">
      <c r="A582" s="2">
        <v>30075</v>
      </c>
      <c r="B582" s="3">
        <v>295085.8</v>
      </c>
      <c r="C582" s="3">
        <v>0</v>
      </c>
      <c r="D582" s="3">
        <v>12306.42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546928.4</v>
      </c>
      <c r="AN582" s="1" t="s">
        <v>49</v>
      </c>
    </row>
    <row r="583" spans="1:40" x14ac:dyDescent="0.25">
      <c r="A583" s="2">
        <v>30076</v>
      </c>
      <c r="B583" s="3">
        <v>305385.2</v>
      </c>
      <c r="C583" s="3">
        <v>0</v>
      </c>
      <c r="D583" s="3">
        <v>13888.09</v>
      </c>
      <c r="E583" s="3">
        <v>290040.7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9394.2569999999996</v>
      </c>
      <c r="AM583" s="3">
        <v>533527</v>
      </c>
      <c r="AN583" s="1" t="s">
        <v>49</v>
      </c>
    </row>
    <row r="584" spans="1:40" x14ac:dyDescent="0.25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484992.6</v>
      </c>
      <c r="AN584" s="1" t="s">
        <v>49</v>
      </c>
    </row>
    <row r="585" spans="1:40" x14ac:dyDescent="0.25">
      <c r="A585" s="2">
        <v>30078</v>
      </c>
      <c r="B585" s="3">
        <v>371697.6</v>
      </c>
      <c r="C585" s="3">
        <v>0</v>
      </c>
      <c r="D585" s="3">
        <v>34681.269999999997</v>
      </c>
      <c r="E585" s="3">
        <v>336212.1</v>
      </c>
      <c r="F585" s="3">
        <v>0</v>
      </c>
      <c r="G585" s="3">
        <v>-803.91110000000003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601979.5</v>
      </c>
      <c r="AN585" s="1" t="s">
        <v>49</v>
      </c>
    </row>
    <row r="586" spans="1:40" x14ac:dyDescent="0.25">
      <c r="A586" s="2">
        <v>30079</v>
      </c>
      <c r="B586" s="3">
        <v>334949.2</v>
      </c>
      <c r="C586" s="3">
        <v>0</v>
      </c>
      <c r="D586" s="3">
        <v>20678.68</v>
      </c>
      <c r="E586" s="3">
        <v>312077.5</v>
      </c>
      <c r="F586" s="3">
        <v>0</v>
      </c>
      <c r="G586" s="3">
        <v>-2193.1849999999999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1176068</v>
      </c>
      <c r="N586" s="3">
        <v>8067568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524209.3</v>
      </c>
      <c r="AN586" s="1" t="s">
        <v>49</v>
      </c>
    </row>
    <row r="587" spans="1:40" x14ac:dyDescent="0.25">
      <c r="A587" s="2">
        <v>30080</v>
      </c>
      <c r="B587" s="3">
        <v>378217.6</v>
      </c>
      <c r="C587" s="3">
        <v>0</v>
      </c>
      <c r="D587" s="3">
        <v>35786.550000000003</v>
      </c>
      <c r="E587" s="3">
        <v>341036.1</v>
      </c>
      <c r="F587" s="3">
        <v>0</v>
      </c>
      <c r="G587" s="3">
        <v>-1394.711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25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990155.3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12.55857</v>
      </c>
      <c r="AN588" s="1" t="s">
        <v>49</v>
      </c>
    </row>
    <row r="589" spans="1:40" x14ac:dyDescent="0.25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860457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33295.56</v>
      </c>
      <c r="AN589" s="1" t="s">
        <v>49</v>
      </c>
    </row>
    <row r="590" spans="1:40" x14ac:dyDescent="0.25">
      <c r="A590" s="2">
        <v>30083</v>
      </c>
      <c r="B590" s="3">
        <v>161265.60000000001</v>
      </c>
      <c r="C590" s="3">
        <v>0</v>
      </c>
      <c r="D590" s="3">
        <v>129.5821</v>
      </c>
      <c r="E590" s="3">
        <v>157101</v>
      </c>
      <c r="F590" s="3">
        <v>0</v>
      </c>
      <c r="G590" s="3">
        <v>-4034.8119999999999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863027.1</v>
      </c>
      <c r="N590" s="3">
        <v>8152733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179084.1</v>
      </c>
      <c r="AN590" s="1" t="s">
        <v>49</v>
      </c>
    </row>
    <row r="591" spans="1:40" x14ac:dyDescent="0.25">
      <c r="A591" s="2">
        <v>30084</v>
      </c>
      <c r="B591" s="3">
        <v>246434.6</v>
      </c>
      <c r="C591" s="3">
        <v>0</v>
      </c>
      <c r="D591" s="3">
        <v>4609.3069999999998</v>
      </c>
      <c r="E591" s="3">
        <v>240139.1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985258.4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401218.6</v>
      </c>
      <c r="AN591" s="1" t="s">
        <v>49</v>
      </c>
    </row>
    <row r="592" spans="1:40" x14ac:dyDescent="0.25">
      <c r="A592" s="2">
        <v>30085</v>
      </c>
      <c r="B592" s="3">
        <v>266106.09999999998</v>
      </c>
      <c r="C592" s="3">
        <v>0</v>
      </c>
      <c r="D592" s="3">
        <v>6695.2820000000002</v>
      </c>
      <c r="E592" s="3">
        <v>257575</v>
      </c>
      <c r="F592" s="3">
        <v>0</v>
      </c>
      <c r="G592" s="3">
        <v>-1835.5440000000001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1062221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25">
      <c r="A593" s="2">
        <v>30086</v>
      </c>
      <c r="B593" s="3">
        <v>270594</v>
      </c>
      <c r="C593" s="3">
        <v>0</v>
      </c>
      <c r="D593" s="3">
        <v>7175.5370000000003</v>
      </c>
      <c r="E593" s="3">
        <v>261139.1</v>
      </c>
      <c r="F593" s="3">
        <v>0</v>
      </c>
      <c r="G593" s="3">
        <v>-2279.1999999999998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1097739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25">
      <c r="A594" s="2">
        <v>30087</v>
      </c>
      <c r="B594" s="3">
        <v>292091.2</v>
      </c>
      <c r="C594" s="3">
        <v>0</v>
      </c>
      <c r="D594" s="3">
        <v>10561.49</v>
      </c>
      <c r="E594" s="3">
        <v>279407.90000000002</v>
      </c>
      <c r="F594" s="3">
        <v>0</v>
      </c>
      <c r="G594" s="3">
        <v>-2121.7719999999999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25">
      <c r="A595" s="2">
        <v>30088</v>
      </c>
      <c r="B595" s="3">
        <v>344005.7</v>
      </c>
      <c r="C595" s="3">
        <v>0</v>
      </c>
      <c r="D595" s="3">
        <v>22646.1</v>
      </c>
      <c r="E595" s="3">
        <v>320084.90000000002</v>
      </c>
      <c r="F595" s="3">
        <v>0</v>
      </c>
      <c r="G595" s="3">
        <v>-1274.4290000000001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1197407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25">
      <c r="A596" s="2">
        <v>30089</v>
      </c>
      <c r="B596" s="3">
        <v>281362.09999999998</v>
      </c>
      <c r="C596" s="3">
        <v>0</v>
      </c>
      <c r="D596" s="3">
        <v>7655.0230000000001</v>
      </c>
      <c r="E596" s="3">
        <v>270495.5</v>
      </c>
      <c r="F596" s="3">
        <v>0</v>
      </c>
      <c r="G596" s="3">
        <v>-3211.7719999999999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1170677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25">
      <c r="A597" s="2">
        <v>30090</v>
      </c>
      <c r="B597" s="3">
        <v>255088.3</v>
      </c>
      <c r="C597" s="3">
        <v>0</v>
      </c>
      <c r="D597" s="3">
        <v>4880.1779999999999</v>
      </c>
      <c r="E597" s="3">
        <v>246583</v>
      </c>
      <c r="F597" s="3">
        <v>0</v>
      </c>
      <c r="G597" s="3">
        <v>-3625.3150000000001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1132333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25">
      <c r="A598" s="2">
        <v>30091</v>
      </c>
      <c r="B598" s="3">
        <v>324390.40000000002</v>
      </c>
      <c r="C598" s="3">
        <v>0</v>
      </c>
      <c r="D598" s="3">
        <v>19157.16</v>
      </c>
      <c r="E598" s="3">
        <v>303635</v>
      </c>
      <c r="F598" s="3">
        <v>0</v>
      </c>
      <c r="G598" s="3">
        <v>-1598.056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1191568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25">
      <c r="A599" s="2">
        <v>30092</v>
      </c>
      <c r="B599" s="3">
        <v>367922.2</v>
      </c>
      <c r="C599" s="3">
        <v>0</v>
      </c>
      <c r="D599" s="3">
        <v>34183.589999999997</v>
      </c>
      <c r="E599" s="3">
        <v>332641.59999999998</v>
      </c>
      <c r="F599" s="3">
        <v>0</v>
      </c>
      <c r="G599" s="3">
        <v>-1096.778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1248008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25">
      <c r="A600" s="2">
        <v>30093</v>
      </c>
      <c r="B600" s="3">
        <v>376615.4</v>
      </c>
      <c r="C600" s="3">
        <v>0</v>
      </c>
      <c r="D600" s="3">
        <v>37827.519999999997</v>
      </c>
      <c r="E600" s="3">
        <v>337298.7</v>
      </c>
      <c r="F600" s="3">
        <v>0</v>
      </c>
      <c r="G600" s="3">
        <v>-1489.0740000000001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12349.3</v>
      </c>
      <c r="AM600" s="3">
        <v>591461.1</v>
      </c>
      <c r="AN600" s="1" t="s">
        <v>50</v>
      </c>
    </row>
    <row r="601" spans="1:40" x14ac:dyDescent="0.25">
      <c r="A601" s="2">
        <v>30094</v>
      </c>
      <c r="B601" s="3">
        <v>405319.9</v>
      </c>
      <c r="C601" s="3">
        <v>0</v>
      </c>
      <c r="D601" s="3">
        <v>51613.45</v>
      </c>
      <c r="E601" s="3">
        <v>352401.3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25">
      <c r="A602" s="2">
        <v>30095</v>
      </c>
      <c r="B602" s="3">
        <v>413198.2</v>
      </c>
      <c r="C602" s="3">
        <v>0</v>
      </c>
      <c r="D602" s="3">
        <v>57966.78</v>
      </c>
      <c r="E602" s="3">
        <v>353703.4</v>
      </c>
      <c r="F602" s="3">
        <v>0</v>
      </c>
      <c r="G602" s="3">
        <v>-1527.93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637254.19999999995</v>
      </c>
      <c r="AN602" s="1" t="s">
        <v>49</v>
      </c>
    </row>
    <row r="603" spans="1:40" x14ac:dyDescent="0.25">
      <c r="A603" s="2">
        <v>30096</v>
      </c>
      <c r="B603" s="3">
        <v>401703.8</v>
      </c>
      <c r="C603" s="3">
        <v>0</v>
      </c>
      <c r="D603" s="3">
        <v>56310.71</v>
      </c>
      <c r="E603" s="3">
        <v>343420.2</v>
      </c>
      <c r="F603" s="3">
        <v>0</v>
      </c>
      <c r="G603" s="3">
        <v>-1972.9670000000001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25">
      <c r="A604" s="2">
        <v>30097</v>
      </c>
      <c r="B604" s="3">
        <v>425341.2</v>
      </c>
      <c r="C604" s="3">
        <v>0</v>
      </c>
      <c r="D604" s="3">
        <v>71582.460000000006</v>
      </c>
      <c r="E604" s="3">
        <v>352171.2</v>
      </c>
      <c r="F604" s="3">
        <v>0</v>
      </c>
      <c r="G604" s="3">
        <v>-1587.4480000000001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25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0</v>
      </c>
      <c r="G605" s="3">
        <v>-2075.5239999999999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630783</v>
      </c>
      <c r="AN605" s="1" t="s">
        <v>49</v>
      </c>
    </row>
    <row r="606" spans="1:40" x14ac:dyDescent="0.25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8547743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 t="s">
        <v>49</v>
      </c>
    </row>
    <row r="607" spans="1:40" x14ac:dyDescent="0.25">
      <c r="A607" s="2">
        <v>30100</v>
      </c>
      <c r="B607" s="3">
        <v>255144.1</v>
      </c>
      <c r="C607" s="3">
        <v>0</v>
      </c>
      <c r="D607" s="3">
        <v>15519.22</v>
      </c>
      <c r="E607" s="3">
        <v>235479.1</v>
      </c>
      <c r="F607" s="3">
        <v>0</v>
      </c>
      <c r="G607" s="3">
        <v>-4145.9350000000004</v>
      </c>
      <c r="H607" s="3">
        <v>0</v>
      </c>
      <c r="I607" s="3">
        <v>13694960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25">
      <c r="A608" s="2">
        <v>30101</v>
      </c>
      <c r="B608" s="3">
        <v>235373.2</v>
      </c>
      <c r="C608" s="3">
        <v>0</v>
      </c>
      <c r="D608" s="3">
        <v>12422.05</v>
      </c>
      <c r="E608" s="3">
        <v>218904.3</v>
      </c>
      <c r="F608" s="3">
        <v>0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25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403934.4</v>
      </c>
      <c r="AN609" s="1" t="s">
        <v>49</v>
      </c>
    </row>
    <row r="610" spans="1:40" x14ac:dyDescent="0.25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25">
      <c r="A611" s="2">
        <v>30104</v>
      </c>
      <c r="B611" s="3">
        <v>157773.70000000001</v>
      </c>
      <c r="C611" s="3">
        <v>0</v>
      </c>
      <c r="D611" s="3">
        <v>2068.4059999999999</v>
      </c>
      <c r="E611" s="3">
        <v>151229.4</v>
      </c>
      <c r="F611" s="3">
        <v>0</v>
      </c>
      <c r="G611" s="3">
        <v>-4475.8869999999997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25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25">
      <c r="A613" s="2">
        <v>30106</v>
      </c>
      <c r="B613" s="3">
        <v>135220.20000000001</v>
      </c>
      <c r="C613" s="3">
        <v>0</v>
      </c>
      <c r="D613" s="3">
        <v>372.69690000000003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25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-4520.0349999999999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-731.78039999999999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25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2382347</v>
      </c>
      <c r="M615" s="3">
        <v>794930.3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25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-3889.1439999999998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25">
      <c r="A617" s="2">
        <v>30110</v>
      </c>
      <c r="B617" s="3">
        <v>144511.4</v>
      </c>
      <c r="C617" s="3">
        <v>0</v>
      </c>
      <c r="D617" s="3">
        <v>2649.2719999999999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11692720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25">
      <c r="A618" s="2">
        <v>30111</v>
      </c>
      <c r="B618" s="3">
        <v>162727.5</v>
      </c>
      <c r="C618" s="3">
        <v>0</v>
      </c>
      <c r="D618" s="3">
        <v>5834.866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896282.1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25">
      <c r="A619" s="2">
        <v>30112</v>
      </c>
      <c r="B619" s="3">
        <v>201914</v>
      </c>
      <c r="C619" s="3">
        <v>0</v>
      </c>
      <c r="D619" s="3">
        <v>14770.43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25">
      <c r="A620" s="2">
        <v>30113</v>
      </c>
      <c r="B620" s="3">
        <v>212771.3</v>
      </c>
      <c r="C620" s="3">
        <v>0</v>
      </c>
      <c r="D620" s="3">
        <v>18957.22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10581480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25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25">
      <c r="A622" s="2">
        <v>30115</v>
      </c>
      <c r="B622" s="3">
        <v>129822.5</v>
      </c>
      <c r="C622" s="3">
        <v>0</v>
      </c>
      <c r="D622" s="3">
        <v>1858.0340000000001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25">
      <c r="A623" s="2">
        <v>30116</v>
      </c>
      <c r="B623" s="3">
        <v>147305.1</v>
      </c>
      <c r="C623" s="3">
        <v>0</v>
      </c>
      <c r="D623" s="3">
        <v>5982.1090000000004</v>
      </c>
      <c r="E623" s="3">
        <v>137908.29999999999</v>
      </c>
      <c r="F623" s="3">
        <v>0</v>
      </c>
      <c r="G623" s="3">
        <v>-3414.6579999999999</v>
      </c>
      <c r="H623" s="3">
        <v>0</v>
      </c>
      <c r="I623" s="3">
        <v>9893153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-890.96439999999996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25">
      <c r="A624" s="2">
        <v>30117</v>
      </c>
      <c r="B624" s="3">
        <v>191811.5</v>
      </c>
      <c r="C624" s="3">
        <v>0</v>
      </c>
      <c r="D624" s="3">
        <v>17295.57</v>
      </c>
      <c r="E624" s="3">
        <v>172646</v>
      </c>
      <c r="F624" s="3">
        <v>0</v>
      </c>
      <c r="G624" s="3">
        <v>-1869.7460000000001</v>
      </c>
      <c r="H624" s="3">
        <v>0</v>
      </c>
      <c r="I624" s="3">
        <v>9547900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8833610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345252.9</v>
      </c>
      <c r="AN624" s="1" t="s">
        <v>49</v>
      </c>
    </row>
    <row r="625" spans="1:40" x14ac:dyDescent="0.25">
      <c r="A625" s="2">
        <v>30118</v>
      </c>
      <c r="B625" s="3">
        <v>203481</v>
      </c>
      <c r="C625" s="3">
        <v>0</v>
      </c>
      <c r="D625" s="3">
        <v>24783.31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9150635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25">
      <c r="A626" s="2">
        <v>30119</v>
      </c>
      <c r="B626" s="3">
        <v>200988.6</v>
      </c>
      <c r="C626" s="3">
        <v>0</v>
      </c>
      <c r="D626" s="3">
        <v>26159.06</v>
      </c>
      <c r="E626" s="3">
        <v>172333.7</v>
      </c>
      <c r="F626" s="3">
        <v>0</v>
      </c>
      <c r="G626" s="3">
        <v>-2495.902</v>
      </c>
      <c r="H626" s="3">
        <v>0</v>
      </c>
      <c r="I626" s="3">
        <v>8749457</v>
      </c>
      <c r="J626" s="3">
        <v>0</v>
      </c>
      <c r="K626" s="3">
        <v>0</v>
      </c>
      <c r="L626" s="3">
        <v>2099551</v>
      </c>
      <c r="M626" s="3">
        <v>919259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25">
      <c r="A627" s="2">
        <v>30120</v>
      </c>
      <c r="B627" s="3">
        <v>259978.3</v>
      </c>
      <c r="C627" s="3">
        <v>41.914540000000002</v>
      </c>
      <c r="D627" s="3">
        <v>55145.99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25">
      <c r="A628" s="2">
        <v>30121</v>
      </c>
      <c r="B628" s="3">
        <v>307119.09999999998</v>
      </c>
      <c r="C628" s="3">
        <v>80.422870000000003</v>
      </c>
      <c r="D628" s="3">
        <v>77168.399999999994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25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-5456.4769999999999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25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7475655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25">
      <c r="A631" s="2">
        <v>30124</v>
      </c>
      <c r="B631" s="3">
        <v>155625.1</v>
      </c>
      <c r="C631" s="3">
        <v>0</v>
      </c>
      <c r="D631" s="3">
        <v>13152.13</v>
      </c>
      <c r="E631" s="3">
        <v>138238</v>
      </c>
      <c r="F631" s="3">
        <v>0</v>
      </c>
      <c r="G631" s="3">
        <v>-4235.1769999999997</v>
      </c>
      <c r="H631" s="3">
        <v>0</v>
      </c>
      <c r="I631" s="3">
        <v>7217291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25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6961575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25">
      <c r="A633" s="2">
        <v>30126</v>
      </c>
      <c r="B633" s="3">
        <v>132285.29999999999</v>
      </c>
      <c r="C633" s="3">
        <v>0</v>
      </c>
      <c r="D633" s="3">
        <v>10129.89</v>
      </c>
      <c r="E633" s="3">
        <v>118201.8</v>
      </c>
      <c r="F633" s="3">
        <v>0</v>
      </c>
      <c r="G633" s="3">
        <v>-3953.7820000000002</v>
      </c>
      <c r="H633" s="3">
        <v>0</v>
      </c>
      <c r="I633" s="3">
        <v>6714279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247296.9</v>
      </c>
      <c r="AN633" s="1" t="s">
        <v>49</v>
      </c>
    </row>
    <row r="634" spans="1:40" x14ac:dyDescent="0.25">
      <c r="A634" s="2">
        <v>30127</v>
      </c>
      <c r="B634" s="3">
        <v>117472.5</v>
      </c>
      <c r="C634" s="3">
        <v>0</v>
      </c>
      <c r="D634" s="3">
        <v>7598.2960000000003</v>
      </c>
      <c r="E634" s="3">
        <v>105806.6</v>
      </c>
      <c r="F634" s="3">
        <v>0</v>
      </c>
      <c r="G634" s="3">
        <v>-4067.7370000000001</v>
      </c>
      <c r="H634" s="3">
        <v>0</v>
      </c>
      <c r="I634" s="3">
        <v>6494960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25">
      <c r="A635" s="2">
        <v>30128</v>
      </c>
      <c r="B635" s="3">
        <v>108859.7</v>
      </c>
      <c r="C635" s="3">
        <v>0</v>
      </c>
      <c r="D635" s="3">
        <v>6329.3779999999997</v>
      </c>
      <c r="E635" s="3">
        <v>98569.48</v>
      </c>
      <c r="F635" s="3">
        <v>0</v>
      </c>
      <c r="G635" s="3">
        <v>-3961.018</v>
      </c>
      <c r="H635" s="3">
        <v>0</v>
      </c>
      <c r="I635" s="3">
        <v>6291944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25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92114</v>
      </c>
      <c r="F636" s="3">
        <v>0</v>
      </c>
      <c r="G636" s="3">
        <v>-3936.692</v>
      </c>
      <c r="H636" s="3">
        <v>0</v>
      </c>
      <c r="I636" s="3">
        <v>6098695</v>
      </c>
      <c r="J636" s="3">
        <v>0</v>
      </c>
      <c r="K636" s="3">
        <v>0</v>
      </c>
      <c r="L636" s="3">
        <v>2044429</v>
      </c>
      <c r="M636" s="3">
        <v>614354.4</v>
      </c>
      <c r="N636" s="3">
        <v>8977704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25">
      <c r="A637" s="2">
        <v>30130</v>
      </c>
      <c r="B637" s="3">
        <v>97071.89</v>
      </c>
      <c r="C637" s="3">
        <v>0</v>
      </c>
      <c r="D637" s="3">
        <v>4737.7299999999996</v>
      </c>
      <c r="E637" s="3">
        <v>88592.81</v>
      </c>
      <c r="F637" s="3">
        <v>0</v>
      </c>
      <c r="G637" s="3">
        <v>-3741.4580000000001</v>
      </c>
      <c r="H637" s="3">
        <v>0</v>
      </c>
      <c r="I637" s="3">
        <v>5918976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25">
      <c r="A638" s="2">
        <v>30131</v>
      </c>
      <c r="B638" s="3">
        <v>80084.61</v>
      </c>
      <c r="C638" s="3">
        <v>8.1549659999999999</v>
      </c>
      <c r="D638" s="3">
        <v>433.81720000000001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25">
      <c r="A639" s="2">
        <v>30132</v>
      </c>
      <c r="B639" s="3">
        <v>96949.09</v>
      </c>
      <c r="C639" s="3">
        <v>47.25282</v>
      </c>
      <c r="D639" s="3">
        <v>4218.6170000000002</v>
      </c>
      <c r="E639" s="3">
        <v>89423.51</v>
      </c>
      <c r="F639" s="3">
        <v>0</v>
      </c>
      <c r="G639" s="3">
        <v>-3259.69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-838.4846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25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-1713.915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25">
      <c r="A641" s="2">
        <v>30134</v>
      </c>
      <c r="B641" s="3">
        <v>100655</v>
      </c>
      <c r="C641" s="3">
        <v>0</v>
      </c>
      <c r="D641" s="3">
        <v>3173.6239999999998</v>
      </c>
      <c r="E641" s="3">
        <v>93470.39</v>
      </c>
      <c r="F641" s="3">
        <v>0</v>
      </c>
      <c r="G641" s="3">
        <v>-4011.009</v>
      </c>
      <c r="H641" s="3">
        <v>0</v>
      </c>
      <c r="I641" s="3">
        <v>5459630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25">
      <c r="A642" s="2">
        <v>30135</v>
      </c>
      <c r="B642" s="3">
        <v>96249.65</v>
      </c>
      <c r="C642" s="3">
        <v>0</v>
      </c>
      <c r="D642" s="3">
        <v>3022.9580000000001</v>
      </c>
      <c r="E642" s="3">
        <v>89381.41</v>
      </c>
      <c r="F642" s="3">
        <v>0</v>
      </c>
      <c r="G642" s="3">
        <v>-3845.3270000000002</v>
      </c>
      <c r="H642" s="3">
        <v>0</v>
      </c>
      <c r="I642" s="3">
        <v>5334889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25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-4729.2730000000001</v>
      </c>
      <c r="H643" s="3">
        <v>0</v>
      </c>
      <c r="I643" s="3">
        <v>5251122</v>
      </c>
      <c r="J643" s="3">
        <v>0</v>
      </c>
      <c r="K643" s="3">
        <v>0</v>
      </c>
      <c r="L643" s="3">
        <v>2087269</v>
      </c>
      <c r="M643" s="3">
        <v>548180.69999999995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83767.94</v>
      </c>
      <c r="AN643" s="1" t="s">
        <v>49</v>
      </c>
    </row>
    <row r="644" spans="1:40" x14ac:dyDescent="0.25">
      <c r="A644" s="2">
        <v>30137</v>
      </c>
      <c r="B644" s="3">
        <v>79311.88</v>
      </c>
      <c r="C644" s="3">
        <v>0</v>
      </c>
      <c r="D644" s="3">
        <v>678.6567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-727.43830000000003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25">
      <c r="A645" s="2">
        <v>30138</v>
      </c>
      <c r="B645" s="3">
        <v>77500.320000000007</v>
      </c>
      <c r="C645" s="3">
        <v>0</v>
      </c>
      <c r="D645" s="3">
        <v>1360.1659999999999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4976974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25">
      <c r="A646" s="2">
        <v>30139</v>
      </c>
      <c r="B646" s="3">
        <v>80599.86</v>
      </c>
      <c r="C646" s="3">
        <v>0</v>
      </c>
      <c r="D646" s="3">
        <v>2604.5920000000001</v>
      </c>
      <c r="E646" s="3">
        <v>74592.81</v>
      </c>
      <c r="F646" s="3">
        <v>0</v>
      </c>
      <c r="G646" s="3">
        <v>-3402.5360000000001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25">
      <c r="A647" s="2">
        <v>30140</v>
      </c>
      <c r="B647" s="3">
        <v>70835.22</v>
      </c>
      <c r="C647" s="3">
        <v>0</v>
      </c>
      <c r="D647" s="3">
        <v>1787.203</v>
      </c>
      <c r="E647" s="3">
        <v>65176.11</v>
      </c>
      <c r="F647" s="3">
        <v>0</v>
      </c>
      <c r="G647" s="3">
        <v>-3872.0149999999999</v>
      </c>
      <c r="H647" s="3">
        <v>0</v>
      </c>
      <c r="I647" s="3">
        <v>4635528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25">
      <c r="A648" s="2">
        <v>30141</v>
      </c>
      <c r="B648" s="3">
        <v>60711.07</v>
      </c>
      <c r="C648" s="3">
        <v>0</v>
      </c>
      <c r="D648" s="3">
        <v>814.87760000000003</v>
      </c>
      <c r="E648" s="3">
        <v>55710.75</v>
      </c>
      <c r="F648" s="3">
        <v>0</v>
      </c>
      <c r="G648" s="3">
        <v>-4185.5309999999999</v>
      </c>
      <c r="H648" s="3">
        <v>0</v>
      </c>
      <c r="I648" s="3">
        <v>4504809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25">
      <c r="A649" s="2">
        <v>30142</v>
      </c>
      <c r="B649" s="3">
        <v>67349.05</v>
      </c>
      <c r="C649" s="3">
        <v>0</v>
      </c>
      <c r="D649" s="3">
        <v>2350.933</v>
      </c>
      <c r="E649" s="3">
        <v>61493.49</v>
      </c>
      <c r="F649" s="3">
        <v>0</v>
      </c>
      <c r="G649" s="3">
        <v>-3504.6880000000001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25">
      <c r="A650" s="2">
        <v>30143</v>
      </c>
      <c r="B650" s="3">
        <v>64675.3</v>
      </c>
      <c r="C650" s="3">
        <v>0</v>
      </c>
      <c r="D650" s="3">
        <v>2513.703</v>
      </c>
      <c r="E650" s="3">
        <v>58552.480000000003</v>
      </c>
      <c r="F650" s="3">
        <v>0</v>
      </c>
      <c r="G650" s="3">
        <v>-3609.2170000000001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25">
      <c r="A651" s="2">
        <v>30144</v>
      </c>
      <c r="B651" s="3">
        <v>62967.28</v>
      </c>
      <c r="C651" s="3">
        <v>0</v>
      </c>
      <c r="D651" s="3">
        <v>2765.9319999999998</v>
      </c>
      <c r="E651" s="3">
        <v>56592.93</v>
      </c>
      <c r="F651" s="3">
        <v>0</v>
      </c>
      <c r="G651" s="3">
        <v>-3608.4960000000001</v>
      </c>
      <c r="H651" s="3">
        <v>0</v>
      </c>
      <c r="I651" s="3">
        <v>4007193</v>
      </c>
      <c r="J651" s="3">
        <v>0</v>
      </c>
      <c r="K651" s="3">
        <v>0</v>
      </c>
      <c r="L651" s="3">
        <v>1636806</v>
      </c>
      <c r="M651" s="3">
        <v>418310.9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 t="s">
        <v>49</v>
      </c>
    </row>
    <row r="652" spans="1:40" x14ac:dyDescent="0.25">
      <c r="A652" s="2">
        <v>30145</v>
      </c>
      <c r="B652" s="3">
        <v>58254.12</v>
      </c>
      <c r="C652" s="3">
        <v>0</v>
      </c>
      <c r="D652" s="3">
        <v>2434.5439999999999</v>
      </c>
      <c r="E652" s="3">
        <v>52058.37</v>
      </c>
      <c r="F652" s="3">
        <v>0</v>
      </c>
      <c r="G652" s="3">
        <v>-3761.288</v>
      </c>
      <c r="H652" s="3">
        <v>0</v>
      </c>
      <c r="I652" s="3">
        <v>3846896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160296.70000000001</v>
      </c>
      <c r="AN652" s="1" t="s">
        <v>49</v>
      </c>
    </row>
    <row r="653" spans="1:40" x14ac:dyDescent="0.25">
      <c r="A653" s="2">
        <v>30146</v>
      </c>
      <c r="B653" s="3">
        <v>55439.82</v>
      </c>
      <c r="C653" s="3">
        <v>0</v>
      </c>
      <c r="D653" s="3">
        <v>2474.3310000000001</v>
      </c>
      <c r="E653" s="3">
        <v>49214.720000000001</v>
      </c>
      <c r="F653" s="3">
        <v>0</v>
      </c>
      <c r="G653" s="3">
        <v>-3750.8589999999999</v>
      </c>
      <c r="H653" s="3">
        <v>0</v>
      </c>
      <c r="I653" s="3">
        <v>3691435</v>
      </c>
      <c r="J653" s="3">
        <v>0</v>
      </c>
      <c r="K653" s="3">
        <v>0</v>
      </c>
      <c r="L653" s="3">
        <v>1538798</v>
      </c>
      <c r="M653" s="3">
        <v>379191.3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25">
      <c r="A654" s="2">
        <v>30147</v>
      </c>
      <c r="B654" s="3">
        <v>51329.75</v>
      </c>
      <c r="C654" s="3">
        <v>0</v>
      </c>
      <c r="D654" s="3">
        <v>2191.4830000000002</v>
      </c>
      <c r="E654" s="3">
        <v>45313.22</v>
      </c>
      <c r="F654" s="3">
        <v>0</v>
      </c>
      <c r="G654" s="3">
        <v>-3825.1280000000002</v>
      </c>
      <c r="H654" s="3">
        <v>0</v>
      </c>
      <c r="I654" s="3">
        <v>3546218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9036799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25">
      <c r="A655" s="2">
        <v>30148</v>
      </c>
      <c r="B655" s="3">
        <v>47233.32</v>
      </c>
      <c r="C655" s="3">
        <v>0</v>
      </c>
      <c r="D655" s="3">
        <v>1791.482</v>
      </c>
      <c r="E655" s="3">
        <v>41613.96</v>
      </c>
      <c r="F655" s="3">
        <v>0</v>
      </c>
      <c r="G655" s="3">
        <v>-3827.9769999999999</v>
      </c>
      <c r="H655" s="3">
        <v>0</v>
      </c>
      <c r="I655" s="3">
        <v>3412368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9035599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25">
      <c r="A656" s="2">
        <v>30149</v>
      </c>
      <c r="B656" s="3">
        <v>41955.12</v>
      </c>
      <c r="C656" s="3">
        <v>0</v>
      </c>
      <c r="D656" s="3">
        <v>997.16510000000005</v>
      </c>
      <c r="E656" s="3">
        <v>37043.46</v>
      </c>
      <c r="F656" s="3">
        <v>0</v>
      </c>
      <c r="G656" s="3">
        <v>-3914.5839999999998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9034060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25">
      <c r="A657" s="2">
        <v>30150</v>
      </c>
      <c r="B657" s="3">
        <v>41847.14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-3687.4490000000001</v>
      </c>
      <c r="H657" s="3">
        <v>0</v>
      </c>
      <c r="I657" s="3">
        <v>3179479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25">
      <c r="A658" s="2">
        <v>30151</v>
      </c>
      <c r="B658" s="3">
        <v>41428.79</v>
      </c>
      <c r="C658" s="3">
        <v>0</v>
      </c>
      <c r="D658" s="3">
        <v>1539.5709999999999</v>
      </c>
      <c r="E658" s="3">
        <v>36300.82</v>
      </c>
      <c r="F658" s="3">
        <v>0</v>
      </c>
      <c r="G658" s="3">
        <v>-3588.433</v>
      </c>
      <c r="H658" s="3">
        <v>0</v>
      </c>
      <c r="I658" s="3">
        <v>3054185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25">
      <c r="A659" s="2">
        <v>30152</v>
      </c>
      <c r="B659" s="3">
        <v>39782.18</v>
      </c>
      <c r="C659" s="3">
        <v>0</v>
      </c>
      <c r="D659" s="3">
        <v>1534.393</v>
      </c>
      <c r="E659" s="3">
        <v>34637.85</v>
      </c>
      <c r="F659" s="3">
        <v>0</v>
      </c>
      <c r="G659" s="3">
        <v>-3609.9949999999999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25">
      <c r="A660" s="2">
        <v>30153</v>
      </c>
      <c r="B660" s="3">
        <v>36334.26</v>
      </c>
      <c r="C660" s="3">
        <v>0</v>
      </c>
      <c r="D660" s="3">
        <v>983.88530000000003</v>
      </c>
      <c r="E660" s="3">
        <v>31610.5</v>
      </c>
      <c r="F660" s="3">
        <v>0</v>
      </c>
      <c r="G660" s="3">
        <v>-3739.9279999999999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25">
      <c r="A661" s="2">
        <v>30154</v>
      </c>
      <c r="B661" s="3">
        <v>35301.29</v>
      </c>
      <c r="C661" s="3">
        <v>0</v>
      </c>
      <c r="D661" s="3">
        <v>1134.9159999999999</v>
      </c>
      <c r="E661" s="3">
        <v>30508.7</v>
      </c>
      <c r="F661" s="3">
        <v>0</v>
      </c>
      <c r="G661" s="3">
        <v>-3657.74</v>
      </c>
      <c r="H661" s="3">
        <v>0</v>
      </c>
      <c r="I661" s="3">
        <v>2698531</v>
      </c>
      <c r="J661" s="3">
        <v>0</v>
      </c>
      <c r="K661" s="3">
        <v>0</v>
      </c>
      <c r="L661" s="3">
        <v>1233713</v>
      </c>
      <c r="M661" s="3">
        <v>262791.7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25">
      <c r="A662" s="2">
        <v>30155</v>
      </c>
      <c r="B662" s="3">
        <v>33295.58</v>
      </c>
      <c r="C662" s="3">
        <v>0</v>
      </c>
      <c r="D662" s="3">
        <v>896.33249999999998</v>
      </c>
      <c r="E662" s="3">
        <v>28693.439999999999</v>
      </c>
      <c r="F662" s="3">
        <v>0</v>
      </c>
      <c r="G662" s="3">
        <v>-3705.8609999999999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25">
      <c r="A663" s="2">
        <v>30156</v>
      </c>
      <c r="B663" s="3">
        <v>33124.42</v>
      </c>
      <c r="C663" s="3">
        <v>0</v>
      </c>
      <c r="D663" s="3">
        <v>1268.3779999999999</v>
      </c>
      <c r="E663" s="3">
        <v>28216.01</v>
      </c>
      <c r="F663" s="3">
        <v>0</v>
      </c>
      <c r="G663" s="3">
        <v>-3640.0549999999998</v>
      </c>
      <c r="H663" s="3">
        <v>0</v>
      </c>
      <c r="I663" s="3">
        <v>2473690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 t="s">
        <v>50</v>
      </c>
    </row>
    <row r="664" spans="1:40" x14ac:dyDescent="0.25">
      <c r="A664" s="2">
        <v>30157</v>
      </c>
      <c r="B664" s="3">
        <v>29860.63</v>
      </c>
      <c r="C664" s="3">
        <v>0</v>
      </c>
      <c r="D664" s="3">
        <v>572.64160000000004</v>
      </c>
      <c r="E664" s="3">
        <v>25447.31</v>
      </c>
      <c r="F664" s="3">
        <v>0</v>
      </c>
      <c r="G664" s="3">
        <v>-3840.74</v>
      </c>
      <c r="H664" s="3">
        <v>0</v>
      </c>
      <c r="I664" s="3">
        <v>2370674</v>
      </c>
      <c r="J664" s="3">
        <v>0</v>
      </c>
      <c r="K664" s="3">
        <v>0</v>
      </c>
      <c r="L664" s="3">
        <v>1127490</v>
      </c>
      <c r="M664" s="3">
        <v>229479.3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-722.14679999999998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 t="s">
        <v>46</v>
      </c>
    </row>
    <row r="665" spans="1:40" x14ac:dyDescent="0.25">
      <c r="A665" s="2">
        <v>30158</v>
      </c>
      <c r="B665" s="3">
        <v>30045.18</v>
      </c>
      <c r="C665" s="3">
        <v>0</v>
      </c>
      <c r="D665" s="3">
        <v>1021.35</v>
      </c>
      <c r="E665" s="3">
        <v>25313.02</v>
      </c>
      <c r="F665" s="3">
        <v>0</v>
      </c>
      <c r="G665" s="3">
        <v>-3710.84</v>
      </c>
      <c r="H665" s="3">
        <v>0</v>
      </c>
      <c r="I665" s="3">
        <v>2264917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-721.98209999999995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 t="s">
        <v>46</v>
      </c>
    </row>
    <row r="666" spans="1:40" x14ac:dyDescent="0.25">
      <c r="A666" s="2">
        <v>30159</v>
      </c>
      <c r="B666" s="3">
        <v>29153.41</v>
      </c>
      <c r="C666" s="3">
        <v>0</v>
      </c>
      <c r="D666" s="3">
        <v>1051.1479999999999</v>
      </c>
      <c r="E666" s="3">
        <v>24381.61</v>
      </c>
      <c r="F666" s="3">
        <v>0</v>
      </c>
      <c r="G666" s="3">
        <v>-3720.6990000000001</v>
      </c>
      <c r="H666" s="3">
        <v>0</v>
      </c>
      <c r="I666" s="3">
        <v>2159409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25">
      <c r="A667" s="2">
        <v>30160</v>
      </c>
      <c r="B667" s="3">
        <v>26722.57</v>
      </c>
      <c r="C667" s="3">
        <v>0</v>
      </c>
      <c r="D667" s="3">
        <v>527.94299999999998</v>
      </c>
      <c r="E667" s="3">
        <v>22350.55</v>
      </c>
      <c r="F667" s="3">
        <v>0</v>
      </c>
      <c r="G667" s="3">
        <v>-3844.1179999999999</v>
      </c>
      <c r="H667" s="3">
        <v>0</v>
      </c>
      <c r="I667" s="3">
        <v>2061203</v>
      </c>
      <c r="J667" s="3">
        <v>0</v>
      </c>
      <c r="K667" s="3">
        <v>0</v>
      </c>
      <c r="L667" s="3">
        <v>1013531</v>
      </c>
      <c r="M667" s="3">
        <v>201910.3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98206.05</v>
      </c>
      <c r="AN667" s="1" t="s">
        <v>46</v>
      </c>
    </row>
    <row r="668" spans="1:40" x14ac:dyDescent="0.25">
      <c r="A668" s="2">
        <v>30161</v>
      </c>
      <c r="B668" s="3">
        <v>26592.04</v>
      </c>
      <c r="C668" s="3">
        <v>0</v>
      </c>
      <c r="D668" s="3">
        <v>804.0403</v>
      </c>
      <c r="E668" s="3">
        <v>22019.18</v>
      </c>
      <c r="F668" s="3">
        <v>0</v>
      </c>
      <c r="G668" s="3">
        <v>-3768.86</v>
      </c>
      <c r="H668" s="3">
        <v>0</v>
      </c>
      <c r="I668" s="3">
        <v>1962350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98852.87</v>
      </c>
      <c r="AN668" s="1" t="s">
        <v>46</v>
      </c>
    </row>
    <row r="669" spans="1:40" x14ac:dyDescent="0.25">
      <c r="A669" s="2">
        <v>30162</v>
      </c>
      <c r="B669" s="3">
        <v>24531.59</v>
      </c>
      <c r="C669" s="3">
        <v>0</v>
      </c>
      <c r="D669" s="3">
        <v>304.05239999999998</v>
      </c>
      <c r="E669" s="3">
        <v>20338.79</v>
      </c>
      <c r="F669" s="3">
        <v>0</v>
      </c>
      <c r="G669" s="3">
        <v>-3888.7919999999999</v>
      </c>
      <c r="H669" s="3">
        <v>0</v>
      </c>
      <c r="I669" s="3">
        <v>1870479</v>
      </c>
      <c r="J669" s="3">
        <v>0</v>
      </c>
      <c r="K669" s="3">
        <v>0</v>
      </c>
      <c r="L669" s="3">
        <v>939243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91871.19</v>
      </c>
      <c r="AN669" s="1" t="s">
        <v>46</v>
      </c>
    </row>
    <row r="670" spans="1:40" x14ac:dyDescent="0.25">
      <c r="A670" s="2">
        <v>30163</v>
      </c>
      <c r="B670" s="3">
        <v>22345.5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-3975.384</v>
      </c>
      <c r="H670" s="3">
        <v>0</v>
      </c>
      <c r="I670" s="3">
        <v>1788619</v>
      </c>
      <c r="J670" s="3">
        <v>0</v>
      </c>
      <c r="K670" s="3">
        <v>0</v>
      </c>
      <c r="L670" s="3">
        <v>911749.6</v>
      </c>
      <c r="M670" s="3">
        <v>168223.8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81860.05</v>
      </c>
      <c r="AN670" s="1" t="s">
        <v>46</v>
      </c>
    </row>
    <row r="671" spans="1:40" x14ac:dyDescent="0.25">
      <c r="A671" s="2">
        <v>30164</v>
      </c>
      <c r="B671" s="3">
        <v>23487.71</v>
      </c>
      <c r="C671" s="3">
        <v>0</v>
      </c>
      <c r="D671" s="3">
        <v>419.64640000000003</v>
      </c>
      <c r="E671" s="3">
        <v>19309.46</v>
      </c>
      <c r="F671" s="3">
        <v>0</v>
      </c>
      <c r="G671" s="3">
        <v>-3758.5569999999998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8979941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12585.46</v>
      </c>
      <c r="AL671" s="3">
        <v>10133.48</v>
      </c>
      <c r="AM671" s="3">
        <v>88574.34</v>
      </c>
      <c r="AN671" s="1" t="s">
        <v>46</v>
      </c>
    </row>
    <row r="672" spans="1:40" x14ac:dyDescent="0.25">
      <c r="A672" s="2">
        <v>30165</v>
      </c>
      <c r="B672" s="3">
        <v>17565.39</v>
      </c>
      <c r="C672" s="3">
        <v>0</v>
      </c>
      <c r="D672" s="3">
        <v>0</v>
      </c>
      <c r="E672" s="3">
        <v>13323.52</v>
      </c>
      <c r="F672" s="3">
        <v>0</v>
      </c>
      <c r="G672" s="3">
        <v>-4241.7510000000002</v>
      </c>
      <c r="H672" s="3">
        <v>0</v>
      </c>
      <c r="I672" s="3">
        <v>1641707</v>
      </c>
      <c r="J672" s="3">
        <v>0</v>
      </c>
      <c r="K672" s="3">
        <v>0</v>
      </c>
      <c r="L672" s="3">
        <v>870235.1</v>
      </c>
      <c r="M672" s="3">
        <v>138824.79999999999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58337</v>
      </c>
      <c r="AN672" s="1" t="s">
        <v>50</v>
      </c>
    </row>
    <row r="673" spans="1:40" x14ac:dyDescent="0.25">
      <c r="A673" s="2">
        <v>30166</v>
      </c>
      <c r="B673" s="3">
        <v>17574.259999999998</v>
      </c>
      <c r="C673" s="3">
        <v>0</v>
      </c>
      <c r="D673" s="3">
        <v>0</v>
      </c>
      <c r="E673" s="3">
        <v>13539.65</v>
      </c>
      <c r="F673" s="3">
        <v>0</v>
      </c>
      <c r="G673" s="3">
        <v>-4034.5030000000002</v>
      </c>
      <c r="H673" s="3">
        <v>0</v>
      </c>
      <c r="I673" s="3">
        <v>1583345</v>
      </c>
      <c r="J673" s="3">
        <v>0</v>
      </c>
      <c r="K673" s="3">
        <v>0</v>
      </c>
      <c r="L673" s="3">
        <v>851897.6</v>
      </c>
      <c r="M673" s="3">
        <v>131425.70000000001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58362.13</v>
      </c>
      <c r="AN673" s="1" t="s">
        <v>50</v>
      </c>
    </row>
    <row r="674" spans="1:40" x14ac:dyDescent="0.25">
      <c r="A674" s="2">
        <v>30167</v>
      </c>
      <c r="B674" s="3">
        <v>17222.95</v>
      </c>
      <c r="C674" s="3">
        <v>0</v>
      </c>
      <c r="D674" s="3">
        <v>0</v>
      </c>
      <c r="E674" s="3">
        <v>13244.29</v>
      </c>
      <c r="F674" s="3">
        <v>0</v>
      </c>
      <c r="G674" s="3">
        <v>-3978.567</v>
      </c>
      <c r="H674" s="3">
        <v>0</v>
      </c>
      <c r="I674" s="3">
        <v>1524751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-720.11879999999996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58594.53</v>
      </c>
      <c r="AN674" s="1" t="s">
        <v>50</v>
      </c>
    </row>
    <row r="675" spans="1:40" x14ac:dyDescent="0.25">
      <c r="A675" s="2">
        <v>30168</v>
      </c>
      <c r="B675" s="3">
        <v>16289.39</v>
      </c>
      <c r="C675" s="3">
        <v>0</v>
      </c>
      <c r="D675" s="3">
        <v>0</v>
      </c>
      <c r="E675" s="3">
        <v>12275.24</v>
      </c>
      <c r="F675" s="3">
        <v>0</v>
      </c>
      <c r="G675" s="3">
        <v>-4014.0439999999999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9695.3089999999993</v>
      </c>
      <c r="AM675" s="3">
        <v>56181</v>
      </c>
      <c r="AN675" s="1" t="s">
        <v>50</v>
      </c>
    </row>
    <row r="676" spans="1:40" x14ac:dyDescent="0.25">
      <c r="A676" s="2">
        <v>30169</v>
      </c>
      <c r="B676" s="3">
        <v>17086.62</v>
      </c>
      <c r="C676" s="3">
        <v>0</v>
      </c>
      <c r="D676" s="3">
        <v>0</v>
      </c>
      <c r="E676" s="3">
        <v>13218.69</v>
      </c>
      <c r="F676" s="3">
        <v>0</v>
      </c>
      <c r="G676" s="3">
        <v>-3867.855</v>
      </c>
      <c r="H676" s="3">
        <v>0</v>
      </c>
      <c r="I676" s="3">
        <v>1404316</v>
      </c>
      <c r="J676" s="3">
        <v>0</v>
      </c>
      <c r="K676" s="3">
        <v>0</v>
      </c>
      <c r="L676" s="3">
        <v>770271.5</v>
      </c>
      <c r="M676" s="3">
        <v>123098.5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64254.2</v>
      </c>
      <c r="AN676" s="1" t="s">
        <v>49</v>
      </c>
    </row>
    <row r="677" spans="1:40" x14ac:dyDescent="0.25">
      <c r="A677" s="2">
        <v>30170</v>
      </c>
      <c r="B677" s="3">
        <v>16749.79</v>
      </c>
      <c r="C677" s="3">
        <v>0</v>
      </c>
      <c r="D677" s="3">
        <v>0</v>
      </c>
      <c r="E677" s="3">
        <v>12859.42</v>
      </c>
      <c r="F677" s="3">
        <v>0</v>
      </c>
      <c r="G677" s="3">
        <v>-3890.2939999999999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66959.55</v>
      </c>
      <c r="AN677" s="1" t="s">
        <v>49</v>
      </c>
    </row>
    <row r="678" spans="1:40" x14ac:dyDescent="0.25">
      <c r="A678" s="2">
        <v>30171</v>
      </c>
      <c r="B678" s="3">
        <v>14751.7</v>
      </c>
      <c r="C678" s="3">
        <v>0</v>
      </c>
      <c r="D678" s="3">
        <v>0</v>
      </c>
      <c r="E678" s="3">
        <v>10670.27</v>
      </c>
      <c r="F678" s="3">
        <v>0</v>
      </c>
      <c r="G678" s="3">
        <v>-4081.3580000000002</v>
      </c>
      <c r="H678" s="3">
        <v>0</v>
      </c>
      <c r="I678" s="3">
        <v>1283371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9573.6129999999994</v>
      </c>
      <c r="AM678" s="3">
        <v>53985.43</v>
      </c>
      <c r="AN678" s="1" t="s">
        <v>49</v>
      </c>
    </row>
    <row r="679" spans="1:40" x14ac:dyDescent="0.25">
      <c r="A679" s="2">
        <v>30172</v>
      </c>
      <c r="B679" s="3">
        <v>14566.46</v>
      </c>
      <c r="C679" s="3">
        <v>0</v>
      </c>
      <c r="D679" s="3">
        <v>0</v>
      </c>
      <c r="E679" s="3">
        <v>10553.27</v>
      </c>
      <c r="F679" s="3">
        <v>0</v>
      </c>
      <c r="G679" s="3">
        <v>-4013.1179999999999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695350.1</v>
      </c>
      <c r="M679" s="3">
        <v>108426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9575.5589999999993</v>
      </c>
      <c r="AM679" s="3">
        <v>52732.95</v>
      </c>
      <c r="AN679" s="1" t="s">
        <v>49</v>
      </c>
    </row>
    <row r="680" spans="1:40" x14ac:dyDescent="0.25">
      <c r="A680" s="2">
        <v>30173</v>
      </c>
      <c r="B680" s="3">
        <v>13729.35</v>
      </c>
      <c r="C680" s="3">
        <v>0</v>
      </c>
      <c r="D680" s="3">
        <v>0</v>
      </c>
      <c r="E680" s="3">
        <v>9679.1319999999996</v>
      </c>
      <c r="F680" s="3">
        <v>0</v>
      </c>
      <c r="G680" s="3">
        <v>-4050.16</v>
      </c>
      <c r="H680" s="3">
        <v>0</v>
      </c>
      <c r="I680" s="3">
        <v>1182180</v>
      </c>
      <c r="J680" s="3">
        <v>0</v>
      </c>
      <c r="K680" s="3">
        <v>0</v>
      </c>
      <c r="L680" s="3">
        <v>675354.9</v>
      </c>
      <c r="M680" s="3">
        <v>103232.3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9432.0660000000007</v>
      </c>
      <c r="AM680" s="3">
        <v>48457.760000000002</v>
      </c>
      <c r="AN680" s="1" t="s">
        <v>49</v>
      </c>
    </row>
    <row r="681" spans="1:40" x14ac:dyDescent="0.25">
      <c r="A681" s="2">
        <v>30174</v>
      </c>
      <c r="B681" s="3">
        <v>13845.05</v>
      </c>
      <c r="C681" s="3">
        <v>0</v>
      </c>
      <c r="D681" s="3">
        <v>0</v>
      </c>
      <c r="E681" s="3">
        <v>9871.1489999999994</v>
      </c>
      <c r="F681" s="3">
        <v>0</v>
      </c>
      <c r="G681" s="3">
        <v>-3973.8470000000002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652019.30000000005</v>
      </c>
      <c r="M681" s="3">
        <v>101676.6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50458.06</v>
      </c>
      <c r="AN681" s="1" t="s">
        <v>49</v>
      </c>
    </row>
    <row r="682" spans="1:40" x14ac:dyDescent="0.25">
      <c r="A682" s="2">
        <v>30175</v>
      </c>
      <c r="B682" s="3">
        <v>12844.79</v>
      </c>
      <c r="C682" s="3">
        <v>0</v>
      </c>
      <c r="D682" s="3">
        <v>0</v>
      </c>
      <c r="E682" s="3">
        <v>8792.5349999999999</v>
      </c>
      <c r="F682" s="3">
        <v>0</v>
      </c>
      <c r="G682" s="3">
        <v>-4052.2179999999998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633875.5</v>
      </c>
      <c r="M682" s="3">
        <v>96293.04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44628.51</v>
      </c>
      <c r="AN682" s="1" t="s">
        <v>50</v>
      </c>
    </row>
    <row r="683" spans="1:40" x14ac:dyDescent="0.25">
      <c r="A683" s="2">
        <v>30176</v>
      </c>
      <c r="B683" s="3">
        <v>12298.2</v>
      </c>
      <c r="C683" s="3">
        <v>0</v>
      </c>
      <c r="D683" s="3">
        <v>0</v>
      </c>
      <c r="E683" s="3">
        <v>8279.598</v>
      </c>
      <c r="F683" s="3">
        <v>0</v>
      </c>
      <c r="G683" s="3">
        <v>-4018.567</v>
      </c>
      <c r="H683" s="3">
        <v>0</v>
      </c>
      <c r="I683" s="3">
        <v>1043814</v>
      </c>
      <c r="J683" s="3">
        <v>0</v>
      </c>
      <c r="K683" s="3">
        <v>0</v>
      </c>
      <c r="L683" s="3">
        <v>617927.6</v>
      </c>
      <c r="M683" s="3">
        <v>92030.34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43279.49</v>
      </c>
      <c r="AN683" s="1" t="s">
        <v>49</v>
      </c>
    </row>
    <row r="684" spans="1:40" x14ac:dyDescent="0.25">
      <c r="A684" s="2">
        <v>30177</v>
      </c>
      <c r="B684" s="3">
        <v>11650.75</v>
      </c>
      <c r="C684" s="3">
        <v>0</v>
      </c>
      <c r="D684" s="3">
        <v>0</v>
      </c>
      <c r="E684" s="3">
        <v>7627.125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87290.36</v>
      </c>
      <c r="N684" s="3">
        <v>8900586</v>
      </c>
      <c r="O684" s="3">
        <v>157324700</v>
      </c>
      <c r="P684" s="3">
        <v>90.679299999999998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40123.410000000003</v>
      </c>
      <c r="AN684" s="1" t="s">
        <v>49</v>
      </c>
    </row>
    <row r="685" spans="1:40" x14ac:dyDescent="0.25">
      <c r="A685" s="2">
        <v>30178</v>
      </c>
      <c r="B685" s="3">
        <v>11831.14</v>
      </c>
      <c r="C685" s="3">
        <v>0</v>
      </c>
      <c r="D685" s="3">
        <v>0</v>
      </c>
      <c r="E685" s="3">
        <v>7893.8770000000004</v>
      </c>
      <c r="F685" s="3">
        <v>0</v>
      </c>
      <c r="G685" s="3">
        <v>-3937.24</v>
      </c>
      <c r="H685" s="3">
        <v>0</v>
      </c>
      <c r="I685" s="3">
        <v>960994.2</v>
      </c>
      <c r="J685" s="3">
        <v>0</v>
      </c>
      <c r="K685" s="3">
        <v>0</v>
      </c>
      <c r="L685" s="3">
        <v>589222.19999999995</v>
      </c>
      <c r="M685" s="3">
        <v>86411.97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42696.11</v>
      </c>
      <c r="AN685" s="1" t="s">
        <v>49</v>
      </c>
    </row>
    <row r="686" spans="1:40" x14ac:dyDescent="0.25">
      <c r="A686" s="2">
        <v>30179</v>
      </c>
      <c r="B686" s="3">
        <v>10939.94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-4013.0059999999999</v>
      </c>
      <c r="H686" s="3">
        <v>0</v>
      </c>
      <c r="I686" s="3">
        <v>922861.4</v>
      </c>
      <c r="J686" s="3">
        <v>0</v>
      </c>
      <c r="K686" s="3">
        <v>0</v>
      </c>
      <c r="L686" s="3">
        <v>576844.1</v>
      </c>
      <c r="M686" s="3">
        <v>81131.960000000006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12126.6</v>
      </c>
      <c r="AL686" s="3">
        <v>9022.2909999999993</v>
      </c>
      <c r="AM686" s="3">
        <v>38132.86</v>
      </c>
      <c r="AN686" s="1" t="s">
        <v>49</v>
      </c>
    </row>
    <row r="687" spans="1:40" x14ac:dyDescent="0.25">
      <c r="A687" s="2">
        <v>30180</v>
      </c>
      <c r="B687" s="3">
        <v>10725.12</v>
      </c>
      <c r="C687" s="3">
        <v>0</v>
      </c>
      <c r="D687" s="3">
        <v>0</v>
      </c>
      <c r="E687" s="3">
        <v>6745.3980000000001</v>
      </c>
      <c r="F687" s="3">
        <v>0</v>
      </c>
      <c r="G687" s="3">
        <v>-3979.7190000000001</v>
      </c>
      <c r="H687" s="3">
        <v>0</v>
      </c>
      <c r="I687" s="3">
        <v>887067.2</v>
      </c>
      <c r="J687" s="3">
        <v>0</v>
      </c>
      <c r="K687" s="3">
        <v>0</v>
      </c>
      <c r="L687" s="3">
        <v>558817.80000000005</v>
      </c>
      <c r="M687" s="3">
        <v>77733.710000000006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8958.7540000000008</v>
      </c>
      <c r="AM687" s="3">
        <v>35794.199999999997</v>
      </c>
      <c r="AN687" s="1" t="s">
        <v>49</v>
      </c>
    </row>
    <row r="688" spans="1:40" x14ac:dyDescent="0.25">
      <c r="A688" s="2">
        <v>30181</v>
      </c>
      <c r="B688" s="3">
        <v>10479.1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-3962.3330000000001</v>
      </c>
      <c r="H688" s="3">
        <v>0</v>
      </c>
      <c r="I688" s="3">
        <v>850955.5</v>
      </c>
      <c r="J688" s="3">
        <v>0</v>
      </c>
      <c r="K688" s="3">
        <v>0</v>
      </c>
      <c r="L688" s="3">
        <v>541068.5</v>
      </c>
      <c r="M688" s="3">
        <v>74857.5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36111.67</v>
      </c>
      <c r="AN688" s="1" t="s">
        <v>50</v>
      </c>
    </row>
    <row r="689" spans="1:40" x14ac:dyDescent="0.25">
      <c r="A689" s="2">
        <v>30182</v>
      </c>
      <c r="B689" s="3">
        <v>10037.76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-3975.1979999999999</v>
      </c>
      <c r="H689" s="3">
        <v>0</v>
      </c>
      <c r="I689" s="3">
        <v>816156.8</v>
      </c>
      <c r="J689" s="3">
        <v>0</v>
      </c>
      <c r="K689" s="3">
        <v>0</v>
      </c>
      <c r="L689" s="3">
        <v>525290.69999999995</v>
      </c>
      <c r="M689" s="3">
        <v>70714.66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34798.67</v>
      </c>
      <c r="AN689" s="1" t="s">
        <v>46</v>
      </c>
    </row>
    <row r="690" spans="1:40" x14ac:dyDescent="0.25">
      <c r="A690" s="2">
        <v>30183</v>
      </c>
      <c r="B690" s="3">
        <v>9822.0419999999995</v>
      </c>
      <c r="C690" s="3">
        <v>0</v>
      </c>
      <c r="D690" s="3">
        <v>0</v>
      </c>
      <c r="E690" s="3">
        <v>5851.5110000000004</v>
      </c>
      <c r="F690" s="3">
        <v>0</v>
      </c>
      <c r="G690" s="3">
        <v>-3970.5430000000001</v>
      </c>
      <c r="H690" s="3">
        <v>0</v>
      </c>
      <c r="I690" s="3">
        <v>781331.3</v>
      </c>
      <c r="J690" s="3">
        <v>0</v>
      </c>
      <c r="K690" s="3">
        <v>0</v>
      </c>
      <c r="L690" s="3">
        <v>508822.2</v>
      </c>
      <c r="M690" s="3">
        <v>67683.42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34825.49</v>
      </c>
      <c r="AN690" s="1" t="s">
        <v>46</v>
      </c>
    </row>
    <row r="691" spans="1:40" x14ac:dyDescent="0.25">
      <c r="A691" s="2">
        <v>30184</v>
      </c>
      <c r="B691" s="3">
        <v>9583.1990000000005</v>
      </c>
      <c r="C691" s="3">
        <v>0</v>
      </c>
      <c r="D691" s="3">
        <v>0</v>
      </c>
      <c r="E691" s="3">
        <v>5615.652</v>
      </c>
      <c r="F691" s="3">
        <v>0</v>
      </c>
      <c r="G691" s="3">
        <v>-3967.5659999999998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493478.6</v>
      </c>
      <c r="M691" s="3">
        <v>64304.2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34596.28</v>
      </c>
      <c r="AN691" s="1" t="s">
        <v>50</v>
      </c>
    </row>
    <row r="692" spans="1:40" x14ac:dyDescent="0.25">
      <c r="A692" s="2">
        <v>30185</v>
      </c>
      <c r="B692" s="3">
        <v>9488.5949999999993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-3946.0410000000002</v>
      </c>
      <c r="H692" s="3">
        <v>0</v>
      </c>
      <c r="I692" s="3">
        <v>710558.9</v>
      </c>
      <c r="J692" s="3">
        <v>0</v>
      </c>
      <c r="K692" s="3">
        <v>0</v>
      </c>
      <c r="L692" s="3">
        <v>475246.4</v>
      </c>
      <c r="M692" s="3">
        <v>61697.35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36176.199999999997</v>
      </c>
      <c r="AN692" s="1" t="s">
        <v>50</v>
      </c>
    </row>
    <row r="693" spans="1:40" x14ac:dyDescent="0.25">
      <c r="A693" s="2">
        <v>30186</v>
      </c>
      <c r="B693" s="3">
        <v>9123.7199999999993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-3965.3220000000001</v>
      </c>
      <c r="H693" s="3">
        <v>0</v>
      </c>
      <c r="I693" s="3">
        <v>675030.2</v>
      </c>
      <c r="J693" s="3">
        <v>0</v>
      </c>
      <c r="K693" s="3">
        <v>0</v>
      </c>
      <c r="L693" s="3">
        <v>458845.4</v>
      </c>
      <c r="M693" s="3">
        <v>57459.73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35528.629999999997</v>
      </c>
      <c r="AN693" s="1" t="s">
        <v>50</v>
      </c>
    </row>
    <row r="694" spans="1:40" x14ac:dyDescent="0.25">
      <c r="A694" s="2">
        <v>30187</v>
      </c>
      <c r="B694" s="3">
        <v>8543.0580000000009</v>
      </c>
      <c r="C694" s="3">
        <v>0</v>
      </c>
      <c r="D694" s="3">
        <v>0</v>
      </c>
      <c r="E694" s="3">
        <v>4536.7370000000001</v>
      </c>
      <c r="F694" s="3">
        <v>0</v>
      </c>
      <c r="G694" s="3">
        <v>-4006.3539999999998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448612.2</v>
      </c>
      <c r="M694" s="3">
        <v>51417.88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31326.99</v>
      </c>
      <c r="AN694" s="1" t="s">
        <v>50</v>
      </c>
    </row>
    <row r="695" spans="1:40" x14ac:dyDescent="0.25">
      <c r="A695" s="2">
        <v>30188</v>
      </c>
      <c r="B695" s="3">
        <v>8014.6270000000004</v>
      </c>
      <c r="C695" s="3">
        <v>0</v>
      </c>
      <c r="D695" s="3">
        <v>0</v>
      </c>
      <c r="E695" s="3">
        <v>3988.8939999999998</v>
      </c>
      <c r="F695" s="3">
        <v>0</v>
      </c>
      <c r="G695" s="3">
        <v>-4025.7739999999999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440985.5</v>
      </c>
      <c r="M695" s="3">
        <v>45441.58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27079.9</v>
      </c>
      <c r="AN695" s="1" t="s">
        <v>50</v>
      </c>
    </row>
    <row r="696" spans="1:40" x14ac:dyDescent="0.25">
      <c r="A696" s="2">
        <v>30189</v>
      </c>
      <c r="B696" s="3">
        <v>7812.6689999999999</v>
      </c>
      <c r="C696" s="3">
        <v>0</v>
      </c>
      <c r="D696" s="3">
        <v>0</v>
      </c>
      <c r="E696" s="3">
        <v>3817.5740000000001</v>
      </c>
      <c r="F696" s="3">
        <v>0</v>
      </c>
      <c r="G696" s="3">
        <v>-3995.136</v>
      </c>
      <c r="H696" s="3">
        <v>0</v>
      </c>
      <c r="I696" s="3">
        <v>589711</v>
      </c>
      <c r="J696" s="3">
        <v>0</v>
      </c>
      <c r="K696" s="3">
        <v>0</v>
      </c>
      <c r="L696" s="3">
        <v>431258.4</v>
      </c>
      <c r="M696" s="3">
        <v>42143.68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8459.3310000000001</v>
      </c>
      <c r="AM696" s="3">
        <v>26912.3</v>
      </c>
      <c r="AN696" s="1" t="s">
        <v>46</v>
      </c>
    </row>
    <row r="697" spans="1:40" x14ac:dyDescent="0.25">
      <c r="A697" s="2">
        <v>30190</v>
      </c>
      <c r="B697" s="3">
        <v>7294.3689999999997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-4025.683</v>
      </c>
      <c r="H697" s="3">
        <v>0</v>
      </c>
      <c r="I697" s="3">
        <v>567446</v>
      </c>
      <c r="J697" s="3">
        <v>0</v>
      </c>
      <c r="K697" s="3">
        <v>0</v>
      </c>
      <c r="L697" s="3">
        <v>424124.2</v>
      </c>
      <c r="M697" s="3">
        <v>37483.47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22265</v>
      </c>
      <c r="AN697" s="1" t="s">
        <v>46</v>
      </c>
    </row>
    <row r="698" spans="1:40" x14ac:dyDescent="0.25">
      <c r="A698" s="2">
        <v>30191</v>
      </c>
      <c r="B698" s="3">
        <v>7148.0069999999996</v>
      </c>
      <c r="C698" s="3">
        <v>0</v>
      </c>
      <c r="D698" s="3">
        <v>0</v>
      </c>
      <c r="E698" s="3">
        <v>3146.761</v>
      </c>
      <c r="F698" s="3">
        <v>0</v>
      </c>
      <c r="G698" s="3">
        <v>-4001.3049999999998</v>
      </c>
      <c r="H698" s="3">
        <v>0</v>
      </c>
      <c r="I698" s="3">
        <v>545914.5</v>
      </c>
      <c r="J698" s="3">
        <v>0</v>
      </c>
      <c r="K698" s="3">
        <v>0</v>
      </c>
      <c r="L698" s="3">
        <v>416832.8</v>
      </c>
      <c r="M698" s="3">
        <v>34930.660000000003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21531.53</v>
      </c>
      <c r="AN698" s="1" t="s">
        <v>50</v>
      </c>
    </row>
    <row r="699" spans="1:40" x14ac:dyDescent="0.25">
      <c r="A699" s="2">
        <v>30192</v>
      </c>
      <c r="B699" s="3">
        <v>6502.3980000000001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-4056.1640000000002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422579.1</v>
      </c>
      <c r="M699" s="3">
        <v>28591.200000000001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11848.83</v>
      </c>
      <c r="AL699" s="3">
        <v>8307.8439999999991</v>
      </c>
      <c r="AM699" s="3">
        <v>13361.57</v>
      </c>
      <c r="AN699" s="1" t="s">
        <v>50</v>
      </c>
    </row>
    <row r="700" spans="1:40" x14ac:dyDescent="0.25">
      <c r="A700" s="2">
        <v>30193</v>
      </c>
      <c r="B700" s="3">
        <v>6574.616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-3985.77</v>
      </c>
      <c r="H700" s="3">
        <v>0</v>
      </c>
      <c r="I700" s="3">
        <v>518689.2</v>
      </c>
      <c r="J700" s="3">
        <v>0</v>
      </c>
      <c r="K700" s="3">
        <v>0</v>
      </c>
      <c r="L700" s="3">
        <v>418347.4</v>
      </c>
      <c r="M700" s="3">
        <v>28436.400000000001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13863.74</v>
      </c>
      <c r="AN700" s="1" t="s">
        <v>50</v>
      </c>
    </row>
    <row r="701" spans="1:40" x14ac:dyDescent="0.25">
      <c r="A701" s="2">
        <v>30194</v>
      </c>
      <c r="B701" s="3">
        <v>6496.8729999999996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-3966.2269999999999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411971.2</v>
      </c>
      <c r="M701" s="3">
        <v>27844.58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11819.84</v>
      </c>
      <c r="AL701" s="3">
        <v>8210.5360000000001</v>
      </c>
      <c r="AM701" s="3">
        <v>15870.08</v>
      </c>
      <c r="AN701" s="1" t="s">
        <v>50</v>
      </c>
    </row>
    <row r="702" spans="1:40" x14ac:dyDescent="0.25">
      <c r="A702" s="2">
        <v>30195</v>
      </c>
      <c r="B702" s="3">
        <v>6493.1559999999999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-3995.6170000000002</v>
      </c>
      <c r="H702" s="3">
        <v>0</v>
      </c>
      <c r="I702" s="3">
        <v>484918.2</v>
      </c>
      <c r="J702" s="3">
        <v>0</v>
      </c>
      <c r="K702" s="3">
        <v>0</v>
      </c>
      <c r="L702" s="3">
        <v>405062.8</v>
      </c>
      <c r="M702" s="3">
        <v>27080.26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8188.9470000000001</v>
      </c>
      <c r="AM702" s="3">
        <v>17900.88</v>
      </c>
      <c r="AN702" s="1" t="s">
        <v>50</v>
      </c>
    </row>
    <row r="703" spans="1:40" x14ac:dyDescent="0.25">
      <c r="A703" s="2">
        <v>30196</v>
      </c>
      <c r="B703" s="3">
        <v>6433.6859999999997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-4031.0329999999999</v>
      </c>
      <c r="H703" s="3">
        <v>0</v>
      </c>
      <c r="I703" s="3">
        <v>466919.2</v>
      </c>
      <c r="J703" s="3">
        <v>0</v>
      </c>
      <c r="K703" s="3">
        <v>0</v>
      </c>
      <c r="L703" s="3">
        <v>395835.2</v>
      </c>
      <c r="M703" s="3">
        <v>25840.58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17999</v>
      </c>
      <c r="AN703" s="1" t="s">
        <v>49</v>
      </c>
    </row>
    <row r="704" spans="1:40" x14ac:dyDescent="0.25">
      <c r="A704" s="2">
        <v>30197</v>
      </c>
      <c r="B704" s="3">
        <v>6422.5749999999998</v>
      </c>
      <c r="C704" s="3">
        <v>0</v>
      </c>
      <c r="D704" s="3">
        <v>0</v>
      </c>
      <c r="E704" s="3">
        <v>2383.98</v>
      </c>
      <c r="F704" s="3">
        <v>0</v>
      </c>
      <c r="G704" s="3">
        <v>-4039.5709999999999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387110.6</v>
      </c>
      <c r="M704" s="3">
        <v>25180.75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18770.400000000001</v>
      </c>
      <c r="AN704" s="1" t="s">
        <v>49</v>
      </c>
    </row>
    <row r="705" spans="1:40" x14ac:dyDescent="0.25">
      <c r="A705" s="2">
        <v>30198</v>
      </c>
      <c r="B705" s="3">
        <v>6126.2659999999996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-4053.2759999999998</v>
      </c>
      <c r="H705" s="3">
        <v>0</v>
      </c>
      <c r="I705" s="3">
        <v>433129.6</v>
      </c>
      <c r="J705" s="3">
        <v>0</v>
      </c>
      <c r="K705" s="3">
        <v>0</v>
      </c>
      <c r="L705" s="3">
        <v>383922.1</v>
      </c>
      <c r="M705" s="3">
        <v>22650.95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11756.29</v>
      </c>
      <c r="AL705" s="3">
        <v>8047.57</v>
      </c>
      <c r="AM705" s="3">
        <v>15019.24</v>
      </c>
      <c r="AN705" s="1" t="s">
        <v>49</v>
      </c>
    </row>
    <row r="706" spans="1:40" x14ac:dyDescent="0.25">
      <c r="A706" s="2">
        <v>30199</v>
      </c>
      <c r="B706" s="3">
        <v>6020.4070000000002</v>
      </c>
      <c r="C706" s="3">
        <v>0</v>
      </c>
      <c r="D706" s="3">
        <v>0</v>
      </c>
      <c r="E706" s="3">
        <v>1986.848</v>
      </c>
      <c r="F706" s="3">
        <v>0</v>
      </c>
      <c r="G706" s="3">
        <v>-4034.2040000000002</v>
      </c>
      <c r="H706" s="3">
        <v>0</v>
      </c>
      <c r="I706" s="3">
        <v>418442.9</v>
      </c>
      <c r="J706" s="3">
        <v>0</v>
      </c>
      <c r="K706" s="3">
        <v>0</v>
      </c>
      <c r="L706" s="3">
        <v>378574.6</v>
      </c>
      <c r="M706" s="3">
        <v>21162.68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11737.79</v>
      </c>
      <c r="AL706" s="3">
        <v>7942.9189999999999</v>
      </c>
      <c r="AM706" s="3">
        <v>14686.69</v>
      </c>
      <c r="AN706" s="1" t="s">
        <v>49</v>
      </c>
    </row>
    <row r="707" spans="1:40" x14ac:dyDescent="0.25">
      <c r="A707" s="2">
        <v>30200</v>
      </c>
      <c r="B707" s="3">
        <v>6009.0129999999999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-4010.8139999999999</v>
      </c>
      <c r="H707" s="3">
        <v>0</v>
      </c>
      <c r="I707" s="3">
        <v>402068.8</v>
      </c>
      <c r="J707" s="3">
        <v>0</v>
      </c>
      <c r="K707" s="3">
        <v>0</v>
      </c>
      <c r="L707" s="3">
        <v>370116.7</v>
      </c>
      <c r="M707" s="3">
        <v>20755.400000000001</v>
      </c>
      <c r="N707" s="3">
        <v>8741395</v>
      </c>
      <c r="O707" s="3">
        <v>157118000</v>
      </c>
      <c r="P707" s="3">
        <v>95.480099999999993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11722.49</v>
      </c>
      <c r="AL707" s="3">
        <v>7876.0950000000003</v>
      </c>
      <c r="AM707" s="3">
        <v>16374.11</v>
      </c>
      <c r="AN707" s="1" t="s">
        <v>49</v>
      </c>
    </row>
    <row r="708" spans="1:40" x14ac:dyDescent="0.25">
      <c r="A708" s="2">
        <v>30201</v>
      </c>
      <c r="B708" s="3">
        <v>5884.2870000000003</v>
      </c>
      <c r="C708" s="3">
        <v>0</v>
      </c>
      <c r="D708" s="3">
        <v>0</v>
      </c>
      <c r="E708" s="3">
        <v>1871.7809999999999</v>
      </c>
      <c r="F708" s="3">
        <v>0</v>
      </c>
      <c r="G708" s="3">
        <v>-4014.123</v>
      </c>
      <c r="H708" s="3">
        <v>0</v>
      </c>
      <c r="I708" s="3">
        <v>386421.2</v>
      </c>
      <c r="J708" s="3">
        <v>0</v>
      </c>
      <c r="K708" s="3">
        <v>0</v>
      </c>
      <c r="L708" s="3">
        <v>363179.5</v>
      </c>
      <c r="M708" s="3">
        <v>19519.54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15647.61</v>
      </c>
      <c r="AN708" s="1" t="s">
        <v>49</v>
      </c>
    </row>
    <row r="709" spans="1:40" x14ac:dyDescent="0.25">
      <c r="A709" s="2">
        <v>30202</v>
      </c>
      <c r="B709" s="3">
        <v>5684.7539999999999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-3977.6149999999998</v>
      </c>
      <c r="H709" s="3">
        <v>0</v>
      </c>
      <c r="I709" s="3">
        <v>372099.9</v>
      </c>
      <c r="J709" s="3">
        <v>0</v>
      </c>
      <c r="K709" s="3">
        <v>0</v>
      </c>
      <c r="L709" s="3">
        <v>356945.4</v>
      </c>
      <c r="M709" s="3">
        <v>17987.169999999998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14321.27</v>
      </c>
      <c r="AN709" s="1" t="s">
        <v>49</v>
      </c>
    </row>
    <row r="710" spans="1:40" x14ac:dyDescent="0.25">
      <c r="A710" s="2">
        <v>30203</v>
      </c>
      <c r="B710" s="3">
        <v>5562.9189999999999</v>
      </c>
      <c r="C710" s="3">
        <v>0</v>
      </c>
      <c r="D710" s="3">
        <v>0</v>
      </c>
      <c r="E710" s="3">
        <v>1615.838</v>
      </c>
      <c r="F710" s="3">
        <v>0</v>
      </c>
      <c r="G710" s="3">
        <v>-3948.556</v>
      </c>
      <c r="H710" s="3">
        <v>0</v>
      </c>
      <c r="I710" s="3">
        <v>358264</v>
      </c>
      <c r="J710" s="3">
        <v>0</v>
      </c>
      <c r="K710" s="3">
        <v>0</v>
      </c>
      <c r="L710" s="3">
        <v>348778.1</v>
      </c>
      <c r="M710" s="3">
        <v>16981.599999999999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32544.55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11665.46</v>
      </c>
      <c r="AL710" s="3">
        <v>7671.54</v>
      </c>
      <c r="AM710" s="3">
        <v>13835.89</v>
      </c>
      <c r="AN710" s="1" t="s">
        <v>49</v>
      </c>
    </row>
    <row r="711" spans="1:40" x14ac:dyDescent="0.25">
      <c r="A711" s="2">
        <v>30204</v>
      </c>
      <c r="B711" s="3">
        <v>5422.79</v>
      </c>
      <c r="C711" s="3">
        <v>0</v>
      </c>
      <c r="D711" s="3">
        <v>0</v>
      </c>
      <c r="E711" s="3">
        <v>1490.829</v>
      </c>
      <c r="F711" s="3">
        <v>0</v>
      </c>
      <c r="G711" s="3">
        <v>-3933.5839999999998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344146.8</v>
      </c>
      <c r="M711" s="3">
        <v>15836.03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12481.63</v>
      </c>
      <c r="AN711" s="1" t="s">
        <v>49</v>
      </c>
    </row>
    <row r="712" spans="1:40" x14ac:dyDescent="0.25">
      <c r="A712" s="2">
        <v>30205</v>
      </c>
      <c r="B712" s="3">
        <v>5202.902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-3934.63</v>
      </c>
      <c r="H712" s="3">
        <v>0</v>
      </c>
      <c r="I712" s="3">
        <v>336809.7</v>
      </c>
      <c r="J712" s="3">
        <v>0</v>
      </c>
      <c r="K712" s="3">
        <v>0</v>
      </c>
      <c r="L712" s="3">
        <v>344291.5</v>
      </c>
      <c r="M712" s="3">
        <v>13938.89</v>
      </c>
      <c r="N712" s="3">
        <v>8705669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11631.82</v>
      </c>
      <c r="AL712" s="3">
        <v>7501.2709999999997</v>
      </c>
      <c r="AM712" s="3">
        <v>8972.6620000000003</v>
      </c>
      <c r="AN712" s="1" t="s">
        <v>49</v>
      </c>
    </row>
    <row r="713" spans="1:40" x14ac:dyDescent="0.25">
      <c r="A713" s="2">
        <v>30206</v>
      </c>
      <c r="B713" s="3">
        <v>5090.7079999999996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-3916.0410000000002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344304.8</v>
      </c>
      <c r="M713" s="3">
        <v>12675.45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8268.85</v>
      </c>
      <c r="AN713" s="1" t="s">
        <v>49</v>
      </c>
    </row>
    <row r="714" spans="1:40" x14ac:dyDescent="0.25">
      <c r="A714" s="2">
        <v>30207</v>
      </c>
      <c r="B714" s="3">
        <v>5083.4070000000002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-3887.1570000000002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342104</v>
      </c>
      <c r="M714" s="3">
        <v>12514.03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7427.991</v>
      </c>
      <c r="AM714" s="3">
        <v>9298.3220000000001</v>
      </c>
      <c r="AN714" s="1" t="s">
        <v>49</v>
      </c>
    </row>
    <row r="715" spans="1:40" x14ac:dyDescent="0.25">
      <c r="A715" s="2">
        <v>30208</v>
      </c>
      <c r="B715" s="3">
        <v>4846.6289999999999</v>
      </c>
      <c r="C715" s="3">
        <v>0</v>
      </c>
      <c r="D715" s="3">
        <v>0</v>
      </c>
      <c r="E715" s="3">
        <v>942.84320000000002</v>
      </c>
      <c r="F715" s="3">
        <v>0</v>
      </c>
      <c r="G715" s="3">
        <v>-3905.0749999999998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346806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11585.8</v>
      </c>
      <c r="AL715" s="3">
        <v>7337.5429999999997</v>
      </c>
      <c r="AM715" s="3">
        <v>4413.7449999999999</v>
      </c>
      <c r="AN715" s="1" t="s">
        <v>49</v>
      </c>
    </row>
    <row r="716" spans="1:40" x14ac:dyDescent="0.25">
      <c r="A716" s="2">
        <v>30209</v>
      </c>
      <c r="B716" s="3">
        <v>14950.25</v>
      </c>
      <c r="C716" s="3">
        <v>114.706</v>
      </c>
      <c r="D716" s="3">
        <v>0</v>
      </c>
      <c r="E716" s="3">
        <v>12847.79</v>
      </c>
      <c r="F716" s="3">
        <v>0</v>
      </c>
      <c r="G716" s="3">
        <v>-2013.1079999999999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765393.1</v>
      </c>
      <c r="M716" s="3">
        <v>48376.02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-719.64179999999999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25">
      <c r="A717" s="2">
        <v>30210</v>
      </c>
      <c r="B717" s="3">
        <v>11437.33</v>
      </c>
      <c r="C717" s="3">
        <v>54.164670000000001</v>
      </c>
      <c r="D717" s="3">
        <v>0</v>
      </c>
      <c r="E717" s="3">
        <v>8408.4030000000002</v>
      </c>
      <c r="F717" s="3">
        <v>0</v>
      </c>
      <c r="G717" s="3">
        <v>-2970.4749999999999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941182.7</v>
      </c>
      <c r="M717" s="3">
        <v>46469.84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915.96100000000001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25">
      <c r="A718" s="2">
        <v>30211</v>
      </c>
      <c r="B718" s="3">
        <v>15356.24</v>
      </c>
      <c r="C718" s="3">
        <v>99.49606</v>
      </c>
      <c r="D718" s="3">
        <v>0</v>
      </c>
      <c r="E718" s="3">
        <v>12705.05</v>
      </c>
      <c r="F718" s="3">
        <v>0</v>
      </c>
      <c r="G718" s="3">
        <v>-2549.422</v>
      </c>
      <c r="H718" s="3">
        <v>49767.38</v>
      </c>
      <c r="I718" s="3">
        <v>355108</v>
      </c>
      <c r="J718" s="3">
        <v>0</v>
      </c>
      <c r="K718" s="3">
        <v>0</v>
      </c>
      <c r="L718" s="3">
        <v>1203744</v>
      </c>
      <c r="M718" s="3">
        <v>63907.44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7233.3450000000003</v>
      </c>
      <c r="AM718" s="3">
        <v>308753.09999999998</v>
      </c>
      <c r="AN718" s="1" t="s">
        <v>49</v>
      </c>
    </row>
    <row r="719" spans="1:40" x14ac:dyDescent="0.25">
      <c r="A719" s="2">
        <v>30212</v>
      </c>
      <c r="B719" s="3">
        <v>18464.55</v>
      </c>
      <c r="C719" s="3">
        <v>157.6788</v>
      </c>
      <c r="D719" s="3">
        <v>0</v>
      </c>
      <c r="E719" s="3">
        <v>16058.89</v>
      </c>
      <c r="F719" s="3">
        <v>0</v>
      </c>
      <c r="G719" s="3">
        <v>-2245.0790000000002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1417638</v>
      </c>
      <c r="M719" s="3">
        <v>89076.28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 t="s">
        <v>49</v>
      </c>
    </row>
    <row r="720" spans="1:40" x14ac:dyDescent="0.25">
      <c r="A720" s="2">
        <v>30213</v>
      </c>
      <c r="B720" s="3">
        <v>23381.79</v>
      </c>
      <c r="C720" s="3">
        <v>161.0943</v>
      </c>
      <c r="D720" s="3">
        <v>0</v>
      </c>
      <c r="E720" s="3">
        <v>21106.17</v>
      </c>
      <c r="F720" s="3">
        <v>0</v>
      </c>
      <c r="G720" s="3">
        <v>-2112.5720000000001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1572924</v>
      </c>
      <c r="M720" s="3">
        <v>119068.5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7262.3059999999996</v>
      </c>
      <c r="AM720" s="3">
        <v>225231</v>
      </c>
      <c r="AN720" s="1" t="s">
        <v>49</v>
      </c>
    </row>
    <row r="721" spans="1:40" x14ac:dyDescent="0.25">
      <c r="A721" s="2">
        <v>30214</v>
      </c>
      <c r="B721" s="3">
        <v>14809.49</v>
      </c>
      <c r="C721" s="3">
        <v>0</v>
      </c>
      <c r="D721" s="3">
        <v>0</v>
      </c>
      <c r="E721" s="3">
        <v>11514.46</v>
      </c>
      <c r="F721" s="3">
        <v>0</v>
      </c>
      <c r="G721" s="3">
        <v>-3292.895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1589448</v>
      </c>
      <c r="M721" s="3">
        <v>103572.2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3527.451</v>
      </c>
      <c r="AN721" s="1" t="s">
        <v>49</v>
      </c>
    </row>
    <row r="722" spans="1:40" x14ac:dyDescent="0.25">
      <c r="A722" s="2">
        <v>30215</v>
      </c>
      <c r="B722" s="3">
        <v>14455.15</v>
      </c>
      <c r="C722" s="3">
        <v>0</v>
      </c>
      <c r="D722" s="3">
        <v>0</v>
      </c>
      <c r="E722" s="3">
        <v>11260.14</v>
      </c>
      <c r="F722" s="3">
        <v>0</v>
      </c>
      <c r="G722" s="3">
        <v>-3194.259</v>
      </c>
      <c r="H722" s="3">
        <v>0</v>
      </c>
      <c r="I722" s="3">
        <v>296342.7</v>
      </c>
      <c r="J722" s="3">
        <v>0</v>
      </c>
      <c r="K722" s="3">
        <v>0</v>
      </c>
      <c r="L722" s="3">
        <v>1518270</v>
      </c>
      <c r="M722" s="3">
        <v>98651.28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8164.9440000000004</v>
      </c>
      <c r="AN722" s="1" t="s">
        <v>49</v>
      </c>
    </row>
    <row r="723" spans="1:40" x14ac:dyDescent="0.25">
      <c r="A723" s="2">
        <v>30216</v>
      </c>
      <c r="B723" s="3">
        <v>13071.08</v>
      </c>
      <c r="C723" s="3">
        <v>0</v>
      </c>
      <c r="D723" s="3">
        <v>0</v>
      </c>
      <c r="E723" s="3">
        <v>9731.3160000000007</v>
      </c>
      <c r="F723" s="3">
        <v>0</v>
      </c>
      <c r="G723" s="3">
        <v>-3339.1280000000002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1426892</v>
      </c>
      <c r="M723" s="3">
        <v>89319.57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7147.4830000000002</v>
      </c>
      <c r="AM723" s="3">
        <v>7845.4750000000004</v>
      </c>
      <c r="AN723" s="1" t="s">
        <v>46</v>
      </c>
    </row>
    <row r="724" spans="1:40" x14ac:dyDescent="0.25">
      <c r="A724" s="2">
        <v>30217</v>
      </c>
      <c r="B724" s="3">
        <v>31507.29</v>
      </c>
      <c r="C724" s="3">
        <v>403.34620000000001</v>
      </c>
      <c r="D724" s="3">
        <v>0</v>
      </c>
      <c r="E724" s="3">
        <v>29724.98</v>
      </c>
      <c r="F724" s="3">
        <v>0</v>
      </c>
      <c r="G724" s="3">
        <v>-1379.9280000000001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1646713</v>
      </c>
      <c r="M724" s="3">
        <v>153467.70000000001</v>
      </c>
      <c r="N724" s="3">
        <v>8640497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 t="s">
        <v>49</v>
      </c>
    </row>
    <row r="725" spans="1:40" x14ac:dyDescent="0.25">
      <c r="A725" s="2">
        <v>30218</v>
      </c>
      <c r="B725" s="3">
        <v>50272.79</v>
      </c>
      <c r="C725" s="3">
        <v>564.19359999999995</v>
      </c>
      <c r="D725" s="3">
        <v>2419.7750000000001</v>
      </c>
      <c r="E725" s="3">
        <v>46415.74</v>
      </c>
      <c r="F725" s="3">
        <v>0</v>
      </c>
      <c r="G725" s="3">
        <v>-871.33590000000004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25">
      <c r="A726" s="2">
        <v>30219</v>
      </c>
      <c r="B726" s="3">
        <v>80416.52</v>
      </c>
      <c r="C726" s="3">
        <v>704.23069999999996</v>
      </c>
      <c r="D726" s="3">
        <v>5982.3239999999996</v>
      </c>
      <c r="E726" s="3">
        <v>73196.62</v>
      </c>
      <c r="F726" s="3">
        <v>0</v>
      </c>
      <c r="G726" s="3">
        <v>-531.58590000000004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2091234</v>
      </c>
      <c r="M726" s="3">
        <v>358646.8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 t="s">
        <v>49</v>
      </c>
    </row>
    <row r="727" spans="1:40" x14ac:dyDescent="0.25">
      <c r="A727" s="2">
        <v>30220</v>
      </c>
      <c r="B727" s="3">
        <v>77984.460000000006</v>
      </c>
      <c r="C727" s="3">
        <v>393.89859999999999</v>
      </c>
      <c r="D727" s="3">
        <v>3981.92</v>
      </c>
      <c r="E727" s="3">
        <v>71907.789999999994</v>
      </c>
      <c r="F727" s="3">
        <v>0</v>
      </c>
      <c r="G727" s="3">
        <v>-1699.3</v>
      </c>
      <c r="H727" s="3">
        <v>38392.19</v>
      </c>
      <c r="I727" s="3">
        <v>240570.6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25">
      <c r="A728" s="2">
        <v>30221</v>
      </c>
      <c r="B728" s="3">
        <v>66259.17</v>
      </c>
      <c r="C728" s="3">
        <v>177.208</v>
      </c>
      <c r="D728" s="3">
        <v>942.55619999999999</v>
      </c>
      <c r="E728" s="3">
        <v>62364</v>
      </c>
      <c r="F728" s="3">
        <v>0</v>
      </c>
      <c r="G728" s="3">
        <v>-2774.0459999999998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2259181</v>
      </c>
      <c r="M728" s="3">
        <v>415734.9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25">
      <c r="A729" s="2">
        <v>30222</v>
      </c>
      <c r="B729" s="3">
        <v>65948.02</v>
      </c>
      <c r="C729" s="3">
        <v>236.44</v>
      </c>
      <c r="D729" s="3">
        <v>0</v>
      </c>
      <c r="E729" s="3">
        <v>62725.91</v>
      </c>
      <c r="F729" s="3">
        <v>0</v>
      </c>
      <c r="G729" s="3">
        <v>-2984.3609999999999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 t="s">
        <v>49</v>
      </c>
    </row>
    <row r="730" spans="1:40" x14ac:dyDescent="0.25">
      <c r="A730" s="2">
        <v>30223</v>
      </c>
      <c r="B730" s="3">
        <v>111110.9</v>
      </c>
      <c r="C730" s="3">
        <v>604.98649999999998</v>
      </c>
      <c r="D730" s="3">
        <v>250.22739999999999</v>
      </c>
      <c r="E730" s="3">
        <v>108897.60000000001</v>
      </c>
      <c r="F730" s="3">
        <v>0</v>
      </c>
      <c r="G730" s="3">
        <v>-1356.577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25">
      <c r="A731" s="2">
        <v>30224</v>
      </c>
      <c r="B731" s="3">
        <v>60446.32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51479.53</v>
      </c>
      <c r="I731" s="3">
        <v>249596.6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257.54390000000001</v>
      </c>
      <c r="AN731" s="1" t="s">
        <v>49</v>
      </c>
    </row>
    <row r="732" spans="1:40" x14ac:dyDescent="0.25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2279.4749999999999</v>
      </c>
      <c r="AN732" s="1" t="s">
        <v>49</v>
      </c>
    </row>
    <row r="733" spans="1:40" x14ac:dyDescent="0.25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9234.52</v>
      </c>
      <c r="AN733" s="1" t="s">
        <v>49</v>
      </c>
    </row>
    <row r="734" spans="1:40" x14ac:dyDescent="0.25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4913.1909999999998</v>
      </c>
      <c r="AN734" s="1" t="s">
        <v>49</v>
      </c>
    </row>
    <row r="735" spans="1:40" x14ac:dyDescent="0.25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3468.192</v>
      </c>
      <c r="AN735" s="1" t="s">
        <v>49</v>
      </c>
    </row>
    <row r="736" spans="1:40" x14ac:dyDescent="0.25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229458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8680420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243.25729999999999</v>
      </c>
      <c r="AN736" s="1" t="s">
        <v>52</v>
      </c>
    </row>
    <row r="737" spans="1:40" x14ac:dyDescent="0.25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229417.5</v>
      </c>
      <c r="J737" s="3">
        <v>0</v>
      </c>
      <c r="K737" s="3">
        <v>0</v>
      </c>
      <c r="L737" s="3">
        <v>2232996</v>
      </c>
      <c r="M737" s="3">
        <v>169932.5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7628.1210000000001</v>
      </c>
      <c r="AM737" s="3">
        <v>40.459110000000003</v>
      </c>
      <c r="AN737" s="1" t="s">
        <v>52</v>
      </c>
    </row>
    <row r="738" spans="1:40" x14ac:dyDescent="0.25">
      <c r="A738" s="2">
        <v>30231</v>
      </c>
      <c r="B738" s="3">
        <v>20593.32</v>
      </c>
      <c r="C738" s="3">
        <v>21.229099999999999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230829.6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7601.6840000000002</v>
      </c>
      <c r="AM738" s="3">
        <v>94101.119999999995</v>
      </c>
      <c r="AN738" s="1" t="s">
        <v>52</v>
      </c>
    </row>
    <row r="739" spans="1:40" x14ac:dyDescent="0.25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4800.9269999999997</v>
      </c>
      <c r="AK739" s="3">
        <v>12404.94</v>
      </c>
      <c r="AL739" s="3">
        <v>7443.3410000000003</v>
      </c>
      <c r="AM739" s="3">
        <v>620.5607</v>
      </c>
      <c r="AN739" s="1" t="s">
        <v>52</v>
      </c>
    </row>
    <row r="740" spans="1:40" x14ac:dyDescent="0.25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1606.508</v>
      </c>
      <c r="AN740" s="1" t="s">
        <v>52</v>
      </c>
    </row>
    <row r="741" spans="1:40" x14ac:dyDescent="0.25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1389.7860000000001</v>
      </c>
      <c r="AN741" s="1" t="s">
        <v>52</v>
      </c>
    </row>
    <row r="742" spans="1:40" x14ac:dyDescent="0.25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225592.1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1620.6489999999999</v>
      </c>
      <c r="AN742" s="1" t="s">
        <v>48</v>
      </c>
    </row>
    <row r="743" spans="1:40" x14ac:dyDescent="0.25">
      <c r="A743" s="2">
        <v>30236</v>
      </c>
      <c r="B743" s="3">
        <v>13245.08</v>
      </c>
      <c r="C743" s="3">
        <v>0</v>
      </c>
      <c r="D743" s="3">
        <v>0</v>
      </c>
      <c r="E743" s="3">
        <v>9914.17</v>
      </c>
      <c r="F743" s="3">
        <v>0</v>
      </c>
      <c r="G743" s="3">
        <v>-3330.3850000000002</v>
      </c>
      <c r="H743" s="3">
        <v>0</v>
      </c>
      <c r="I743" s="3">
        <v>222567.2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3024.8530000000001</v>
      </c>
      <c r="AN743" s="1" t="s">
        <v>48</v>
      </c>
    </row>
    <row r="744" spans="1:40" x14ac:dyDescent="0.25">
      <c r="A744" s="2">
        <v>30237</v>
      </c>
      <c r="B744" s="3">
        <v>11582.08</v>
      </c>
      <c r="C744" s="3">
        <v>0</v>
      </c>
      <c r="D744" s="3">
        <v>0</v>
      </c>
      <c r="E744" s="3">
        <v>8256.9269999999997</v>
      </c>
      <c r="F744" s="3">
        <v>0</v>
      </c>
      <c r="G744" s="3">
        <v>-3324.6750000000002</v>
      </c>
      <c r="H744" s="3">
        <v>0</v>
      </c>
      <c r="I744" s="3">
        <v>219570.9</v>
      </c>
      <c r="J744" s="3">
        <v>0</v>
      </c>
      <c r="K744" s="3">
        <v>0</v>
      </c>
      <c r="L744" s="3">
        <v>2063365</v>
      </c>
      <c r="M744" s="3">
        <v>81255.460000000006</v>
      </c>
      <c r="N744" s="3">
        <v>8655386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2996.2620000000002</v>
      </c>
      <c r="AN744" s="1" t="s">
        <v>48</v>
      </c>
    </row>
    <row r="745" spans="1:40" x14ac:dyDescent="0.25">
      <c r="A745" s="2">
        <v>30238</v>
      </c>
      <c r="B745" s="3">
        <v>10111.049999999999</v>
      </c>
      <c r="C745" s="3">
        <v>0</v>
      </c>
      <c r="D745" s="3">
        <v>0</v>
      </c>
      <c r="E745" s="3">
        <v>6757.2889999999998</v>
      </c>
      <c r="F745" s="3">
        <v>0</v>
      </c>
      <c r="G745" s="3">
        <v>-3353.348</v>
      </c>
      <c r="H745" s="3">
        <v>0</v>
      </c>
      <c r="I745" s="3">
        <v>216135.4</v>
      </c>
      <c r="J745" s="3">
        <v>0</v>
      </c>
      <c r="K745" s="3">
        <v>0</v>
      </c>
      <c r="L745" s="3">
        <v>1989516</v>
      </c>
      <c r="M745" s="3">
        <v>62512.65</v>
      </c>
      <c r="N745" s="3">
        <v>8650345</v>
      </c>
      <c r="O745" s="3">
        <v>156767900</v>
      </c>
      <c r="P745" s="3">
        <v>98.539569999999998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3435.5650000000001</v>
      </c>
      <c r="AN745" s="1" t="s">
        <v>48</v>
      </c>
    </row>
    <row r="746" spans="1:40" x14ac:dyDescent="0.25">
      <c r="A746" s="2">
        <v>30239</v>
      </c>
      <c r="B746" s="3">
        <v>13011.53</v>
      </c>
      <c r="C746" s="3">
        <v>101.1754</v>
      </c>
      <c r="D746" s="3">
        <v>0</v>
      </c>
      <c r="E746" s="3">
        <v>9920.0619999999999</v>
      </c>
      <c r="F746" s="3">
        <v>0</v>
      </c>
      <c r="G746" s="3">
        <v>-2989.855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1971819</v>
      </c>
      <c r="M746" s="3">
        <v>76043.039999999994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 t="s">
        <v>48</v>
      </c>
    </row>
    <row r="747" spans="1:40" x14ac:dyDescent="0.25">
      <c r="A747" s="2">
        <v>30240</v>
      </c>
      <c r="B747" s="3">
        <v>9652.8970000000008</v>
      </c>
      <c r="C747" s="3">
        <v>0</v>
      </c>
      <c r="D747" s="3">
        <v>0</v>
      </c>
      <c r="E747" s="3">
        <v>6255.5680000000002</v>
      </c>
      <c r="F747" s="3">
        <v>0</v>
      </c>
      <c r="G747" s="3">
        <v>-3397.422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1945600</v>
      </c>
      <c r="M747" s="3">
        <v>58691.839999999997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842.71100000000001</v>
      </c>
      <c r="AN747" s="1" t="s">
        <v>48</v>
      </c>
    </row>
    <row r="748" spans="1:40" x14ac:dyDescent="0.25">
      <c r="A748" s="2">
        <v>30241</v>
      </c>
      <c r="B748" s="3">
        <v>8897.6630000000005</v>
      </c>
      <c r="C748" s="3">
        <v>0</v>
      </c>
      <c r="D748" s="3">
        <v>0</v>
      </c>
      <c r="E748" s="3">
        <v>5509.68</v>
      </c>
      <c r="F748" s="3">
        <v>0</v>
      </c>
      <c r="G748" s="3">
        <v>-3388.3159999999998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1884442</v>
      </c>
      <c r="M748" s="3">
        <v>50625.58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2686.08</v>
      </c>
      <c r="AN748" s="1" t="s">
        <v>48</v>
      </c>
    </row>
    <row r="749" spans="1:40" x14ac:dyDescent="0.25">
      <c r="A749" s="2">
        <v>30242</v>
      </c>
      <c r="B749" s="3">
        <v>7990.4170000000004</v>
      </c>
      <c r="C749" s="3">
        <v>0</v>
      </c>
      <c r="D749" s="3">
        <v>0</v>
      </c>
      <c r="E749" s="3">
        <v>4550.982</v>
      </c>
      <c r="F749" s="3">
        <v>0</v>
      </c>
      <c r="G749" s="3">
        <v>-3440.038</v>
      </c>
      <c r="H749" s="3">
        <v>13.504160000000001</v>
      </c>
      <c r="I749" s="3">
        <v>187762.1</v>
      </c>
      <c r="J749" s="3">
        <v>0</v>
      </c>
      <c r="K749" s="3">
        <v>0</v>
      </c>
      <c r="L749" s="3">
        <v>1838564</v>
      </c>
      <c r="M749" s="3">
        <v>42392.08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63.656939999999999</v>
      </c>
      <c r="AN749" s="1" t="s">
        <v>52</v>
      </c>
    </row>
    <row r="750" spans="1:40" x14ac:dyDescent="0.25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187715.5</v>
      </c>
      <c r="J750" s="3">
        <v>0</v>
      </c>
      <c r="K750" s="3">
        <v>0</v>
      </c>
      <c r="L750" s="3">
        <v>1807796</v>
      </c>
      <c r="M750" s="3">
        <v>34995.01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46.614319999999999</v>
      </c>
      <c r="AN750" s="1" t="s">
        <v>48</v>
      </c>
    </row>
    <row r="751" spans="1:40" x14ac:dyDescent="0.25">
      <c r="A751" s="2">
        <v>30244</v>
      </c>
      <c r="B751" s="3">
        <v>6819.1509999999998</v>
      </c>
      <c r="C751" s="3">
        <v>0</v>
      </c>
      <c r="D751" s="3">
        <v>0</v>
      </c>
      <c r="E751" s="3">
        <v>3328.922</v>
      </c>
      <c r="F751" s="3">
        <v>0</v>
      </c>
      <c r="G751" s="3">
        <v>-3491.1669999999999</v>
      </c>
      <c r="H751" s="3">
        <v>0</v>
      </c>
      <c r="I751" s="3">
        <v>187572.6</v>
      </c>
      <c r="J751" s="3">
        <v>0</v>
      </c>
      <c r="K751" s="3">
        <v>0</v>
      </c>
      <c r="L751" s="3">
        <v>1790620</v>
      </c>
      <c r="M751" s="3">
        <v>29150.09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142.84870000000001</v>
      </c>
      <c r="AN751" s="1" t="s">
        <v>48</v>
      </c>
    </row>
    <row r="752" spans="1:40" x14ac:dyDescent="0.25">
      <c r="A752" s="2">
        <v>30245</v>
      </c>
      <c r="B752" s="3">
        <v>9164.2170000000006</v>
      </c>
      <c r="C752" s="3">
        <v>18.072489999999998</v>
      </c>
      <c r="D752" s="3">
        <v>0</v>
      </c>
      <c r="E752" s="3">
        <v>6259.6940000000004</v>
      </c>
      <c r="F752" s="3">
        <v>0</v>
      </c>
      <c r="G752" s="3">
        <v>-2887.2449999999999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1850173</v>
      </c>
      <c r="M752" s="3">
        <v>46765.99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 t="s">
        <v>52</v>
      </c>
    </row>
    <row r="753" spans="1:40" x14ac:dyDescent="0.25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257905.7</v>
      </c>
      <c r="J753" s="3">
        <v>0</v>
      </c>
      <c r="K753" s="3">
        <v>0</v>
      </c>
      <c r="L753" s="3">
        <v>2019906</v>
      </c>
      <c r="M753" s="3">
        <v>92012.86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 t="s">
        <v>52</v>
      </c>
    </row>
    <row r="754" spans="1:40" x14ac:dyDescent="0.25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644274.4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 t="s">
        <v>52</v>
      </c>
    </row>
    <row r="755" spans="1:40" x14ac:dyDescent="0.25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 t="s">
        <v>52</v>
      </c>
    </row>
    <row r="756" spans="1:40" x14ac:dyDescent="0.25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8616.4650000000001</v>
      </c>
      <c r="AM756" s="3">
        <v>134757.70000000001</v>
      </c>
      <c r="AN756" s="1" t="s">
        <v>49</v>
      </c>
    </row>
    <row r="757" spans="1:40" x14ac:dyDescent="0.25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68638.649999999994</v>
      </c>
      <c r="AN757" s="1" t="s">
        <v>52</v>
      </c>
    </row>
    <row r="758" spans="1:40" x14ac:dyDescent="0.25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8928.2909999999993</v>
      </c>
      <c r="AN758" s="1" t="s">
        <v>52</v>
      </c>
    </row>
    <row r="759" spans="1:40" x14ac:dyDescent="0.25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42923.78</v>
      </c>
      <c r="AN759" s="1" t="s">
        <v>52</v>
      </c>
    </row>
    <row r="760" spans="1:40" x14ac:dyDescent="0.25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86526.55</v>
      </c>
      <c r="AN760" s="1" t="s">
        <v>52</v>
      </c>
    </row>
    <row r="761" spans="1:40" x14ac:dyDescent="0.25">
      <c r="A761" s="2">
        <v>30254</v>
      </c>
      <c r="B761" s="3">
        <v>77095.16</v>
      </c>
      <c r="C761" s="3">
        <v>0</v>
      </c>
      <c r="D761" s="3">
        <v>0</v>
      </c>
      <c r="E761" s="3">
        <v>74744.53</v>
      </c>
      <c r="F761" s="3">
        <v>0</v>
      </c>
      <c r="G761" s="3">
        <v>-2350.0169999999998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 t="s">
        <v>52</v>
      </c>
    </row>
    <row r="762" spans="1:40" x14ac:dyDescent="0.25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54249.07</v>
      </c>
      <c r="AN762" s="1" t="s">
        <v>52</v>
      </c>
    </row>
    <row r="763" spans="1:40" x14ac:dyDescent="0.25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-3099.482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1.6590750000000001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85205.38</v>
      </c>
      <c r="AN763" s="1" t="s">
        <v>52</v>
      </c>
    </row>
    <row r="764" spans="1:40" x14ac:dyDescent="0.25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2526816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9550.3829999999998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8940.9179999999997</v>
      </c>
      <c r="AM764" s="3">
        <v>104598</v>
      </c>
      <c r="AN764" s="1" t="s">
        <v>52</v>
      </c>
    </row>
    <row r="765" spans="1:40" x14ac:dyDescent="0.25">
      <c r="A765" s="2">
        <v>30258</v>
      </c>
      <c r="B765" s="3">
        <v>75033.08</v>
      </c>
      <c r="C765" s="3">
        <v>0</v>
      </c>
      <c r="D765" s="3">
        <v>0</v>
      </c>
      <c r="E765" s="3">
        <v>72810.27</v>
      </c>
      <c r="F765" s="3">
        <v>0</v>
      </c>
      <c r="G765" s="3">
        <v>-2222.4479999999999</v>
      </c>
      <c r="H765" s="3">
        <v>328.34840000000003</v>
      </c>
      <c r="I765" s="3">
        <v>2373023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814.98119999999994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 t="s">
        <v>52</v>
      </c>
    </row>
    <row r="766" spans="1:40" x14ac:dyDescent="0.25">
      <c r="A766" s="2">
        <v>30259</v>
      </c>
      <c r="B766" s="3">
        <v>85528.04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 t="s">
        <v>52</v>
      </c>
    </row>
    <row r="767" spans="1:40" x14ac:dyDescent="0.25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172000.3</v>
      </c>
      <c r="AN767" s="1" t="s">
        <v>52</v>
      </c>
    </row>
    <row r="768" spans="1:40" x14ac:dyDescent="0.25">
      <c r="A768" s="2">
        <v>30261</v>
      </c>
      <c r="B768" s="3">
        <v>105540.7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 t="s">
        <v>52</v>
      </c>
    </row>
    <row r="769" spans="1:40" x14ac:dyDescent="0.25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91619.93</v>
      </c>
      <c r="AN769" s="1" t="s">
        <v>52</v>
      </c>
    </row>
    <row r="770" spans="1:40" x14ac:dyDescent="0.25">
      <c r="A770" s="2">
        <v>30263</v>
      </c>
      <c r="B770" s="3">
        <v>71269.570000000007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3696.819</v>
      </c>
      <c r="AN770" s="1" t="s">
        <v>46</v>
      </c>
    </row>
    <row r="771" spans="1:40" x14ac:dyDescent="0.25">
      <c r="A771" s="2">
        <v>30264</v>
      </c>
      <c r="B771" s="3">
        <v>60359.8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 t="s">
        <v>52</v>
      </c>
    </row>
    <row r="772" spans="1:40" x14ac:dyDescent="0.25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-726.42960000000005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 t="s">
        <v>52</v>
      </c>
    </row>
    <row r="773" spans="1:40" x14ac:dyDescent="0.25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1.63021E-2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 t="s">
        <v>52</v>
      </c>
    </row>
    <row r="774" spans="1:40" x14ac:dyDescent="0.25">
      <c r="A774" s="2">
        <v>30267</v>
      </c>
      <c r="B774" s="3">
        <v>40532.18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3.3870610000000002E-2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2.578484</v>
      </c>
      <c r="AN774" s="1" t="s">
        <v>52</v>
      </c>
    </row>
    <row r="775" spans="1:40" x14ac:dyDescent="0.25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2.87023E-2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4.0811250000000001</v>
      </c>
      <c r="AN775" s="1" t="s">
        <v>52</v>
      </c>
    </row>
    <row r="776" spans="1:40" x14ac:dyDescent="0.25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1952468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4.0924740000000001E-2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293.98340000000002</v>
      </c>
      <c r="AN776" s="1" t="s">
        <v>52</v>
      </c>
    </row>
    <row r="777" spans="1:40" x14ac:dyDescent="0.25">
      <c r="A777" s="2">
        <v>30270</v>
      </c>
      <c r="B777" s="3">
        <v>33809.800000000003</v>
      </c>
      <c r="C777" s="3">
        <v>0</v>
      </c>
      <c r="D777" s="3">
        <v>0</v>
      </c>
      <c r="E777" s="3">
        <v>30002.33</v>
      </c>
      <c r="F777" s="3">
        <v>0</v>
      </c>
      <c r="G777" s="3">
        <v>-3807.5189999999998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0.87009550000000002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18024.830000000002</v>
      </c>
      <c r="AN777" s="1" t="s">
        <v>52</v>
      </c>
    </row>
    <row r="778" spans="1:40" x14ac:dyDescent="0.25">
      <c r="A778" s="2">
        <v>30271</v>
      </c>
      <c r="B778" s="3">
        <v>34290.639999999999</v>
      </c>
      <c r="C778" s="3">
        <v>0</v>
      </c>
      <c r="D778" s="3">
        <v>0</v>
      </c>
      <c r="E778" s="3">
        <v>30583.26</v>
      </c>
      <c r="F778" s="3">
        <v>0</v>
      </c>
      <c r="G778" s="3">
        <v>-3707.4140000000002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7662.9309999999996</v>
      </c>
      <c r="Y778" s="3">
        <v>0</v>
      </c>
      <c r="Z778" s="3">
        <v>0</v>
      </c>
      <c r="AA778" s="3">
        <v>178.941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27628.98</v>
      </c>
      <c r="AN778" s="1" t="s">
        <v>52</v>
      </c>
    </row>
    <row r="779" spans="1:40" x14ac:dyDescent="0.25">
      <c r="A779" s="2">
        <v>30272</v>
      </c>
      <c r="B779" s="3">
        <v>41406.199999999997</v>
      </c>
      <c r="C779" s="3">
        <v>0</v>
      </c>
      <c r="D779" s="3">
        <v>0</v>
      </c>
      <c r="E779" s="3">
        <v>37988.61</v>
      </c>
      <c r="F779" s="3">
        <v>0</v>
      </c>
      <c r="G779" s="3">
        <v>-3417.5140000000001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</v>
      </c>
      <c r="AN779" s="1" t="s">
        <v>52</v>
      </c>
    </row>
    <row r="780" spans="1:40" x14ac:dyDescent="0.25">
      <c r="A780" s="2">
        <v>30273</v>
      </c>
      <c r="B780" s="3">
        <v>64736.98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 t="s">
        <v>48</v>
      </c>
    </row>
    <row r="781" spans="1:40" x14ac:dyDescent="0.25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9263.5889999999999</v>
      </c>
      <c r="AM781" s="3">
        <v>0</v>
      </c>
      <c r="AN781" s="1" t="s">
        <v>48</v>
      </c>
    </row>
    <row r="782" spans="1:40" x14ac:dyDescent="0.25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393319.5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 t="s">
        <v>48</v>
      </c>
    </row>
    <row r="783" spans="1:40" x14ac:dyDescent="0.25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-777.5154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 t="s">
        <v>48</v>
      </c>
    </row>
    <row r="784" spans="1:40" x14ac:dyDescent="0.25">
      <c r="A784" s="2">
        <v>30277</v>
      </c>
      <c r="B784" s="3">
        <v>30614.720000000001</v>
      </c>
      <c r="C784" s="3">
        <v>0</v>
      </c>
      <c r="D784" s="3">
        <v>0</v>
      </c>
      <c r="E784" s="3">
        <v>26766.55</v>
      </c>
      <c r="F784" s="3">
        <v>0</v>
      </c>
      <c r="G784" s="3">
        <v>-3848.2359999999999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 t="s">
        <v>48</v>
      </c>
    </row>
    <row r="785" spans="1:40" x14ac:dyDescent="0.25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310462.59999999998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 t="s">
        <v>52</v>
      </c>
    </row>
    <row r="786" spans="1:40" x14ac:dyDescent="0.25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3955155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 t="s">
        <v>49</v>
      </c>
    </row>
    <row r="787" spans="1:40" x14ac:dyDescent="0.25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 t="s">
        <v>52</v>
      </c>
    </row>
    <row r="788" spans="1:40" x14ac:dyDescent="0.25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 t="s">
        <v>52</v>
      </c>
    </row>
    <row r="789" spans="1:40" x14ac:dyDescent="0.25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9973.1229999999996</v>
      </c>
      <c r="AK789" s="3">
        <v>12546.09</v>
      </c>
      <c r="AL789" s="3">
        <v>8415.7459999999992</v>
      </c>
      <c r="AM789" s="3">
        <v>0</v>
      </c>
      <c r="AN789" s="1" t="s">
        <v>48</v>
      </c>
    </row>
    <row r="790" spans="1:40" x14ac:dyDescent="0.25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2974.7550000000001</v>
      </c>
      <c r="AN790" s="1" t="s">
        <v>49</v>
      </c>
    </row>
    <row r="791" spans="1:40" x14ac:dyDescent="0.25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8328.9850000000006</v>
      </c>
      <c r="AM791" s="3">
        <v>244.197</v>
      </c>
      <c r="AN791" s="1" t="s">
        <v>48</v>
      </c>
    </row>
    <row r="792" spans="1:40" x14ac:dyDescent="0.25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 t="s">
        <v>48</v>
      </c>
    </row>
    <row r="793" spans="1:40" x14ac:dyDescent="0.25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 t="s">
        <v>48</v>
      </c>
    </row>
    <row r="794" spans="1:40" x14ac:dyDescent="0.25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 t="s">
        <v>48</v>
      </c>
    </row>
    <row r="795" spans="1:40" x14ac:dyDescent="0.25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 t="s">
        <v>48</v>
      </c>
    </row>
    <row r="796" spans="1:40" x14ac:dyDescent="0.25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 t="s">
        <v>48</v>
      </c>
    </row>
    <row r="797" spans="1:40" x14ac:dyDescent="0.25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155766.79999999999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 t="s">
        <v>48</v>
      </c>
    </row>
    <row r="798" spans="1:40" x14ac:dyDescent="0.25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 t="s">
        <v>48</v>
      </c>
    </row>
    <row r="799" spans="1:40" x14ac:dyDescent="0.25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 t="s">
        <v>52</v>
      </c>
    </row>
    <row r="800" spans="1:40" x14ac:dyDescent="0.25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25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12375.17</v>
      </c>
      <c r="AL801" s="3">
        <v>7544.7330000000002</v>
      </c>
      <c r="AM801" s="3">
        <v>0</v>
      </c>
      <c r="AN801" s="1" t="s">
        <v>48</v>
      </c>
    </row>
    <row r="802" spans="1:40" x14ac:dyDescent="0.25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 t="s">
        <v>52</v>
      </c>
    </row>
    <row r="803" spans="1:40" x14ac:dyDescent="0.25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8891642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 t="s">
        <v>48</v>
      </c>
    </row>
    <row r="804" spans="1:40" x14ac:dyDescent="0.25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 t="s">
        <v>48</v>
      </c>
    </row>
    <row r="805" spans="1:40" x14ac:dyDescent="0.25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 t="s">
        <v>48</v>
      </c>
    </row>
    <row r="806" spans="1:40" x14ac:dyDescent="0.25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 t="s">
        <v>48</v>
      </c>
    </row>
    <row r="807" spans="1:40" x14ac:dyDescent="0.25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7124.1620000000003</v>
      </c>
      <c r="AM807" s="3">
        <v>0</v>
      </c>
      <c r="AN807" s="1" t="s">
        <v>48</v>
      </c>
    </row>
    <row r="808" spans="1:40" x14ac:dyDescent="0.25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768.34500000000003</v>
      </c>
      <c r="AN808" s="1" t="s">
        <v>48</v>
      </c>
    </row>
    <row r="809" spans="1:40" x14ac:dyDescent="0.25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8871213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 t="s">
        <v>48</v>
      </c>
    </row>
    <row r="810" spans="1:40" x14ac:dyDescent="0.25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7181.42</v>
      </c>
      <c r="AM810" s="3">
        <v>0</v>
      </c>
      <c r="AN810" s="1" t="s">
        <v>48</v>
      </c>
    </row>
    <row r="811" spans="1:40" x14ac:dyDescent="0.25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-3248.8310000000001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 t="s">
        <v>48</v>
      </c>
    </row>
    <row r="812" spans="1:40" x14ac:dyDescent="0.25">
      <c r="A812" s="2">
        <v>30305</v>
      </c>
      <c r="B812" s="3">
        <v>25302.97</v>
      </c>
      <c r="C812" s="3">
        <v>0</v>
      </c>
      <c r="D812" s="3">
        <v>0</v>
      </c>
      <c r="E812" s="3">
        <v>22260.799999999999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187548.5</v>
      </c>
      <c r="N812" s="3">
        <v>8865892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6159.7839999999997</v>
      </c>
      <c r="AK812" s="3">
        <v>12387.72</v>
      </c>
      <c r="AL812" s="3">
        <v>7273.3969999999999</v>
      </c>
      <c r="AM812" s="3">
        <v>52900.69</v>
      </c>
      <c r="AN812" s="1" t="s">
        <v>48</v>
      </c>
    </row>
    <row r="813" spans="1:40" x14ac:dyDescent="0.25">
      <c r="A813" s="2">
        <v>30306</v>
      </c>
      <c r="B813" s="3">
        <v>20511.82</v>
      </c>
      <c r="C813" s="3">
        <v>0</v>
      </c>
      <c r="D813" s="3">
        <v>0</v>
      </c>
      <c r="E813" s="3">
        <v>17238.12</v>
      </c>
      <c r="F813" s="3">
        <v>0</v>
      </c>
      <c r="G813" s="3">
        <v>-3273.7469999999998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176737.3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5929.1419999999998</v>
      </c>
      <c r="AK813" s="3">
        <v>12355.39</v>
      </c>
      <c r="AL813" s="3">
        <v>7160.9170000000004</v>
      </c>
      <c r="AM813" s="3">
        <v>0</v>
      </c>
      <c r="AN813" s="1" t="s">
        <v>48</v>
      </c>
    </row>
    <row r="814" spans="1:40" x14ac:dyDescent="0.25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167203.4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 t="s">
        <v>48</v>
      </c>
    </row>
    <row r="815" spans="1:40" x14ac:dyDescent="0.25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 t="s">
        <v>48</v>
      </c>
    </row>
    <row r="816" spans="1:40" x14ac:dyDescent="0.25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 t="s">
        <v>48</v>
      </c>
    </row>
    <row r="817" spans="1:40" x14ac:dyDescent="0.25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6893.4560000000001</v>
      </c>
      <c r="AM817" s="3">
        <v>0</v>
      </c>
      <c r="AN817" s="1" t="s">
        <v>52</v>
      </c>
    </row>
    <row r="818" spans="1:40" x14ac:dyDescent="0.25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 t="s">
        <v>48</v>
      </c>
    </row>
    <row r="819" spans="1:40" x14ac:dyDescent="0.25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 t="s">
        <v>48</v>
      </c>
    </row>
    <row r="820" spans="1:40" x14ac:dyDescent="0.25">
      <c r="A820" s="2">
        <v>30313</v>
      </c>
      <c r="B820" s="3">
        <v>16207.95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 t="s">
        <v>48</v>
      </c>
    </row>
    <row r="821" spans="1:40" x14ac:dyDescent="0.25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124939.3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 t="s">
        <v>48</v>
      </c>
    </row>
    <row r="822" spans="1:40" x14ac:dyDescent="0.25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8843422</v>
      </c>
      <c r="O822" s="3">
        <v>156053100</v>
      </c>
      <c r="P822" s="3">
        <v>93.407060000000001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 t="s">
        <v>48</v>
      </c>
    </row>
    <row r="823" spans="1:40" x14ac:dyDescent="0.25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25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 t="s">
        <v>48</v>
      </c>
    </row>
    <row r="825" spans="1:40" x14ac:dyDescent="0.25">
      <c r="A825" s="2">
        <v>30318</v>
      </c>
      <c r="B825" s="3">
        <v>15143.75</v>
      </c>
      <c r="C825" s="3">
        <v>0</v>
      </c>
      <c r="D825" s="3">
        <v>0</v>
      </c>
      <c r="E825" s="3">
        <v>12091.47</v>
      </c>
      <c r="F825" s="3">
        <v>0</v>
      </c>
      <c r="G825" s="3">
        <v>-3052.277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111428.2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3079.9180000000001</v>
      </c>
      <c r="AK825" s="3">
        <v>12194.19</v>
      </c>
      <c r="AL825" s="3">
        <v>6429.7380000000003</v>
      </c>
      <c r="AM825" s="3">
        <v>0</v>
      </c>
      <c r="AN825" s="1" t="s">
        <v>48</v>
      </c>
    </row>
    <row r="826" spans="1:40" x14ac:dyDescent="0.25">
      <c r="A826" s="2">
        <v>30319</v>
      </c>
      <c r="B826" s="3">
        <v>15005.41</v>
      </c>
      <c r="C826" s="3">
        <v>0</v>
      </c>
      <c r="D826" s="3">
        <v>0</v>
      </c>
      <c r="E826" s="3">
        <v>11967.89</v>
      </c>
      <c r="F826" s="3">
        <v>0</v>
      </c>
      <c r="G826" s="3">
        <v>-3037.529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2810.4589999999998</v>
      </c>
      <c r="AK826" s="3">
        <v>12183.22</v>
      </c>
      <c r="AL826" s="3">
        <v>6351.933</v>
      </c>
      <c r="AM826" s="3">
        <v>0</v>
      </c>
      <c r="AN826" s="1" t="s">
        <v>48</v>
      </c>
    </row>
    <row r="827" spans="1:40" x14ac:dyDescent="0.25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0</v>
      </c>
      <c r="G827" s="3">
        <v>-3023.3809999999999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 t="s">
        <v>48</v>
      </c>
    </row>
    <row r="828" spans="1:40" x14ac:dyDescent="0.25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-3009.6680000000001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6249.9560000000001</v>
      </c>
      <c r="AM828" s="3">
        <v>0</v>
      </c>
      <c r="AN828" s="1" t="s">
        <v>48</v>
      </c>
    </row>
    <row r="829" spans="1:40" x14ac:dyDescent="0.25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 t="s">
        <v>48</v>
      </c>
    </row>
    <row r="830" spans="1:40" x14ac:dyDescent="0.25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1185.2080000000001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 t="s">
        <v>48</v>
      </c>
    </row>
    <row r="831" spans="1:40" x14ac:dyDescent="0.25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 t="s">
        <v>48</v>
      </c>
    </row>
    <row r="832" spans="1:40" x14ac:dyDescent="0.25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97186.64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25">
      <c r="A833" s="2">
        <v>30326</v>
      </c>
      <c r="B833" s="3">
        <v>14483.52</v>
      </c>
      <c r="C833" s="3">
        <v>0</v>
      </c>
      <c r="D833" s="3">
        <v>0</v>
      </c>
      <c r="E833" s="3">
        <v>11435.05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49.211129999999997</v>
      </c>
      <c r="AN833" s="1" t="s">
        <v>52</v>
      </c>
    </row>
    <row r="834" spans="1:40" x14ac:dyDescent="0.25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94687.89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 t="s">
        <v>48</v>
      </c>
    </row>
    <row r="835" spans="1:40" x14ac:dyDescent="0.25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93861.05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209.4854</v>
      </c>
      <c r="AN835" s="1" t="s">
        <v>48</v>
      </c>
    </row>
    <row r="836" spans="1:40" x14ac:dyDescent="0.25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93216.15</v>
      </c>
      <c r="N836" s="3">
        <v>8790473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1675.02</v>
      </c>
      <c r="AK836" s="3">
        <v>12089.73</v>
      </c>
      <c r="AL836" s="3">
        <v>6013.2969999999996</v>
      </c>
      <c r="AM836" s="3">
        <v>279.96789999999999</v>
      </c>
      <c r="AN836" s="1" t="s">
        <v>48</v>
      </c>
    </row>
    <row r="837" spans="1:40" x14ac:dyDescent="0.25">
      <c r="A837" s="2">
        <v>30330</v>
      </c>
      <c r="B837" s="3">
        <v>14358.74</v>
      </c>
      <c r="C837" s="3">
        <v>0</v>
      </c>
      <c r="D837" s="3">
        <v>0</v>
      </c>
      <c r="E837" s="3">
        <v>11325.55</v>
      </c>
      <c r="F837" s="3">
        <v>0</v>
      </c>
      <c r="G837" s="3">
        <v>-3033.2089999999998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92773.28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1579.009</v>
      </c>
      <c r="AK837" s="3">
        <v>12073.48</v>
      </c>
      <c r="AL837" s="3">
        <v>5958.0810000000001</v>
      </c>
      <c r="AM837" s="3">
        <v>387.94400000000002</v>
      </c>
      <c r="AN837" s="1" t="s">
        <v>48</v>
      </c>
    </row>
    <row r="838" spans="1:40" x14ac:dyDescent="0.25">
      <c r="A838" s="2">
        <v>30331</v>
      </c>
      <c r="B838" s="3">
        <v>14419.44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93269.759999999995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</v>
      </c>
      <c r="AN838" s="1" t="s">
        <v>48</v>
      </c>
    </row>
    <row r="839" spans="1:40" x14ac:dyDescent="0.25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93519.37</v>
      </c>
      <c r="N839" s="3">
        <v>8777340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1138.473</v>
      </c>
      <c r="AN839" s="1" t="s">
        <v>48</v>
      </c>
    </row>
    <row r="840" spans="1:40" x14ac:dyDescent="0.25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-3001.634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93076.68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471.56849999999997</v>
      </c>
      <c r="AN840" s="1" t="s">
        <v>48</v>
      </c>
    </row>
    <row r="841" spans="1:40" x14ac:dyDescent="0.25">
      <c r="A841" s="2">
        <v>30334</v>
      </c>
      <c r="B841" s="3">
        <v>14313.76</v>
      </c>
      <c r="C841" s="3">
        <v>0</v>
      </c>
      <c r="D841" s="3">
        <v>0</v>
      </c>
      <c r="E841" s="3">
        <v>11319.69</v>
      </c>
      <c r="F841" s="3">
        <v>0</v>
      </c>
      <c r="G841" s="3">
        <v>-2994.0949999999998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92727.44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424.98200000000003</v>
      </c>
      <c r="AN841" s="1" t="s">
        <v>48</v>
      </c>
    </row>
    <row r="842" spans="1:40" x14ac:dyDescent="0.25">
      <c r="A842" s="2">
        <v>30335</v>
      </c>
      <c r="B842" s="3">
        <v>14238.08</v>
      </c>
      <c r="C842" s="3">
        <v>0</v>
      </c>
      <c r="D842" s="3">
        <v>0</v>
      </c>
      <c r="E842" s="3">
        <v>11251.94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91992.68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 t="s">
        <v>48</v>
      </c>
    </row>
    <row r="843" spans="1:40" x14ac:dyDescent="0.25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91350.23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 t="s">
        <v>48</v>
      </c>
    </row>
    <row r="844" spans="1:40" x14ac:dyDescent="0.25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90660.78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 t="s">
        <v>48</v>
      </c>
    </row>
    <row r="845" spans="1:40" x14ac:dyDescent="0.25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90125.96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 t="s">
        <v>48</v>
      </c>
    </row>
    <row r="846" spans="1:40" x14ac:dyDescent="0.25">
      <c r="A846" s="2">
        <v>30339</v>
      </c>
      <c r="B846" s="3">
        <v>14081.27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89603.69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 t="s">
        <v>48</v>
      </c>
    </row>
    <row r="847" spans="1:40" x14ac:dyDescent="0.25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89158.91</v>
      </c>
      <c r="N847" s="3">
        <v>8742607</v>
      </c>
      <c r="O847" s="3">
        <v>155790000</v>
      </c>
      <c r="P847" s="3">
        <v>93.944800000000001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 t="s">
        <v>48</v>
      </c>
    </row>
    <row r="848" spans="1:40" x14ac:dyDescent="0.25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88651.35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 t="s">
        <v>48</v>
      </c>
    </row>
    <row r="849" spans="1:40" x14ac:dyDescent="0.25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88227.91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 t="s">
        <v>48</v>
      </c>
    </row>
    <row r="850" spans="1:40" x14ac:dyDescent="0.25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</v>
      </c>
      <c r="G850" s="3">
        <v>-2753.4569999999999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87853.16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 t="s">
        <v>48</v>
      </c>
    </row>
    <row r="851" spans="1:40" x14ac:dyDescent="0.25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 t="s">
        <v>48</v>
      </c>
    </row>
    <row r="852" spans="1:40" x14ac:dyDescent="0.25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87123.55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 t="s">
        <v>52</v>
      </c>
    </row>
    <row r="853" spans="1:40" x14ac:dyDescent="0.25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 t="s">
        <v>48</v>
      </c>
    </row>
    <row r="854" spans="1:40" x14ac:dyDescent="0.25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86492.64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 t="s">
        <v>48</v>
      </c>
    </row>
    <row r="855" spans="1:40" x14ac:dyDescent="0.25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86187.71</v>
      </c>
      <c r="N855" s="3">
        <v>8708760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 t="s">
        <v>52</v>
      </c>
    </row>
    <row r="856" spans="1:40" x14ac:dyDescent="0.25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85948.79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 t="s">
        <v>48</v>
      </c>
    </row>
    <row r="857" spans="1:40" x14ac:dyDescent="0.25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85605.01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 t="s">
        <v>48</v>
      </c>
    </row>
    <row r="858" spans="1:40" x14ac:dyDescent="0.25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85384.24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 t="s">
        <v>55</v>
      </c>
    </row>
    <row r="859" spans="1:40" x14ac:dyDescent="0.25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 t="s">
        <v>48</v>
      </c>
    </row>
    <row r="860" spans="1:40" x14ac:dyDescent="0.25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</v>
      </c>
      <c r="G860" s="3">
        <v>-2743.5720000000001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84943.58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 t="s">
        <v>48</v>
      </c>
    </row>
    <row r="861" spans="1:40" x14ac:dyDescent="0.25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84643.56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 t="s">
        <v>48</v>
      </c>
    </row>
    <row r="862" spans="1:40" x14ac:dyDescent="0.25">
      <c r="A862" s="2">
        <v>30355</v>
      </c>
      <c r="B862" s="3">
        <v>13642.53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84478.68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 t="s">
        <v>48</v>
      </c>
    </row>
    <row r="863" spans="1:40" x14ac:dyDescent="0.25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84295.38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 t="s">
        <v>48</v>
      </c>
    </row>
    <row r="864" spans="1:40" x14ac:dyDescent="0.25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84113.03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 t="s">
        <v>48</v>
      </c>
    </row>
    <row r="865" spans="1:40" x14ac:dyDescent="0.25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83933.48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 t="s">
        <v>49</v>
      </c>
    </row>
    <row r="866" spans="1:40" x14ac:dyDescent="0.25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-2760.8009999999999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83675.16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 t="s">
        <v>48</v>
      </c>
    </row>
    <row r="867" spans="1:40" x14ac:dyDescent="0.25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83538.14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 t="s">
        <v>48</v>
      </c>
    </row>
    <row r="868" spans="1:40" x14ac:dyDescent="0.25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83370.720000000001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-480.80759999999998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 t="s">
        <v>48</v>
      </c>
    </row>
    <row r="869" spans="1:40" x14ac:dyDescent="0.25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83222.880000000005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 t="s">
        <v>48</v>
      </c>
    </row>
    <row r="870" spans="1:40" x14ac:dyDescent="0.25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83028.009999999995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 t="s">
        <v>48</v>
      </c>
    </row>
    <row r="871" spans="1:40" x14ac:dyDescent="0.25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83435.399999999994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774.89239999999995</v>
      </c>
      <c r="AN871" s="1" t="s">
        <v>48</v>
      </c>
    </row>
    <row r="872" spans="1:40" x14ac:dyDescent="0.25">
      <c r="A872" s="2">
        <v>30365</v>
      </c>
      <c r="B872" s="3">
        <v>23065.65</v>
      </c>
      <c r="C872" s="3">
        <v>0</v>
      </c>
      <c r="D872" s="3">
        <v>0</v>
      </c>
      <c r="E872" s="3">
        <v>20497.849999999999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-718.75390000000004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59909.86</v>
      </c>
      <c r="AN872" s="1" t="s">
        <v>48</v>
      </c>
    </row>
    <row r="873" spans="1:40" x14ac:dyDescent="0.25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8641086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5299.7110000000002</v>
      </c>
      <c r="AM873" s="3">
        <v>0</v>
      </c>
      <c r="AN873" s="1" t="s">
        <v>48</v>
      </c>
    </row>
    <row r="874" spans="1:40" x14ac:dyDescent="0.25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8639127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 t="s">
        <v>48</v>
      </c>
    </row>
    <row r="875" spans="1:40" x14ac:dyDescent="0.25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-718.59649999999999</v>
      </c>
      <c r="U875" s="3">
        <v>-477.0872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 t="s">
        <v>48</v>
      </c>
    </row>
    <row r="876" spans="1:40" x14ac:dyDescent="0.25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-2830.701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4923.576</v>
      </c>
      <c r="AN876" s="1" t="s">
        <v>48</v>
      </c>
    </row>
    <row r="877" spans="1:40" x14ac:dyDescent="0.25">
      <c r="A877" s="2">
        <v>30370</v>
      </c>
      <c r="B877" s="3">
        <v>24367.83</v>
      </c>
      <c r="C877" s="3">
        <v>0</v>
      </c>
      <c r="D877" s="3">
        <v>0</v>
      </c>
      <c r="E877" s="3">
        <v>21791.279999999999</v>
      </c>
      <c r="F877" s="3">
        <v>0</v>
      </c>
      <c r="G877" s="3">
        <v>-2576.431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65227.85</v>
      </c>
      <c r="AN877" s="1" t="s">
        <v>48</v>
      </c>
    </row>
    <row r="878" spans="1:40" x14ac:dyDescent="0.25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 t="s">
        <v>48</v>
      </c>
    </row>
    <row r="879" spans="1:40" x14ac:dyDescent="0.25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8638558</v>
      </c>
      <c r="O879" s="3">
        <v>155440600</v>
      </c>
      <c r="P879" s="3">
        <v>94.157719999999998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 t="s">
        <v>48</v>
      </c>
    </row>
    <row r="880" spans="1:40" x14ac:dyDescent="0.25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 t="s">
        <v>48</v>
      </c>
    </row>
    <row r="881" spans="1:40" x14ac:dyDescent="0.25">
      <c r="A881" s="2">
        <v>30374</v>
      </c>
      <c r="B881" s="3">
        <v>21965.439999999999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 t="s">
        <v>48</v>
      </c>
    </row>
    <row r="882" spans="1:40" x14ac:dyDescent="0.25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-2968.9459999999999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 t="s">
        <v>52</v>
      </c>
    </row>
    <row r="883" spans="1:40" x14ac:dyDescent="0.25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11865.04</v>
      </c>
      <c r="AL883" s="3">
        <v>5470.0529999999999</v>
      </c>
      <c r="AM883" s="3">
        <v>0</v>
      </c>
      <c r="AN883" s="1" t="s">
        <v>48</v>
      </c>
    </row>
    <row r="884" spans="1:40" x14ac:dyDescent="0.25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 t="s">
        <v>48</v>
      </c>
    </row>
    <row r="885" spans="1:40" x14ac:dyDescent="0.25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 t="s">
        <v>48</v>
      </c>
    </row>
    <row r="886" spans="1:40" x14ac:dyDescent="0.25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78.695790000000002</v>
      </c>
      <c r="AN886" s="1" t="s">
        <v>48</v>
      </c>
    </row>
    <row r="887" spans="1:40" x14ac:dyDescent="0.25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-2853.9850000000001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8642146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2267.277</v>
      </c>
      <c r="AN887" s="1" t="s">
        <v>48</v>
      </c>
    </row>
    <row r="888" spans="1:40" x14ac:dyDescent="0.25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-2877.7240000000002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11812.61</v>
      </c>
      <c r="AL888" s="3">
        <v>5255.3720000000003</v>
      </c>
      <c r="AM888" s="3">
        <v>5474.9539999999997</v>
      </c>
      <c r="AN888" s="1" t="s">
        <v>50</v>
      </c>
    </row>
    <row r="889" spans="1:40" x14ac:dyDescent="0.25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5366.1589999999997</v>
      </c>
      <c r="AM889" s="3">
        <v>27116.73</v>
      </c>
      <c r="AN889" s="1" t="s">
        <v>48</v>
      </c>
    </row>
    <row r="890" spans="1:40" x14ac:dyDescent="0.25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8641335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 t="s">
        <v>48</v>
      </c>
    </row>
    <row r="891" spans="1:40" x14ac:dyDescent="0.25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-2705.6729999999998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8642685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 t="s">
        <v>48</v>
      </c>
    </row>
    <row r="892" spans="1:40" x14ac:dyDescent="0.25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 t="s">
        <v>48</v>
      </c>
    </row>
    <row r="893" spans="1:40" x14ac:dyDescent="0.25">
      <c r="A893" s="2">
        <v>30386</v>
      </c>
      <c r="B893" s="3">
        <v>61503.55</v>
      </c>
      <c r="C893" s="3">
        <v>0</v>
      </c>
      <c r="D893" s="3">
        <v>0</v>
      </c>
      <c r="E893" s="3">
        <v>59195.66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25">
      <c r="A894" s="2">
        <v>30387</v>
      </c>
      <c r="B894" s="3">
        <v>82811.42</v>
      </c>
      <c r="C894" s="3">
        <v>0</v>
      </c>
      <c r="D894" s="3">
        <v>0</v>
      </c>
      <c r="E894" s="3">
        <v>80622.97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 t="s">
        <v>48</v>
      </c>
    </row>
    <row r="895" spans="1:40" x14ac:dyDescent="0.25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49283.59</v>
      </c>
      <c r="AN895" s="1" t="s">
        <v>48</v>
      </c>
    </row>
    <row r="896" spans="1:40" x14ac:dyDescent="0.25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 t="s">
        <v>52</v>
      </c>
    </row>
    <row r="897" spans="1:40" x14ac:dyDescent="0.25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 t="s">
        <v>52</v>
      </c>
    </row>
    <row r="898" spans="1:40" x14ac:dyDescent="0.25">
      <c r="A898" s="2">
        <v>30391</v>
      </c>
      <c r="B898" s="3">
        <v>31919.5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 t="s">
        <v>52</v>
      </c>
    </row>
    <row r="899" spans="1:40" x14ac:dyDescent="0.25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 t="s">
        <v>52</v>
      </c>
    </row>
    <row r="900" spans="1:40" x14ac:dyDescent="0.25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233702.39999999999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 t="s">
        <v>52</v>
      </c>
    </row>
    <row r="901" spans="1:40" x14ac:dyDescent="0.25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 t="s">
        <v>52</v>
      </c>
    </row>
    <row r="902" spans="1:40" x14ac:dyDescent="0.25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190977.9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 t="s">
        <v>52</v>
      </c>
    </row>
    <row r="903" spans="1:40" x14ac:dyDescent="0.25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 t="s">
        <v>48</v>
      </c>
    </row>
    <row r="904" spans="1:40" x14ac:dyDescent="0.25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 t="s">
        <v>48</v>
      </c>
    </row>
    <row r="905" spans="1:40" x14ac:dyDescent="0.25">
      <c r="A905" s="2">
        <v>30398</v>
      </c>
      <c r="B905" s="3">
        <v>15943.57</v>
      </c>
      <c r="C905" s="3">
        <v>0</v>
      </c>
      <c r="D905" s="3">
        <v>0</v>
      </c>
      <c r="E905" s="3">
        <v>12805.8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 t="s">
        <v>49</v>
      </c>
    </row>
    <row r="906" spans="1:40" x14ac:dyDescent="0.25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8693533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 t="s">
        <v>52</v>
      </c>
    </row>
    <row r="907" spans="1:40" x14ac:dyDescent="0.25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98908.02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3040.0419999999999</v>
      </c>
      <c r="AK907" s="3">
        <v>11734.61</v>
      </c>
      <c r="AL907" s="3">
        <v>5291.9920000000002</v>
      </c>
      <c r="AM907" s="3">
        <v>0</v>
      </c>
      <c r="AN907" s="1" t="s">
        <v>49</v>
      </c>
    </row>
    <row r="908" spans="1:40" x14ac:dyDescent="0.25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87069.18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 t="s">
        <v>52</v>
      </c>
    </row>
    <row r="909" spans="1:40" x14ac:dyDescent="0.25">
      <c r="A909" s="2">
        <v>30402</v>
      </c>
      <c r="B909" s="3">
        <v>13257.65</v>
      </c>
      <c r="C909" s="3">
        <v>0</v>
      </c>
      <c r="D909" s="3">
        <v>0</v>
      </c>
      <c r="E909" s="3">
        <v>10320.31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81071.490000000005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 t="s">
        <v>48</v>
      </c>
    </row>
    <row r="910" spans="1:40" x14ac:dyDescent="0.25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 t="s">
        <v>48</v>
      </c>
    </row>
    <row r="911" spans="1:40" x14ac:dyDescent="0.25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 t="s">
        <v>48</v>
      </c>
    </row>
    <row r="912" spans="1:40" x14ac:dyDescent="0.25">
      <c r="A912" s="2">
        <v>30405</v>
      </c>
      <c r="B912" s="3">
        <v>12463.91</v>
      </c>
      <c r="C912" s="3">
        <v>0</v>
      </c>
      <c r="D912" s="3">
        <v>0</v>
      </c>
      <c r="E912" s="3">
        <v>9632.6180000000004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 t="s">
        <v>52</v>
      </c>
    </row>
    <row r="913" spans="1:40" x14ac:dyDescent="0.25">
      <c r="A913" s="2">
        <v>30406</v>
      </c>
      <c r="B913" s="3">
        <v>12466.38</v>
      </c>
      <c r="C913" s="3">
        <v>0</v>
      </c>
      <c r="D913" s="3">
        <v>0</v>
      </c>
      <c r="E913" s="3">
        <v>9676.1939999999995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4916.2910000000002</v>
      </c>
      <c r="AM913" s="3">
        <v>0</v>
      </c>
      <c r="AN913" s="1" t="s">
        <v>52</v>
      </c>
    </row>
    <row r="914" spans="1:40" x14ac:dyDescent="0.25">
      <c r="A914" s="2">
        <v>30407</v>
      </c>
      <c r="B914" s="3">
        <v>11922.05</v>
      </c>
      <c r="C914" s="3">
        <v>0</v>
      </c>
      <c r="D914" s="3">
        <v>0</v>
      </c>
      <c r="E914" s="3">
        <v>9125.2780000000002</v>
      </c>
      <c r="F914" s="3">
        <v>0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 t="s">
        <v>48</v>
      </c>
    </row>
    <row r="915" spans="1:40" x14ac:dyDescent="0.25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8662446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4752.8980000000001</v>
      </c>
      <c r="AM915" s="3">
        <v>0</v>
      </c>
      <c r="AN915" s="1" t="s">
        <v>48</v>
      </c>
    </row>
    <row r="916" spans="1:40" x14ac:dyDescent="0.25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 t="s">
        <v>48</v>
      </c>
    </row>
    <row r="917" spans="1:40" x14ac:dyDescent="0.25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49534.44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25">
      <c r="A918" s="2">
        <v>30411</v>
      </c>
      <c r="B918" s="3">
        <v>10918.74</v>
      </c>
      <c r="C918" s="3">
        <v>0</v>
      </c>
      <c r="D918" s="3">
        <v>0</v>
      </c>
      <c r="E918" s="3">
        <v>8215.4480000000003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48825.84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4519.4409999999998</v>
      </c>
      <c r="AM918" s="3">
        <v>0</v>
      </c>
      <c r="AN918" s="1" t="s">
        <v>48</v>
      </c>
    </row>
    <row r="919" spans="1:40" x14ac:dyDescent="0.25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48961.83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25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49459.43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 t="s">
        <v>48</v>
      </c>
    </row>
    <row r="921" spans="1:40" x14ac:dyDescent="0.25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49403.71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 t="s">
        <v>52</v>
      </c>
    </row>
    <row r="922" spans="1:40" x14ac:dyDescent="0.25">
      <c r="A922" s="2">
        <v>30415</v>
      </c>
      <c r="B922" s="3">
        <v>10423.42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44610.81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 t="s">
        <v>48</v>
      </c>
    </row>
    <row r="923" spans="1:40" x14ac:dyDescent="0.25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6765.0159999999996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252.9641</v>
      </c>
      <c r="AK923" s="3">
        <v>11404.36</v>
      </c>
      <c r="AL923" s="3">
        <v>4229.3879999999999</v>
      </c>
      <c r="AM923" s="3">
        <v>2064.8359999999998</v>
      </c>
      <c r="AN923" s="1" t="s">
        <v>48</v>
      </c>
    </row>
    <row r="924" spans="1:40" x14ac:dyDescent="0.25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31630.12</v>
      </c>
      <c r="N924" s="3">
        <v>8626378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 t="s">
        <v>48</v>
      </c>
    </row>
    <row r="925" spans="1:40" x14ac:dyDescent="0.25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28253.93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 t="s">
        <v>48</v>
      </c>
    </row>
    <row r="926" spans="1:40" x14ac:dyDescent="0.25">
      <c r="A926" s="2">
        <v>30419</v>
      </c>
      <c r="B926" s="3">
        <v>7815.7640000000001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 t="s">
        <v>52</v>
      </c>
    </row>
    <row r="927" spans="1:40" x14ac:dyDescent="0.25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26291.57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 t="s">
        <v>52</v>
      </c>
    </row>
    <row r="928" spans="1:40" x14ac:dyDescent="0.25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 t="s">
        <v>49</v>
      </c>
    </row>
    <row r="929" spans="1:40" x14ac:dyDescent="0.25">
      <c r="A929" s="2">
        <v>30422</v>
      </c>
      <c r="B929" s="3">
        <v>8157.2479999999996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149.06209999999999</v>
      </c>
      <c r="AK929" s="3">
        <v>11259.74</v>
      </c>
      <c r="AL929" s="3">
        <v>3974.3139999999999</v>
      </c>
      <c r="AM929" s="3">
        <v>0</v>
      </c>
      <c r="AN929" s="1" t="s">
        <v>50</v>
      </c>
    </row>
    <row r="930" spans="1:40" x14ac:dyDescent="0.25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-2764.3789999999999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25888.37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136.4786</v>
      </c>
      <c r="AK930" s="3">
        <v>11210.53</v>
      </c>
      <c r="AL930" s="3">
        <v>3924.1019999999999</v>
      </c>
      <c r="AM930" s="3">
        <v>2333.46</v>
      </c>
      <c r="AN930" s="1" t="s">
        <v>52</v>
      </c>
    </row>
    <row r="931" spans="1:40" x14ac:dyDescent="0.25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23978.93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7619.9840000000004</v>
      </c>
      <c r="AN931" s="1" t="s">
        <v>52</v>
      </c>
    </row>
    <row r="932" spans="1:40" x14ac:dyDescent="0.25">
      <c r="A932" s="2">
        <v>30425</v>
      </c>
      <c r="B932" s="3">
        <v>8311.9269999999997</v>
      </c>
      <c r="C932" s="3">
        <v>0</v>
      </c>
      <c r="D932" s="3">
        <v>0</v>
      </c>
      <c r="E932" s="3">
        <v>5329.1180000000004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323.7987</v>
      </c>
      <c r="AK932" s="3">
        <v>11093.21</v>
      </c>
      <c r="AL932" s="3">
        <v>3935.453</v>
      </c>
      <c r="AM932" s="3">
        <v>17378.580000000002</v>
      </c>
      <c r="AN932" s="1" t="s">
        <v>52</v>
      </c>
    </row>
    <row r="933" spans="1:40" x14ac:dyDescent="0.25">
      <c r="A933" s="2">
        <v>30426</v>
      </c>
      <c r="B933" s="3">
        <v>12524.39</v>
      </c>
      <c r="C933" s="3">
        <v>0</v>
      </c>
      <c r="D933" s="3">
        <v>0</v>
      </c>
      <c r="E933" s="3">
        <v>9663.9680000000008</v>
      </c>
      <c r="F933" s="3">
        <v>0</v>
      </c>
      <c r="G933" s="3">
        <v>-2860.4789999999998</v>
      </c>
      <c r="H933" s="3">
        <v>62261.42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781.60029999999995</v>
      </c>
      <c r="AK933" s="3">
        <v>11192.69</v>
      </c>
      <c r="AL933" s="3">
        <v>4108.6480000000001</v>
      </c>
      <c r="AM933" s="3">
        <v>61976.75</v>
      </c>
      <c r="AN933" s="1" t="s">
        <v>48</v>
      </c>
    </row>
    <row r="934" spans="1:40" x14ac:dyDescent="0.25">
      <c r="A934" s="2">
        <v>30427</v>
      </c>
      <c r="B934" s="3">
        <v>10577.11</v>
      </c>
      <c r="C934" s="3">
        <v>0</v>
      </c>
      <c r="D934" s="3">
        <v>0</v>
      </c>
      <c r="E934" s="3">
        <v>7613.2879999999996</v>
      </c>
      <c r="F934" s="3">
        <v>0</v>
      </c>
      <c r="G934" s="3">
        <v>-2963.8870000000002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43938.59</v>
      </c>
      <c r="AN934" s="1" t="s">
        <v>48</v>
      </c>
    </row>
    <row r="935" spans="1:40" x14ac:dyDescent="0.25">
      <c r="A935" s="2">
        <v>30428</v>
      </c>
      <c r="B935" s="3">
        <v>16260.48</v>
      </c>
      <c r="C935" s="3">
        <v>0</v>
      </c>
      <c r="D935" s="3">
        <v>0</v>
      </c>
      <c r="E935" s="3">
        <v>13503.85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54220.77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1461.6130000000001</v>
      </c>
      <c r="AK935" s="3">
        <v>11247.82</v>
      </c>
      <c r="AL935" s="3">
        <v>4333.232</v>
      </c>
      <c r="AM935" s="3">
        <v>95536.66</v>
      </c>
      <c r="AN935" s="1" t="s">
        <v>48</v>
      </c>
    </row>
    <row r="936" spans="1:40" x14ac:dyDescent="0.25">
      <c r="A936" s="2">
        <v>30429</v>
      </c>
      <c r="B936" s="3">
        <v>17990.45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71786.41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2049.3069999999998</v>
      </c>
      <c r="AK936" s="3">
        <v>11294.68</v>
      </c>
      <c r="AL936" s="3">
        <v>4478.8450000000003</v>
      </c>
      <c r="AM936" s="3">
        <v>87411.08</v>
      </c>
      <c r="AN936" s="1" t="s">
        <v>48</v>
      </c>
    </row>
    <row r="937" spans="1:40" x14ac:dyDescent="0.25">
      <c r="A937" s="2">
        <v>30430</v>
      </c>
      <c r="B937" s="3">
        <v>13618.86</v>
      </c>
      <c r="C937" s="3">
        <v>0</v>
      </c>
      <c r="D937" s="3">
        <v>0</v>
      </c>
      <c r="E937" s="3">
        <v>10578.49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65452.11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-477.06630000000001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7136.8630000000003</v>
      </c>
      <c r="AN937" s="1" t="s">
        <v>48</v>
      </c>
    </row>
    <row r="938" spans="1:40" x14ac:dyDescent="0.25">
      <c r="A938" s="2">
        <v>30431</v>
      </c>
      <c r="B938" s="3">
        <v>11995.79</v>
      </c>
      <c r="C938" s="3">
        <v>0</v>
      </c>
      <c r="D938" s="3">
        <v>0</v>
      </c>
      <c r="E938" s="3">
        <v>8938.5990000000002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58539.85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668.12490000000003</v>
      </c>
      <c r="AN938" s="1" t="s">
        <v>48</v>
      </c>
    </row>
    <row r="939" spans="1:40" x14ac:dyDescent="0.25">
      <c r="A939" s="2">
        <v>30432</v>
      </c>
      <c r="B939" s="3">
        <v>11034.38</v>
      </c>
      <c r="C939" s="3">
        <v>0</v>
      </c>
      <c r="D939" s="3">
        <v>0</v>
      </c>
      <c r="E939" s="3">
        <v>7995.7079999999996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52847.92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 t="s">
        <v>48</v>
      </c>
    </row>
    <row r="940" spans="1:40" x14ac:dyDescent="0.25">
      <c r="A940" s="2">
        <v>30433</v>
      </c>
      <c r="B940" s="3">
        <v>10662.83</v>
      </c>
      <c r="C940" s="3">
        <v>0</v>
      </c>
      <c r="D940" s="3">
        <v>0</v>
      </c>
      <c r="E940" s="3">
        <v>7663.7659999999996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50192.94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4237.8239999999996</v>
      </c>
      <c r="AM940" s="3">
        <v>0</v>
      </c>
      <c r="AN940" s="1" t="s">
        <v>48</v>
      </c>
    </row>
    <row r="941" spans="1:40" x14ac:dyDescent="0.25">
      <c r="A941" s="2">
        <v>30434</v>
      </c>
      <c r="B941" s="3">
        <v>11788.49</v>
      </c>
      <c r="C941" s="3">
        <v>0</v>
      </c>
      <c r="D941" s="3">
        <v>0</v>
      </c>
      <c r="E941" s="3">
        <v>8849.5249999999996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53524.25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6561.0820000000003</v>
      </c>
      <c r="AN941" s="1" t="s">
        <v>48</v>
      </c>
    </row>
    <row r="942" spans="1:40" x14ac:dyDescent="0.25">
      <c r="A942" s="2">
        <v>30435</v>
      </c>
      <c r="B942" s="3">
        <v>18110.71</v>
      </c>
      <c r="C942" s="3">
        <v>0</v>
      </c>
      <c r="D942" s="3">
        <v>0</v>
      </c>
      <c r="E942" s="3">
        <v>15344.84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75676.009999999995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</v>
      </c>
      <c r="AN942" s="1" t="s">
        <v>48</v>
      </c>
    </row>
    <row r="943" spans="1:40" x14ac:dyDescent="0.25">
      <c r="A943" s="2">
        <v>30436</v>
      </c>
      <c r="B943" s="3">
        <v>17913.18</v>
      </c>
      <c r="C943" s="3">
        <v>0</v>
      </c>
      <c r="D943" s="3">
        <v>0</v>
      </c>
      <c r="E943" s="3">
        <v>15155.18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88758.98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53581.26</v>
      </c>
      <c r="AN943" s="1" t="s">
        <v>48</v>
      </c>
    </row>
    <row r="944" spans="1:40" x14ac:dyDescent="0.25">
      <c r="A944" s="2">
        <v>30437</v>
      </c>
      <c r="B944" s="3">
        <v>14805.11</v>
      </c>
      <c r="C944" s="3">
        <v>0</v>
      </c>
      <c r="D944" s="3">
        <v>0</v>
      </c>
      <c r="E944" s="3">
        <v>11883.94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82406.509999999995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-717.87360000000001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13344.35</v>
      </c>
      <c r="AN944" s="1" t="s">
        <v>48</v>
      </c>
    </row>
    <row r="945" spans="1:40" x14ac:dyDescent="0.25">
      <c r="A945" s="2">
        <v>30438</v>
      </c>
      <c r="B945" s="3">
        <v>25233.48</v>
      </c>
      <c r="C945" s="3">
        <v>0</v>
      </c>
      <c r="D945" s="3">
        <v>0</v>
      </c>
      <c r="E945" s="3">
        <v>22808.62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92566.49</v>
      </c>
      <c r="AN945" s="1" t="s">
        <v>48</v>
      </c>
    </row>
    <row r="946" spans="1:40" x14ac:dyDescent="0.25">
      <c r="A946" s="2">
        <v>30439</v>
      </c>
      <c r="B946" s="3">
        <v>25852.15</v>
      </c>
      <c r="C946" s="3">
        <v>0</v>
      </c>
      <c r="D946" s="3">
        <v>0</v>
      </c>
      <c r="E946" s="3">
        <v>23335.7</v>
      </c>
      <c r="F946" s="3">
        <v>0</v>
      </c>
      <c r="G946" s="3">
        <v>-2516.3589999999999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4278.3459999999995</v>
      </c>
      <c r="AK946" s="3">
        <v>11444.61</v>
      </c>
      <c r="AL946" s="3">
        <v>4785.482</v>
      </c>
      <c r="AM946" s="3">
        <v>74041.570000000007</v>
      </c>
      <c r="AN946" s="1" t="s">
        <v>48</v>
      </c>
    </row>
    <row r="947" spans="1:40" x14ac:dyDescent="0.25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5091.8090000000002</v>
      </c>
      <c r="AM947" s="3">
        <v>141052.6</v>
      </c>
      <c r="AN947" s="1" t="s">
        <v>48</v>
      </c>
    </row>
    <row r="948" spans="1:40" x14ac:dyDescent="0.25">
      <c r="A948" s="2">
        <v>30441</v>
      </c>
      <c r="B948" s="3">
        <v>32684.69</v>
      </c>
      <c r="C948" s="3">
        <v>0</v>
      </c>
      <c r="D948" s="3">
        <v>0</v>
      </c>
      <c r="E948" s="3">
        <v>30188.83</v>
      </c>
      <c r="F948" s="3">
        <v>0</v>
      </c>
      <c r="G948" s="3">
        <v>-2495.8470000000002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81610.990000000005</v>
      </c>
      <c r="AN948" s="1" t="s">
        <v>52</v>
      </c>
    </row>
    <row r="949" spans="1:40" x14ac:dyDescent="0.25">
      <c r="A949" s="2">
        <v>30442</v>
      </c>
      <c r="B949" s="3">
        <v>23566.639999999999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 t="s">
        <v>48</v>
      </c>
    </row>
    <row r="950" spans="1:40" x14ac:dyDescent="0.25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8566353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80237.34</v>
      </c>
      <c r="AN950" s="1" t="s">
        <v>50</v>
      </c>
    </row>
    <row r="951" spans="1:40" x14ac:dyDescent="0.25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 t="s">
        <v>48</v>
      </c>
    </row>
    <row r="952" spans="1:40" x14ac:dyDescent="0.25">
      <c r="A952" s="2">
        <v>30445</v>
      </c>
      <c r="B952" s="3">
        <v>50488.81</v>
      </c>
      <c r="C952" s="3">
        <v>0</v>
      </c>
      <c r="D952" s="3">
        <v>0</v>
      </c>
      <c r="E952" s="3">
        <v>48970.32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 t="s">
        <v>48</v>
      </c>
    </row>
    <row r="953" spans="1:40" x14ac:dyDescent="0.25">
      <c r="A953" s="2">
        <v>30446</v>
      </c>
      <c r="B953" s="3">
        <v>47609.83</v>
      </c>
      <c r="C953" s="3">
        <v>0</v>
      </c>
      <c r="D953" s="3">
        <v>0</v>
      </c>
      <c r="E953" s="3">
        <v>45693.15</v>
      </c>
      <c r="F953" s="3">
        <v>0</v>
      </c>
      <c r="G953" s="3">
        <v>-1916.607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 t="s">
        <v>48</v>
      </c>
    </row>
    <row r="954" spans="1:40" x14ac:dyDescent="0.25">
      <c r="A954" s="2">
        <v>30447</v>
      </c>
      <c r="B954" s="3">
        <v>37247.96</v>
      </c>
      <c r="C954" s="3">
        <v>0</v>
      </c>
      <c r="D954" s="3">
        <v>0</v>
      </c>
      <c r="E954" s="3">
        <v>34606.46</v>
      </c>
      <c r="F954" s="3">
        <v>0</v>
      </c>
      <c r="G954" s="3">
        <v>-2641.4169999999999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26892.99</v>
      </c>
      <c r="AN954" s="1" t="s">
        <v>48</v>
      </c>
    </row>
    <row r="955" spans="1:40" x14ac:dyDescent="0.25">
      <c r="A955" s="2">
        <v>30448</v>
      </c>
      <c r="B955" s="3">
        <v>62634.23</v>
      </c>
      <c r="C955" s="3">
        <v>0</v>
      </c>
      <c r="D955" s="3">
        <v>0</v>
      </c>
      <c r="E955" s="3">
        <v>60654.67</v>
      </c>
      <c r="F955" s="3">
        <v>0</v>
      </c>
      <c r="G955" s="3">
        <v>-1979.2270000000001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 t="s">
        <v>48</v>
      </c>
    </row>
    <row r="956" spans="1:40" x14ac:dyDescent="0.25">
      <c r="A956" s="2">
        <v>30449</v>
      </c>
      <c r="B956" s="3">
        <v>80227.53</v>
      </c>
      <c r="C956" s="3">
        <v>0</v>
      </c>
      <c r="D956" s="3">
        <v>0</v>
      </c>
      <c r="E956" s="3">
        <v>78313.649999999994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400685.8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 t="s">
        <v>48</v>
      </c>
    </row>
    <row r="957" spans="1:40" x14ac:dyDescent="0.25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-2187.1579999999999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 t="s">
        <v>52</v>
      </c>
    </row>
    <row r="958" spans="1:40" x14ac:dyDescent="0.25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6774.1090000000004</v>
      </c>
      <c r="AM958" s="3">
        <v>307302.8</v>
      </c>
      <c r="AN958" s="1" t="s">
        <v>52</v>
      </c>
    </row>
    <row r="959" spans="1:40" x14ac:dyDescent="0.25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 t="s">
        <v>49</v>
      </c>
    </row>
    <row r="960" spans="1:40" x14ac:dyDescent="0.25">
      <c r="A960" s="2">
        <v>30453</v>
      </c>
      <c r="B960" s="3">
        <v>137427.1</v>
      </c>
      <c r="C960" s="3">
        <v>0</v>
      </c>
      <c r="D960" s="3">
        <v>932.82989999999995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623302.80000000005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7293.5510000000004</v>
      </c>
      <c r="AM960" s="3">
        <v>314905</v>
      </c>
      <c r="AN960" s="1" t="s">
        <v>49</v>
      </c>
    </row>
    <row r="961" spans="1:40" x14ac:dyDescent="0.25">
      <c r="A961" s="2">
        <v>30454</v>
      </c>
      <c r="B961" s="3">
        <v>184569.1</v>
      </c>
      <c r="C961" s="3">
        <v>0</v>
      </c>
      <c r="D961" s="3">
        <v>5133.6189999999997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712432.6</v>
      </c>
      <c r="N961" s="3">
        <v>8652365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 t="s">
        <v>49</v>
      </c>
    </row>
    <row r="962" spans="1:40" x14ac:dyDescent="0.25">
      <c r="A962" s="2">
        <v>30455</v>
      </c>
      <c r="B962" s="3">
        <v>226591.2</v>
      </c>
      <c r="C962" s="3">
        <v>0</v>
      </c>
      <c r="D962" s="3">
        <v>7954.5870000000004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 t="s">
        <v>49</v>
      </c>
    </row>
    <row r="963" spans="1:40" x14ac:dyDescent="0.25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-863.32420000000002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-733.21010000000001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8431.0869999999995</v>
      </c>
      <c r="AM963" s="3">
        <v>511472.2</v>
      </c>
      <c r="AN963" s="1" t="s">
        <v>49</v>
      </c>
    </row>
    <row r="964" spans="1:40" x14ac:dyDescent="0.25">
      <c r="A964" s="2">
        <v>30457</v>
      </c>
      <c r="B964" s="3">
        <v>294651.8</v>
      </c>
      <c r="C964" s="3">
        <v>0</v>
      </c>
      <c r="D964" s="3">
        <v>13516.83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551151.30000000005</v>
      </c>
      <c r="AN964" s="1" t="s">
        <v>46</v>
      </c>
    </row>
    <row r="965" spans="1:40" x14ac:dyDescent="0.25">
      <c r="A965" s="2">
        <v>30458</v>
      </c>
      <c r="B965" s="3">
        <v>338180.2</v>
      </c>
      <c r="C965" s="3">
        <v>0</v>
      </c>
      <c r="D965" s="3">
        <v>23656.36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33881.199999999997</v>
      </c>
      <c r="AK965" s="3">
        <v>13362.46</v>
      </c>
      <c r="AL965" s="3">
        <v>8918.8459999999995</v>
      </c>
      <c r="AM965" s="3">
        <v>602040.4</v>
      </c>
      <c r="AN965" s="1" t="s">
        <v>46</v>
      </c>
    </row>
    <row r="966" spans="1:40" x14ac:dyDescent="0.25">
      <c r="A966" s="2">
        <v>30459</v>
      </c>
      <c r="B966" s="3">
        <v>380367</v>
      </c>
      <c r="C966" s="3">
        <v>0</v>
      </c>
      <c r="D966" s="3">
        <v>38029.43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9174.4599999999991</v>
      </c>
      <c r="AM966" s="3">
        <v>651572.19999999995</v>
      </c>
      <c r="AN966" s="1" t="s">
        <v>46</v>
      </c>
    </row>
    <row r="967" spans="1:40" x14ac:dyDescent="0.25">
      <c r="A967" s="2">
        <v>30460</v>
      </c>
      <c r="B967" s="3">
        <v>411144.3</v>
      </c>
      <c r="C967" s="3">
        <v>0</v>
      </c>
      <c r="D967" s="3">
        <v>49253.68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 t="s">
        <v>46</v>
      </c>
    </row>
    <row r="968" spans="1:40" x14ac:dyDescent="0.25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9603.6949999999997</v>
      </c>
      <c r="AM968" s="3">
        <v>716551.1</v>
      </c>
      <c r="AN968" s="1" t="s">
        <v>46</v>
      </c>
    </row>
    <row r="969" spans="1:40" x14ac:dyDescent="0.25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14104.72</v>
      </c>
      <c r="AL969" s="3">
        <v>9886.6329999999998</v>
      </c>
      <c r="AM969" s="3">
        <v>749494</v>
      </c>
      <c r="AN969" s="1" t="s">
        <v>49</v>
      </c>
    </row>
    <row r="970" spans="1:40" x14ac:dyDescent="0.25">
      <c r="A970" s="2">
        <v>30463</v>
      </c>
      <c r="B970" s="3">
        <v>501087.1</v>
      </c>
      <c r="C970" s="3">
        <v>0</v>
      </c>
      <c r="D970" s="3">
        <v>85674.3</v>
      </c>
      <c r="E970" s="3">
        <v>415131.5</v>
      </c>
      <c r="F970" s="3">
        <v>0</v>
      </c>
      <c r="G970" s="3">
        <v>-281.08300000000003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8883967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 t="s">
        <v>49</v>
      </c>
    </row>
    <row r="971" spans="1:40" x14ac:dyDescent="0.25">
      <c r="A971" s="2">
        <v>30464</v>
      </c>
      <c r="B971" s="3">
        <v>522956.4</v>
      </c>
      <c r="C971" s="3">
        <v>0</v>
      </c>
      <c r="D971" s="3">
        <v>96318.65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 t="s">
        <v>49</v>
      </c>
    </row>
    <row r="972" spans="1:40" x14ac:dyDescent="0.25">
      <c r="A972" s="2">
        <v>30465</v>
      </c>
      <c r="B972" s="3">
        <v>564422.30000000005</v>
      </c>
      <c r="C972" s="3">
        <v>0</v>
      </c>
      <c r="D972" s="3">
        <v>121136.7</v>
      </c>
      <c r="E972" s="3">
        <v>443310.6</v>
      </c>
      <c r="F972" s="3">
        <v>0</v>
      </c>
      <c r="G972" s="3">
        <v>25.248049999999999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 t="s">
        <v>49</v>
      </c>
    </row>
    <row r="973" spans="1:40" x14ac:dyDescent="0.25">
      <c r="A973" s="2">
        <v>30466</v>
      </c>
      <c r="B973" s="3">
        <v>430969.4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 t="s">
        <v>49</v>
      </c>
    </row>
    <row r="974" spans="1:40" x14ac:dyDescent="0.25">
      <c r="A974" s="2">
        <v>30467</v>
      </c>
      <c r="B974" s="3">
        <v>470432.9</v>
      </c>
      <c r="C974" s="3">
        <v>0</v>
      </c>
      <c r="D974" s="3">
        <v>71671.070000000007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 t="s">
        <v>49</v>
      </c>
    </row>
    <row r="975" spans="1:40" x14ac:dyDescent="0.25">
      <c r="A975" s="2">
        <v>30468</v>
      </c>
      <c r="B975" s="3">
        <v>262594.90000000002</v>
      </c>
      <c r="C975" s="3">
        <v>0</v>
      </c>
      <c r="D975" s="3">
        <v>5899.7619999999997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 t="s">
        <v>49</v>
      </c>
    </row>
    <row r="976" spans="1:40" x14ac:dyDescent="0.25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20046050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 t="s">
        <v>49</v>
      </c>
    </row>
    <row r="977" spans="1:40" x14ac:dyDescent="0.25">
      <c r="A977" s="2">
        <v>30470</v>
      </c>
      <c r="B977" s="3">
        <v>290749.5</v>
      </c>
      <c r="C977" s="3">
        <v>0</v>
      </c>
      <c r="D977" s="3">
        <v>11137.72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 t="s">
        <v>46</v>
      </c>
    </row>
    <row r="978" spans="1:40" x14ac:dyDescent="0.25">
      <c r="A978" s="2">
        <v>30471</v>
      </c>
      <c r="B978" s="3">
        <v>473144.2</v>
      </c>
      <c r="C978" s="3">
        <v>0</v>
      </c>
      <c r="D978" s="3">
        <v>73351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9122333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 t="s">
        <v>49</v>
      </c>
    </row>
    <row r="979" spans="1:40" x14ac:dyDescent="0.25">
      <c r="A979" s="2">
        <v>30472</v>
      </c>
      <c r="B979" s="3">
        <v>381184.8</v>
      </c>
      <c r="C979" s="3">
        <v>0</v>
      </c>
      <c r="D979" s="3">
        <v>34779.480000000003</v>
      </c>
      <c r="E979" s="3">
        <v>344359.2</v>
      </c>
      <c r="F979" s="3">
        <v>0</v>
      </c>
      <c r="G979" s="3">
        <v>-2046.191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9151748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 t="s">
        <v>49</v>
      </c>
    </row>
    <row r="980" spans="1:40" x14ac:dyDescent="0.25">
      <c r="A980" s="2">
        <v>30473</v>
      </c>
      <c r="B980" s="3">
        <v>439471.6</v>
      </c>
      <c r="C980" s="3">
        <v>0</v>
      </c>
      <c r="D980" s="3">
        <v>57699.7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 t="s">
        <v>49</v>
      </c>
    </row>
    <row r="981" spans="1:40" x14ac:dyDescent="0.25">
      <c r="A981" s="2">
        <v>30474</v>
      </c>
      <c r="B981" s="3">
        <v>483383.2</v>
      </c>
      <c r="C981" s="3">
        <v>0</v>
      </c>
      <c r="D981" s="3">
        <v>79212.320000000007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 t="s">
        <v>49</v>
      </c>
    </row>
    <row r="982" spans="1:40" x14ac:dyDescent="0.25">
      <c r="A982" s="2">
        <v>30475</v>
      </c>
      <c r="B982" s="3">
        <v>355996.8</v>
      </c>
      <c r="C982" s="3">
        <v>0</v>
      </c>
      <c r="D982" s="3">
        <v>25852.32</v>
      </c>
      <c r="E982" s="3">
        <v>326701.5</v>
      </c>
      <c r="F982" s="3">
        <v>0</v>
      </c>
      <c r="G982" s="3">
        <v>-3443.377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 t="s">
        <v>50</v>
      </c>
    </row>
    <row r="983" spans="1:40" x14ac:dyDescent="0.25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 t="s">
        <v>49</v>
      </c>
    </row>
    <row r="984" spans="1:40" x14ac:dyDescent="0.25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 t="s">
        <v>49</v>
      </c>
    </row>
    <row r="985" spans="1:40" x14ac:dyDescent="0.25">
      <c r="A985" s="2">
        <v>30478</v>
      </c>
      <c r="B985" s="3">
        <v>407138.8</v>
      </c>
      <c r="C985" s="3">
        <v>18.05142</v>
      </c>
      <c r="D985" s="3">
        <v>44472.42</v>
      </c>
      <c r="E985" s="3">
        <v>361307.7</v>
      </c>
      <c r="F985" s="3">
        <v>0</v>
      </c>
      <c r="G985" s="3">
        <v>-1340.4469999999999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 t="s">
        <v>49</v>
      </c>
    </row>
    <row r="986" spans="1:40" x14ac:dyDescent="0.25">
      <c r="A986" s="2">
        <v>30479</v>
      </c>
      <c r="B986" s="3">
        <v>264671.90000000002</v>
      </c>
      <c r="C986" s="3">
        <v>0</v>
      </c>
      <c r="D986" s="3">
        <v>7056.5450000000001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15203650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-740.93690000000004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 t="s">
        <v>49</v>
      </c>
    </row>
    <row r="987" spans="1:40" x14ac:dyDescent="0.25">
      <c r="A987" s="2">
        <v>30480</v>
      </c>
      <c r="B987" s="3">
        <v>354527.2</v>
      </c>
      <c r="C987" s="3">
        <v>0</v>
      </c>
      <c r="D987" s="3">
        <v>29267.09</v>
      </c>
      <c r="E987" s="3">
        <v>323678.90000000002</v>
      </c>
      <c r="F987" s="3">
        <v>0</v>
      </c>
      <c r="G987" s="3">
        <v>-1580.9780000000001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 t="s">
        <v>49</v>
      </c>
    </row>
    <row r="988" spans="1:40" x14ac:dyDescent="0.25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 t="s">
        <v>50</v>
      </c>
    </row>
    <row r="989" spans="1:40" x14ac:dyDescent="0.25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 t="s">
        <v>49</v>
      </c>
    </row>
    <row r="990" spans="1:40" x14ac:dyDescent="0.25">
      <c r="A990" s="2">
        <v>30483</v>
      </c>
      <c r="B990" s="3">
        <v>340848.5</v>
      </c>
      <c r="C990" s="3">
        <v>0</v>
      </c>
      <c r="D990" s="3">
        <v>27648.87</v>
      </c>
      <c r="E990" s="3">
        <v>311105.40000000002</v>
      </c>
      <c r="F990" s="3">
        <v>0</v>
      </c>
      <c r="G990" s="3">
        <v>-2094.27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 t="s">
        <v>49</v>
      </c>
    </row>
    <row r="991" spans="1:40" x14ac:dyDescent="0.25">
      <c r="A991" s="2">
        <v>30484</v>
      </c>
      <c r="B991" s="3">
        <v>356272.1</v>
      </c>
      <c r="C991" s="3">
        <v>0</v>
      </c>
      <c r="D991" s="3">
        <v>35057.769999999997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9479776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 t="s">
        <v>49</v>
      </c>
    </row>
    <row r="992" spans="1:40" x14ac:dyDescent="0.25">
      <c r="A992" s="2">
        <v>30485</v>
      </c>
      <c r="B992" s="3">
        <v>301120.8</v>
      </c>
      <c r="C992" s="3">
        <v>0</v>
      </c>
      <c r="D992" s="3">
        <v>19088.189999999999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 t="s">
        <v>49</v>
      </c>
    </row>
    <row r="993" spans="1:40" x14ac:dyDescent="0.25">
      <c r="A993" s="2">
        <v>30486</v>
      </c>
      <c r="B993" s="3">
        <v>224319.9</v>
      </c>
      <c r="C993" s="3">
        <v>0</v>
      </c>
      <c r="D993" s="3">
        <v>5452.1480000000001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 t="s">
        <v>49</v>
      </c>
    </row>
    <row r="994" spans="1:40" x14ac:dyDescent="0.25">
      <c r="A994" s="2">
        <v>30487</v>
      </c>
      <c r="B994" s="3">
        <v>219926.8</v>
      </c>
      <c r="C994" s="3">
        <v>0</v>
      </c>
      <c r="D994" s="3">
        <v>5616.3980000000001</v>
      </c>
      <c r="E994" s="3">
        <v>210569.1</v>
      </c>
      <c r="F994" s="3">
        <v>0</v>
      </c>
      <c r="G994" s="3">
        <v>-3741.3490000000002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 t="s">
        <v>49</v>
      </c>
    </row>
    <row r="995" spans="1:40" x14ac:dyDescent="0.25">
      <c r="A995" s="2">
        <v>30488</v>
      </c>
      <c r="B995" s="3">
        <v>194591.1</v>
      </c>
      <c r="C995" s="3">
        <v>0</v>
      </c>
      <c r="D995" s="3">
        <v>2790.752</v>
      </c>
      <c r="E995" s="3">
        <v>187872.4</v>
      </c>
      <c r="F995" s="3">
        <v>0</v>
      </c>
      <c r="G995" s="3">
        <v>-3928.029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-735.59429999999998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 t="s">
        <v>49</v>
      </c>
    </row>
    <row r="996" spans="1:40" x14ac:dyDescent="0.25">
      <c r="A996" s="2">
        <v>30489</v>
      </c>
      <c r="B996" s="3">
        <v>221955.1</v>
      </c>
      <c r="C996" s="3">
        <v>0</v>
      </c>
      <c r="D996" s="3">
        <v>7303.5680000000002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11115370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9588188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 t="s">
        <v>49</v>
      </c>
    </row>
    <row r="997" spans="1:40" x14ac:dyDescent="0.25">
      <c r="A997" s="2">
        <v>30490</v>
      </c>
      <c r="B997" s="3">
        <v>241349.3</v>
      </c>
      <c r="C997" s="3">
        <v>0</v>
      </c>
      <c r="D997" s="3">
        <v>13330.14</v>
      </c>
      <c r="E997" s="3">
        <v>225900.1</v>
      </c>
      <c r="F997" s="3">
        <v>0</v>
      </c>
      <c r="G997" s="3">
        <v>-2118.8220000000001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 t="s">
        <v>49</v>
      </c>
    </row>
    <row r="998" spans="1:40" x14ac:dyDescent="0.25">
      <c r="A998" s="2">
        <v>30491</v>
      </c>
      <c r="B998" s="3">
        <v>212322.6</v>
      </c>
      <c r="C998" s="3">
        <v>0</v>
      </c>
      <c r="D998" s="3">
        <v>9106.2209999999995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9628258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13035.78</v>
      </c>
      <c r="AM998" s="3">
        <v>337257.8</v>
      </c>
      <c r="AN998" s="1" t="s">
        <v>49</v>
      </c>
    </row>
    <row r="999" spans="1:40" x14ac:dyDescent="0.25">
      <c r="A999" s="2">
        <v>30492</v>
      </c>
      <c r="B999" s="3">
        <v>212010.4</v>
      </c>
      <c r="C999" s="3">
        <v>0</v>
      </c>
      <c r="D999" s="3">
        <v>9617.0640000000003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 t="s">
        <v>49</v>
      </c>
    </row>
    <row r="1000" spans="1:40" x14ac:dyDescent="0.25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 t="s">
        <v>49</v>
      </c>
    </row>
    <row r="1001" spans="1:40" x14ac:dyDescent="0.25">
      <c r="A1001" s="2">
        <v>30494</v>
      </c>
      <c r="B1001" s="3">
        <v>176732.3</v>
      </c>
      <c r="C1001" s="3">
        <v>0</v>
      </c>
      <c r="D1001" s="3">
        <v>5533.732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 t="s">
        <v>49</v>
      </c>
    </row>
    <row r="1002" spans="1:40" x14ac:dyDescent="0.25">
      <c r="A1002" s="2">
        <v>30495</v>
      </c>
      <c r="B1002" s="3">
        <v>180946.2</v>
      </c>
      <c r="C1002" s="3">
        <v>0</v>
      </c>
      <c r="D1002" s="3">
        <v>8354.3160000000007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9126834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 t="s">
        <v>49</v>
      </c>
    </row>
    <row r="1003" spans="1:40" x14ac:dyDescent="0.25">
      <c r="A1003" s="2">
        <v>30496</v>
      </c>
      <c r="B1003" s="3">
        <v>183253.3</v>
      </c>
      <c r="C1003" s="3">
        <v>0</v>
      </c>
      <c r="D1003" s="3">
        <v>9406.2610000000004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 t="s">
        <v>49</v>
      </c>
    </row>
    <row r="1004" spans="1:40" x14ac:dyDescent="0.25">
      <c r="A1004" s="2">
        <v>30497</v>
      </c>
      <c r="B1004" s="3">
        <v>142672.4</v>
      </c>
      <c r="C1004" s="3">
        <v>0</v>
      </c>
      <c r="D1004" s="3">
        <v>2595.357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 t="s">
        <v>49</v>
      </c>
    </row>
    <row r="1005" spans="1:40" x14ac:dyDescent="0.25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8262654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 t="s">
        <v>49</v>
      </c>
    </row>
    <row r="1006" spans="1:40" x14ac:dyDescent="0.25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 t="s">
        <v>49</v>
      </c>
    </row>
    <row r="1007" spans="1:40" x14ac:dyDescent="0.25">
      <c r="A1007" s="2">
        <v>30500</v>
      </c>
      <c r="B1007" s="3">
        <v>148436.79999999999</v>
      </c>
      <c r="C1007" s="3">
        <v>0</v>
      </c>
      <c r="D1007" s="3">
        <v>7323.8410000000003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2206062</v>
      </c>
      <c r="M1007" s="3">
        <v>848144.9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 t="s">
        <v>49</v>
      </c>
    </row>
    <row r="1008" spans="1:40" x14ac:dyDescent="0.25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9796366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-730.87239999999997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 t="s">
        <v>49</v>
      </c>
    </row>
    <row r="1009" spans="1:40" x14ac:dyDescent="0.25">
      <c r="A1009" s="2">
        <v>30502</v>
      </c>
      <c r="B1009" s="3">
        <v>155141.20000000001</v>
      </c>
      <c r="C1009" s="3">
        <v>0</v>
      </c>
      <c r="D1009" s="3">
        <v>11019.08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345377.2</v>
      </c>
      <c r="AN1009" s="1" t="s">
        <v>49</v>
      </c>
    </row>
    <row r="1010" spans="1:40" x14ac:dyDescent="0.25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-2906.9430000000002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 t="s">
        <v>49</v>
      </c>
    </row>
    <row r="1011" spans="1:40" x14ac:dyDescent="0.25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2107518</v>
      </c>
      <c r="M1011" s="3">
        <v>765427.7</v>
      </c>
      <c r="N1011" s="3">
        <v>9835604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 t="s">
        <v>49</v>
      </c>
    </row>
    <row r="1012" spans="1:40" x14ac:dyDescent="0.25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 t="s">
        <v>49</v>
      </c>
    </row>
    <row r="1013" spans="1:40" x14ac:dyDescent="0.25">
      <c r="A1013" s="2">
        <v>30506</v>
      </c>
      <c r="B1013" s="3">
        <v>79009.47</v>
      </c>
      <c r="C1013" s="3">
        <v>0</v>
      </c>
      <c r="D1013" s="3">
        <v>0</v>
      </c>
      <c r="E1013" s="3">
        <v>74906.55</v>
      </c>
      <c r="F1013" s="3">
        <v>0</v>
      </c>
      <c r="G1013" s="3">
        <v>-4103.0129999999999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-727.36180000000002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 t="s">
        <v>49</v>
      </c>
    </row>
    <row r="1014" spans="1:40" x14ac:dyDescent="0.25">
      <c r="A1014" s="2">
        <v>30507</v>
      </c>
      <c r="B1014" s="3">
        <v>82615.05</v>
      </c>
      <c r="C1014" s="3">
        <v>0</v>
      </c>
      <c r="D1014" s="3">
        <v>0</v>
      </c>
      <c r="E1014" s="3">
        <v>79204.539999999994</v>
      </c>
      <c r="F1014" s="3">
        <v>0</v>
      </c>
      <c r="G1014" s="3">
        <v>-3410.5369999999998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 t="s">
        <v>49</v>
      </c>
    </row>
    <row r="1015" spans="1:40" x14ac:dyDescent="0.25">
      <c r="A1015" s="2">
        <v>30508</v>
      </c>
      <c r="B1015" s="3">
        <v>97163.62</v>
      </c>
      <c r="C1015" s="3">
        <v>0</v>
      </c>
      <c r="D1015" s="3">
        <v>2901.8310000000001</v>
      </c>
      <c r="E1015" s="3">
        <v>91675.15</v>
      </c>
      <c r="F1015" s="3">
        <v>0</v>
      </c>
      <c r="G1015" s="3">
        <v>-2586.6439999999998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2070200</v>
      </c>
      <c r="M1015" s="3">
        <v>621753.19999999995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-726.88390000000004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25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5632275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 t="s">
        <v>49</v>
      </c>
    </row>
    <row r="1017" spans="1:40" x14ac:dyDescent="0.25">
      <c r="A1017" s="2">
        <v>30510</v>
      </c>
      <c r="B1017" s="3">
        <v>88804.99</v>
      </c>
      <c r="C1017" s="3">
        <v>0</v>
      </c>
      <c r="D1017" s="3">
        <v>1889.08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 t="s">
        <v>49</v>
      </c>
    </row>
    <row r="1018" spans="1:40" x14ac:dyDescent="0.25">
      <c r="A1018" s="2">
        <v>30511</v>
      </c>
      <c r="B1018" s="3">
        <v>88847.71</v>
      </c>
      <c r="C1018" s="3">
        <v>0</v>
      </c>
      <c r="D1018" s="3">
        <v>2712.154</v>
      </c>
      <c r="E1018" s="3">
        <v>83073.19</v>
      </c>
      <c r="F1018" s="3">
        <v>0</v>
      </c>
      <c r="G1018" s="3">
        <v>-3062.4079999999999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 t="s">
        <v>50</v>
      </c>
    </row>
    <row r="1019" spans="1:40" x14ac:dyDescent="0.25">
      <c r="A1019" s="2">
        <v>30512</v>
      </c>
      <c r="B1019" s="3">
        <v>68861.34</v>
      </c>
      <c r="C1019" s="3">
        <v>0</v>
      </c>
      <c r="D1019" s="3">
        <v>68.137569999999997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 t="s">
        <v>49</v>
      </c>
    </row>
    <row r="1020" spans="1:40" x14ac:dyDescent="0.25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144026.6</v>
      </c>
      <c r="AN1020" s="1" t="s">
        <v>49</v>
      </c>
    </row>
    <row r="1021" spans="1:40" x14ac:dyDescent="0.25">
      <c r="A1021" s="2">
        <v>30514</v>
      </c>
      <c r="B1021" s="3">
        <v>64074.99</v>
      </c>
      <c r="C1021" s="3">
        <v>0</v>
      </c>
      <c r="D1021" s="3">
        <v>242.452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 t="s">
        <v>49</v>
      </c>
    </row>
    <row r="1022" spans="1:40" x14ac:dyDescent="0.25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25">
      <c r="A1023" s="2">
        <v>30516</v>
      </c>
      <c r="B1023" s="3">
        <v>52781.88</v>
      </c>
      <c r="C1023" s="3">
        <v>0</v>
      </c>
      <c r="D1023" s="3">
        <v>0</v>
      </c>
      <c r="E1023" s="3">
        <v>49226.400000000001</v>
      </c>
      <c r="F1023" s="3">
        <v>0</v>
      </c>
      <c r="G1023" s="3">
        <v>-3555.5250000000001</v>
      </c>
      <c r="H1023" s="3">
        <v>0</v>
      </c>
      <c r="I1023" s="3">
        <v>4414956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 t="s">
        <v>49</v>
      </c>
    </row>
    <row r="1024" spans="1:40" x14ac:dyDescent="0.25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 t="s">
        <v>49</v>
      </c>
    </row>
    <row r="1025" spans="1:40" x14ac:dyDescent="0.25">
      <c r="A1025" s="2">
        <v>30518</v>
      </c>
      <c r="B1025" s="3">
        <v>54090.81</v>
      </c>
      <c r="C1025" s="3">
        <v>0</v>
      </c>
      <c r="D1025" s="3">
        <v>110.9512</v>
      </c>
      <c r="E1025" s="3">
        <v>50901.04</v>
      </c>
      <c r="F1025" s="3">
        <v>0</v>
      </c>
      <c r="G1025" s="3">
        <v>-3078.8409999999999</v>
      </c>
      <c r="H1025" s="3">
        <v>0</v>
      </c>
      <c r="I1025" s="3">
        <v>4141512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 t="s">
        <v>49</v>
      </c>
    </row>
    <row r="1026" spans="1:40" x14ac:dyDescent="0.25">
      <c r="A1026" s="2">
        <v>30519</v>
      </c>
      <c r="B1026" s="3">
        <v>51768.41</v>
      </c>
      <c r="C1026" s="3">
        <v>0</v>
      </c>
      <c r="D1026" s="3">
        <v>174.50380000000001</v>
      </c>
      <c r="E1026" s="3">
        <v>48359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1706187</v>
      </c>
      <c r="M1026" s="3">
        <v>403344.7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 t="s">
        <v>49</v>
      </c>
    </row>
    <row r="1027" spans="1:40" x14ac:dyDescent="0.25">
      <c r="A1027" s="2">
        <v>30520</v>
      </c>
      <c r="B1027" s="3">
        <v>43747.39</v>
      </c>
      <c r="C1027" s="3">
        <v>0</v>
      </c>
      <c r="D1027" s="3">
        <v>0</v>
      </c>
      <c r="E1027" s="3">
        <v>40110.300000000003</v>
      </c>
      <c r="F1027" s="3">
        <v>0</v>
      </c>
      <c r="G1027" s="3">
        <v>-3637.1509999999998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 t="s">
        <v>49</v>
      </c>
    </row>
    <row r="1028" spans="1:40" x14ac:dyDescent="0.25">
      <c r="A1028" s="2">
        <v>30521</v>
      </c>
      <c r="B1028" s="3">
        <v>43874.49</v>
      </c>
      <c r="C1028" s="3">
        <v>0</v>
      </c>
      <c r="D1028" s="3">
        <v>0</v>
      </c>
      <c r="E1028" s="3">
        <v>40486.69</v>
      </c>
      <c r="F1028" s="3">
        <v>0</v>
      </c>
      <c r="G1028" s="3">
        <v>-3387.8409999999999</v>
      </c>
      <c r="H1028" s="3">
        <v>0</v>
      </c>
      <c r="I1028" s="3">
        <v>3710577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 t="s">
        <v>49</v>
      </c>
    </row>
    <row r="1029" spans="1:40" x14ac:dyDescent="0.25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37121.58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1616621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 t="s">
        <v>49</v>
      </c>
    </row>
    <row r="1030" spans="1:40" x14ac:dyDescent="0.25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25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304782.2</v>
      </c>
      <c r="N1031" s="3">
        <v>9919425</v>
      </c>
      <c r="O1031" s="3">
        <v>154144500</v>
      </c>
      <c r="P1031" s="3">
        <v>91.492080000000001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25">
      <c r="A1032" s="2">
        <v>30525</v>
      </c>
      <c r="B1032" s="3">
        <v>33554.83</v>
      </c>
      <c r="C1032" s="3">
        <v>0</v>
      </c>
      <c r="D1032" s="3">
        <v>0</v>
      </c>
      <c r="E1032" s="3">
        <v>30123.02</v>
      </c>
      <c r="F1032" s="3">
        <v>0</v>
      </c>
      <c r="G1032" s="3">
        <v>-3431.8609999999999</v>
      </c>
      <c r="H1032" s="3">
        <v>0</v>
      </c>
      <c r="I1032" s="3">
        <v>3247211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111244.5</v>
      </c>
      <c r="AN1032" s="1" t="s">
        <v>49</v>
      </c>
    </row>
    <row r="1033" spans="1:40" x14ac:dyDescent="0.25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-3211.0729999999999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10423.030000000001</v>
      </c>
      <c r="AM1033" s="3">
        <v>125921.3</v>
      </c>
      <c r="AN1033" s="1" t="s">
        <v>49</v>
      </c>
    </row>
    <row r="1034" spans="1:40" x14ac:dyDescent="0.25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</v>
      </c>
      <c r="G1034" s="3">
        <v>-3060</v>
      </c>
      <c r="H1034" s="3">
        <v>0</v>
      </c>
      <c r="I1034" s="3">
        <v>2981471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 t="s">
        <v>50</v>
      </c>
    </row>
    <row r="1035" spans="1:40" x14ac:dyDescent="0.25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9915529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25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-720.75829999999996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25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2621922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 t="s">
        <v>49</v>
      </c>
    </row>
    <row r="1038" spans="1:40" x14ac:dyDescent="0.25">
      <c r="A1038" s="2">
        <v>30531</v>
      </c>
      <c r="B1038" s="3">
        <v>24815.16</v>
      </c>
      <c r="C1038" s="3">
        <v>0</v>
      </c>
      <c r="D1038" s="3">
        <v>0</v>
      </c>
      <c r="E1038" s="3">
        <v>21510.74</v>
      </c>
      <c r="F1038" s="3">
        <v>0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 t="s">
        <v>49</v>
      </c>
    </row>
    <row r="1039" spans="1:40" x14ac:dyDescent="0.25">
      <c r="A1039" s="2">
        <v>30532</v>
      </c>
      <c r="B1039" s="3">
        <v>24153.98</v>
      </c>
      <c r="C1039" s="3">
        <v>0</v>
      </c>
      <c r="D1039" s="3">
        <v>0</v>
      </c>
      <c r="E1039" s="3">
        <v>20942.82</v>
      </c>
      <c r="F1039" s="3">
        <v>0</v>
      </c>
      <c r="G1039" s="3">
        <v>-3211.0479999999998</v>
      </c>
      <c r="H1039" s="3">
        <v>0</v>
      </c>
      <c r="I1039" s="3">
        <v>2416746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 t="s">
        <v>49</v>
      </c>
    </row>
    <row r="1040" spans="1:40" x14ac:dyDescent="0.25">
      <c r="A1040" s="2">
        <v>30533</v>
      </c>
      <c r="B1040" s="3">
        <v>22242.65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95884.37</v>
      </c>
      <c r="AN1040" s="1" t="s">
        <v>49</v>
      </c>
    </row>
    <row r="1041" spans="1:40" x14ac:dyDescent="0.25">
      <c r="A1041" s="2">
        <v>30534</v>
      </c>
      <c r="B1041" s="3">
        <v>22764.799999999999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 t="s">
        <v>49</v>
      </c>
    </row>
    <row r="1042" spans="1:40" x14ac:dyDescent="0.25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11725.59</v>
      </c>
      <c r="AL1042" s="3">
        <v>9398.0810000000001</v>
      </c>
      <c r="AM1042" s="3">
        <v>108281</v>
      </c>
      <c r="AN1042" s="1" t="s">
        <v>49</v>
      </c>
    </row>
    <row r="1043" spans="1:40" x14ac:dyDescent="0.25">
      <c r="A1043" s="2">
        <v>30536</v>
      </c>
      <c r="B1043" s="3">
        <v>19440.98</v>
      </c>
      <c r="C1043" s="3">
        <v>0</v>
      </c>
      <c r="D1043" s="3">
        <v>0</v>
      </c>
      <c r="E1043" s="3">
        <v>16052.15</v>
      </c>
      <c r="F1043" s="3">
        <v>0</v>
      </c>
      <c r="G1043" s="3">
        <v>-3388.7510000000002</v>
      </c>
      <c r="H1043" s="3">
        <v>0</v>
      </c>
      <c r="I1043" s="3">
        <v>2011993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 t="s">
        <v>49</v>
      </c>
    </row>
    <row r="1044" spans="1:40" x14ac:dyDescent="0.25">
      <c r="A1044" s="2">
        <v>30537</v>
      </c>
      <c r="B1044" s="3">
        <v>18185.02</v>
      </c>
      <c r="C1044" s="3">
        <v>0</v>
      </c>
      <c r="D1044" s="3">
        <v>0</v>
      </c>
      <c r="E1044" s="3">
        <v>14799.23</v>
      </c>
      <c r="F1044" s="3">
        <v>0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9036.1720000000005</v>
      </c>
      <c r="AM1044" s="3">
        <v>85323.09</v>
      </c>
      <c r="AN1044" s="1" t="s">
        <v>49</v>
      </c>
    </row>
    <row r="1045" spans="1:40" x14ac:dyDescent="0.25">
      <c r="A1045" s="2">
        <v>30538</v>
      </c>
      <c r="B1045" s="3">
        <v>38235.32</v>
      </c>
      <c r="C1045" s="3">
        <v>62.973210000000002</v>
      </c>
      <c r="D1045" s="3">
        <v>3076.183</v>
      </c>
      <c r="E1045" s="3">
        <v>33402.04</v>
      </c>
      <c r="F1045" s="3">
        <v>0</v>
      </c>
      <c r="G1045" s="3">
        <v>-1693.9280000000001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 t="s">
        <v>49</v>
      </c>
    </row>
    <row r="1046" spans="1:40" x14ac:dyDescent="0.25">
      <c r="A1046" s="2">
        <v>30539</v>
      </c>
      <c r="B1046" s="3">
        <v>21061.05</v>
      </c>
      <c r="C1046" s="3">
        <v>0</v>
      </c>
      <c r="D1046" s="3">
        <v>0</v>
      </c>
      <c r="E1046" s="3">
        <v>17639.48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61041.86</v>
      </c>
      <c r="AN1046" s="1" t="s">
        <v>49</v>
      </c>
    </row>
    <row r="1047" spans="1:40" x14ac:dyDescent="0.25">
      <c r="A1047" s="2">
        <v>30540</v>
      </c>
      <c r="B1047" s="3">
        <v>20340.73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-3231.8389999999999</v>
      </c>
      <c r="H1047" s="3">
        <v>0</v>
      </c>
      <c r="I1047" s="3">
        <v>1711662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60158.13</v>
      </c>
      <c r="AN1047" s="1" t="s">
        <v>49</v>
      </c>
    </row>
    <row r="1048" spans="1:40" x14ac:dyDescent="0.25">
      <c r="A1048" s="2">
        <v>30541</v>
      </c>
      <c r="B1048" s="3">
        <v>18295.53</v>
      </c>
      <c r="C1048" s="3">
        <v>0</v>
      </c>
      <c r="D1048" s="3">
        <v>0</v>
      </c>
      <c r="E1048" s="3">
        <v>14973.47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64050.879999999997</v>
      </c>
      <c r="AN1048" s="1" t="s">
        <v>49</v>
      </c>
    </row>
    <row r="1049" spans="1:40" x14ac:dyDescent="0.25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 t="s">
        <v>49</v>
      </c>
    </row>
    <row r="1050" spans="1:40" x14ac:dyDescent="0.25">
      <c r="A1050" s="2">
        <v>30543</v>
      </c>
      <c r="B1050" s="3">
        <v>35622.230000000003</v>
      </c>
      <c r="C1050" s="3">
        <v>89.040970000000002</v>
      </c>
      <c r="D1050" s="3">
        <v>2190.569</v>
      </c>
      <c r="E1050" s="3">
        <v>31658.84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 t="s">
        <v>49</v>
      </c>
    </row>
    <row r="1051" spans="1:40" x14ac:dyDescent="0.25">
      <c r="A1051" s="2">
        <v>30544</v>
      </c>
      <c r="B1051" s="3">
        <v>34966.589999999997</v>
      </c>
      <c r="C1051" s="3">
        <v>69.708269999999999</v>
      </c>
      <c r="D1051" s="3">
        <v>1193.2249999999999</v>
      </c>
      <c r="E1051" s="3">
        <v>31456.71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265936.5</v>
      </c>
      <c r="AN1051" s="1" t="s">
        <v>49</v>
      </c>
    </row>
    <row r="1052" spans="1:40" x14ac:dyDescent="0.25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49487.66</v>
      </c>
      <c r="AN1052" s="1" t="s">
        <v>49</v>
      </c>
    </row>
    <row r="1053" spans="1:40" x14ac:dyDescent="0.25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180042.9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-719.2509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36115.57</v>
      </c>
      <c r="AN1053" s="1" t="s">
        <v>49</v>
      </c>
    </row>
    <row r="1054" spans="1:40" x14ac:dyDescent="0.25">
      <c r="A1054" s="2">
        <v>30547</v>
      </c>
      <c r="B1054" s="3">
        <v>29089.55</v>
      </c>
      <c r="C1054" s="3">
        <v>65.062070000000006</v>
      </c>
      <c r="D1054" s="3">
        <v>342.90910000000002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212088</v>
      </c>
      <c r="AN1054" s="1" t="s">
        <v>49</v>
      </c>
    </row>
    <row r="1055" spans="1:40" x14ac:dyDescent="0.25">
      <c r="A1055" s="2">
        <v>30548</v>
      </c>
      <c r="B1055" s="3">
        <v>17187.900000000001</v>
      </c>
      <c r="C1055" s="3">
        <v>0</v>
      </c>
      <c r="D1055" s="3">
        <v>0</v>
      </c>
      <c r="E1055" s="3">
        <v>13651.15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 t="s">
        <v>49</v>
      </c>
    </row>
    <row r="1056" spans="1:40" x14ac:dyDescent="0.25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158980.5</v>
      </c>
      <c r="N1056" s="3">
        <v>9852493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11520.12</v>
      </c>
      <c r="AL1056" s="3">
        <v>8489.8330000000005</v>
      </c>
      <c r="AM1056" s="3">
        <v>31943.040000000001</v>
      </c>
      <c r="AN1056" s="1" t="s">
        <v>56</v>
      </c>
    </row>
    <row r="1057" spans="1:40" x14ac:dyDescent="0.25">
      <c r="A1057" s="2">
        <v>30550</v>
      </c>
      <c r="B1057" s="3">
        <v>22569.89</v>
      </c>
      <c r="C1057" s="3">
        <v>63.869280000000003</v>
      </c>
      <c r="D1057" s="3">
        <v>0</v>
      </c>
      <c r="E1057" s="3">
        <v>19860.349999999999</v>
      </c>
      <c r="F1057" s="3">
        <v>0</v>
      </c>
      <c r="G1057" s="3">
        <v>-2645.605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178569.2</v>
      </c>
      <c r="N1057" s="3">
        <v>9849505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8592.0859999999993</v>
      </c>
      <c r="AM1057" s="3">
        <v>190686.8</v>
      </c>
      <c r="AN1057" s="1" t="s">
        <v>52</v>
      </c>
    </row>
    <row r="1058" spans="1:40" x14ac:dyDescent="0.25">
      <c r="A1058" s="2">
        <v>30551</v>
      </c>
      <c r="B1058" s="3">
        <v>15322.04</v>
      </c>
      <c r="C1058" s="3">
        <v>0</v>
      </c>
      <c r="D1058" s="3">
        <v>0</v>
      </c>
      <c r="E1058" s="3">
        <v>11915.99</v>
      </c>
      <c r="F1058" s="3">
        <v>0</v>
      </c>
      <c r="G1058" s="3">
        <v>-3406.1030000000001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154655.20000000001</v>
      </c>
      <c r="N1058" s="3">
        <v>9845954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11527.97</v>
      </c>
      <c r="AL1058" s="3">
        <v>8483.4850000000006</v>
      </c>
      <c r="AM1058" s="3">
        <v>16898.509999999998</v>
      </c>
      <c r="AN1058" s="1" t="s">
        <v>49</v>
      </c>
    </row>
    <row r="1059" spans="1:40" x14ac:dyDescent="0.25">
      <c r="A1059" s="2">
        <v>30552</v>
      </c>
      <c r="B1059" s="3">
        <v>15525.78</v>
      </c>
      <c r="C1059" s="3">
        <v>0</v>
      </c>
      <c r="D1059" s="3">
        <v>0</v>
      </c>
      <c r="E1059" s="3">
        <v>12264.95</v>
      </c>
      <c r="F1059" s="3">
        <v>0</v>
      </c>
      <c r="G1059" s="3">
        <v>-3260.8530000000001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150137.20000000001</v>
      </c>
      <c r="N1059" s="3">
        <v>9842459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11428.54</v>
      </c>
      <c r="AL1059" s="3">
        <v>8459.9879999999994</v>
      </c>
      <c r="AM1059" s="3">
        <v>23431.97</v>
      </c>
      <c r="AN1059" s="1" t="s">
        <v>49</v>
      </c>
    </row>
    <row r="1060" spans="1:40" x14ac:dyDescent="0.25">
      <c r="A1060" s="2">
        <v>30553</v>
      </c>
      <c r="B1060" s="3">
        <v>13308.27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-3498.2310000000002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134677.4</v>
      </c>
      <c r="N1060" s="3">
        <v>9838660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11340.3</v>
      </c>
      <c r="AL1060" s="3">
        <v>8384.5169999999998</v>
      </c>
      <c r="AM1060" s="3">
        <v>22583.64</v>
      </c>
      <c r="AN1060" s="1" t="s">
        <v>49</v>
      </c>
    </row>
    <row r="1061" spans="1:40" x14ac:dyDescent="0.25">
      <c r="A1061" s="2">
        <v>30554</v>
      </c>
      <c r="B1061" s="3">
        <v>12934.76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-3487.0459999999998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124521</v>
      </c>
      <c r="N1061" s="3">
        <v>9834651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11299.63</v>
      </c>
      <c r="AL1061" s="3">
        <v>8290.8250000000007</v>
      </c>
      <c r="AM1061" s="3">
        <v>29331.91</v>
      </c>
      <c r="AN1061" s="1" t="s">
        <v>49</v>
      </c>
    </row>
    <row r="1062" spans="1:40" x14ac:dyDescent="0.25">
      <c r="A1062" s="2">
        <v>30555</v>
      </c>
      <c r="B1062" s="3">
        <v>11590.85</v>
      </c>
      <c r="C1062" s="3">
        <v>0</v>
      </c>
      <c r="D1062" s="3">
        <v>0</v>
      </c>
      <c r="E1062" s="3">
        <v>7980.0370000000003</v>
      </c>
      <c r="F1062" s="3">
        <v>0</v>
      </c>
      <c r="G1062" s="3">
        <v>-3610.8180000000002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1159534</v>
      </c>
      <c r="M1062" s="3">
        <v>110181</v>
      </c>
      <c r="N1062" s="3">
        <v>9830309</v>
      </c>
      <c r="O1062" s="3">
        <v>153912500</v>
      </c>
      <c r="P1062" s="3">
        <v>90.623769999999993</v>
      </c>
      <c r="Q1062" s="3">
        <v>0</v>
      </c>
      <c r="R1062" s="3">
        <v>0</v>
      </c>
      <c r="S1062" s="3">
        <v>0</v>
      </c>
      <c r="T1062" s="3">
        <v>-717.6327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11242.48</v>
      </c>
      <c r="AL1062" s="3">
        <v>8162.183</v>
      </c>
      <c r="AM1062" s="3">
        <v>30318.75</v>
      </c>
      <c r="AN1062" s="1" t="s">
        <v>49</v>
      </c>
    </row>
    <row r="1063" spans="1:40" x14ac:dyDescent="0.25">
      <c r="A1063" s="2">
        <v>30556</v>
      </c>
      <c r="B1063" s="3">
        <v>10391.459999999999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-3691.86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95577.63</v>
      </c>
      <c r="N1063" s="3">
        <v>9825624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3386.8130000000001</v>
      </c>
      <c r="AK1063" s="3">
        <v>11193.19</v>
      </c>
      <c r="AL1063" s="3">
        <v>8074.5789999999997</v>
      </c>
      <c r="AM1063" s="3">
        <v>27421.7</v>
      </c>
      <c r="AN1063" s="1" t="s">
        <v>49</v>
      </c>
    </row>
    <row r="1064" spans="1:40" x14ac:dyDescent="0.25">
      <c r="A1064" s="2">
        <v>30557</v>
      </c>
      <c r="B1064" s="3">
        <v>10000.450000000001</v>
      </c>
      <c r="C1064" s="3">
        <v>0</v>
      </c>
      <c r="D1064" s="3">
        <v>0</v>
      </c>
      <c r="E1064" s="3">
        <v>6345.2060000000001</v>
      </c>
      <c r="F1064" s="3">
        <v>0</v>
      </c>
      <c r="G1064" s="3">
        <v>-3655.2559999999999</v>
      </c>
      <c r="H1064" s="3">
        <v>0</v>
      </c>
      <c r="I1064" s="3">
        <v>1053806</v>
      </c>
      <c r="J1064" s="3">
        <v>0</v>
      </c>
      <c r="K1064" s="3">
        <v>0</v>
      </c>
      <c r="L1064" s="3">
        <v>1083519</v>
      </c>
      <c r="M1064" s="3">
        <v>87903.71</v>
      </c>
      <c r="N1064" s="3">
        <v>9820638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11160.12</v>
      </c>
      <c r="AL1064" s="3">
        <v>7943.0339999999997</v>
      </c>
      <c r="AM1064" s="3">
        <v>29622.51</v>
      </c>
      <c r="AN1064" s="1" t="s">
        <v>52</v>
      </c>
    </row>
    <row r="1065" spans="1:40" x14ac:dyDescent="0.25">
      <c r="A1065" s="2">
        <v>30558</v>
      </c>
      <c r="B1065" s="3">
        <v>9525.2749999999996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81371.350000000006</v>
      </c>
      <c r="N1065" s="3">
        <v>9815612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-717.09450000000004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11123.89</v>
      </c>
      <c r="AL1065" s="3">
        <v>7849.3280000000004</v>
      </c>
      <c r="AM1065" s="3">
        <v>29930.42</v>
      </c>
      <c r="AN1065" s="1" t="s">
        <v>52</v>
      </c>
    </row>
    <row r="1066" spans="1:40" x14ac:dyDescent="0.25">
      <c r="A1066" s="2">
        <v>30559</v>
      </c>
      <c r="B1066" s="3">
        <v>9367.4459999999999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-3632.6460000000002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1004320</v>
      </c>
      <c r="M1066" s="3">
        <v>77297.8</v>
      </c>
      <c r="N1066" s="3">
        <v>9810493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11096.73</v>
      </c>
      <c r="AL1066" s="3">
        <v>7809.491</v>
      </c>
      <c r="AM1066" s="3">
        <v>30595.86</v>
      </c>
      <c r="AN1066" s="1" t="s">
        <v>49</v>
      </c>
    </row>
    <row r="1067" spans="1:40" x14ac:dyDescent="0.25">
      <c r="A1067" s="2">
        <v>30560</v>
      </c>
      <c r="B1067" s="3">
        <v>12935.62</v>
      </c>
      <c r="C1067" s="3">
        <v>48.423990000000003</v>
      </c>
      <c r="D1067" s="3">
        <v>0</v>
      </c>
      <c r="E1067" s="3">
        <v>10239.61</v>
      </c>
      <c r="F1067" s="3">
        <v>0</v>
      </c>
      <c r="G1067" s="3">
        <v>-2647.567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1111729</v>
      </c>
      <c r="M1067" s="3">
        <v>93713.61</v>
      </c>
      <c r="N1067" s="3">
        <v>9805711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11423.37</v>
      </c>
      <c r="AL1067" s="3">
        <v>7812.7939999999999</v>
      </c>
      <c r="AM1067" s="3">
        <v>167172.29999999999</v>
      </c>
      <c r="AN1067" s="1" t="s">
        <v>49</v>
      </c>
    </row>
    <row r="1068" spans="1:40" x14ac:dyDescent="0.25">
      <c r="A1068" s="2">
        <v>30561</v>
      </c>
      <c r="B1068" s="3">
        <v>10517.12</v>
      </c>
      <c r="C1068" s="3">
        <v>0</v>
      </c>
      <c r="D1068" s="3">
        <v>0</v>
      </c>
      <c r="E1068" s="3">
        <v>7130.3909999999996</v>
      </c>
      <c r="F1068" s="3">
        <v>0</v>
      </c>
      <c r="G1068" s="3">
        <v>-3386.7730000000001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1102299</v>
      </c>
      <c r="M1068" s="3">
        <v>89615.63</v>
      </c>
      <c r="N1068" s="3">
        <v>9800933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-717.06449999999995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3004.6260000000002</v>
      </c>
      <c r="AK1068" s="3">
        <v>11232.94</v>
      </c>
      <c r="AL1068" s="3">
        <v>7785.3119999999999</v>
      </c>
      <c r="AM1068" s="3">
        <v>17435.47</v>
      </c>
      <c r="AN1068" s="1" t="s">
        <v>49</v>
      </c>
    </row>
    <row r="1069" spans="1:40" x14ac:dyDescent="0.25">
      <c r="A1069" s="2">
        <v>30562</v>
      </c>
      <c r="B1069" s="3">
        <v>10719.16</v>
      </c>
      <c r="C1069" s="3">
        <v>0</v>
      </c>
      <c r="D1069" s="3">
        <v>0</v>
      </c>
      <c r="E1069" s="3">
        <v>7326.5910000000003</v>
      </c>
      <c r="F1069" s="3">
        <v>0</v>
      </c>
      <c r="G1069" s="3">
        <v>-3392.6109999999999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1058807</v>
      </c>
      <c r="M1069" s="3">
        <v>89856.82</v>
      </c>
      <c r="N1069" s="3">
        <v>9796213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3125.7579999999998</v>
      </c>
      <c r="AK1069" s="3">
        <v>11173.8</v>
      </c>
      <c r="AL1069" s="3">
        <v>7848.2740000000003</v>
      </c>
      <c r="AM1069" s="3">
        <v>20903.53</v>
      </c>
      <c r="AN1069" s="1" t="s">
        <v>49</v>
      </c>
    </row>
    <row r="1070" spans="1:40" x14ac:dyDescent="0.25">
      <c r="A1070" s="2">
        <v>30563</v>
      </c>
      <c r="B1070" s="3">
        <v>9874.2440000000006</v>
      </c>
      <c r="C1070" s="3">
        <v>0</v>
      </c>
      <c r="D1070" s="3">
        <v>0</v>
      </c>
      <c r="E1070" s="3">
        <v>6341.1049999999996</v>
      </c>
      <c r="F1070" s="3">
        <v>0</v>
      </c>
      <c r="G1070" s="3">
        <v>-3533.19</v>
      </c>
      <c r="H1070" s="3">
        <v>0</v>
      </c>
      <c r="I1070" s="3">
        <v>910850</v>
      </c>
      <c r="J1070" s="3">
        <v>0</v>
      </c>
      <c r="K1070" s="3">
        <v>0</v>
      </c>
      <c r="L1070" s="3">
        <v>1020407</v>
      </c>
      <c r="M1070" s="3">
        <v>83971.94</v>
      </c>
      <c r="N1070" s="3">
        <v>9791346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7793.8490000000002</v>
      </c>
      <c r="AM1070" s="3">
        <v>22315.57</v>
      </c>
      <c r="AN1070" s="1" t="s">
        <v>49</v>
      </c>
    </row>
    <row r="1071" spans="1:40" x14ac:dyDescent="0.25">
      <c r="A1071" s="2">
        <v>30564</v>
      </c>
      <c r="B1071" s="3">
        <v>9610.3520000000008</v>
      </c>
      <c r="C1071" s="3">
        <v>0</v>
      </c>
      <c r="D1071" s="3">
        <v>0</v>
      </c>
      <c r="E1071" s="3">
        <v>6057.1189999999997</v>
      </c>
      <c r="F1071" s="3">
        <v>0</v>
      </c>
      <c r="G1071" s="3">
        <v>-3553.3</v>
      </c>
      <c r="H1071" s="3">
        <v>0</v>
      </c>
      <c r="I1071" s="3">
        <v>884981</v>
      </c>
      <c r="J1071" s="3">
        <v>0</v>
      </c>
      <c r="K1071" s="3">
        <v>0</v>
      </c>
      <c r="L1071" s="3">
        <v>972902</v>
      </c>
      <c r="M1071" s="3">
        <v>79914.86</v>
      </c>
      <c r="N1071" s="3">
        <v>9786236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</v>
      </c>
      <c r="AK1071" s="3">
        <v>11083.91</v>
      </c>
      <c r="AL1071" s="3">
        <v>7792.31</v>
      </c>
      <c r="AM1071" s="3">
        <v>25869.03</v>
      </c>
      <c r="AN1071" s="1" t="s">
        <v>49</v>
      </c>
    </row>
    <row r="1072" spans="1:40" x14ac:dyDescent="0.25">
      <c r="A1072" s="2">
        <v>30565</v>
      </c>
      <c r="B1072" s="3">
        <v>9078.3089999999993</v>
      </c>
      <c r="C1072" s="3">
        <v>0</v>
      </c>
      <c r="D1072" s="3">
        <v>0</v>
      </c>
      <c r="E1072" s="3">
        <v>5475.2539999999999</v>
      </c>
      <c r="F1072" s="3">
        <v>0</v>
      </c>
      <c r="G1072" s="3">
        <v>-3603.12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926825.7</v>
      </c>
      <c r="M1072" s="3">
        <v>73859.27</v>
      </c>
      <c r="N1072" s="3">
        <v>9781086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7756.5630000000001</v>
      </c>
      <c r="AM1072" s="3">
        <v>26293.5</v>
      </c>
      <c r="AN1072" s="1" t="s">
        <v>49</v>
      </c>
    </row>
    <row r="1073" spans="1:40" x14ac:dyDescent="0.25">
      <c r="A1073" s="2">
        <v>30566</v>
      </c>
      <c r="B1073" s="3">
        <v>8330.1839999999993</v>
      </c>
      <c r="C1073" s="3">
        <v>0</v>
      </c>
      <c r="D1073" s="3">
        <v>0</v>
      </c>
      <c r="E1073" s="3">
        <v>4661.5370000000003</v>
      </c>
      <c r="F1073" s="3">
        <v>0</v>
      </c>
      <c r="G1073" s="3">
        <v>-3668.7289999999998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893613.3</v>
      </c>
      <c r="M1073" s="3">
        <v>66110.009999999995</v>
      </c>
      <c r="N1073" s="3">
        <v>9775761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7688.5339999999997</v>
      </c>
      <c r="AM1073" s="3">
        <v>22576.31</v>
      </c>
      <c r="AN1073" s="1" t="s">
        <v>49</v>
      </c>
    </row>
    <row r="1074" spans="1:40" x14ac:dyDescent="0.25">
      <c r="A1074" s="2">
        <v>30567</v>
      </c>
      <c r="B1074" s="3">
        <v>8355.6440000000002</v>
      </c>
      <c r="C1074" s="3">
        <v>0</v>
      </c>
      <c r="D1074" s="3">
        <v>0</v>
      </c>
      <c r="E1074" s="3">
        <v>4750.9430000000002</v>
      </c>
      <c r="F1074" s="3">
        <v>0</v>
      </c>
      <c r="G1074" s="3">
        <v>-3604.7719999999999</v>
      </c>
      <c r="H1074" s="3">
        <v>0</v>
      </c>
      <c r="I1074" s="3">
        <v>811402.7</v>
      </c>
      <c r="J1074" s="3">
        <v>0</v>
      </c>
      <c r="K1074" s="3">
        <v>0</v>
      </c>
      <c r="L1074" s="3">
        <v>858549.1</v>
      </c>
      <c r="M1074" s="3">
        <v>63223.82</v>
      </c>
      <c r="N1074" s="3">
        <v>9770423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10989.51</v>
      </c>
      <c r="AL1074" s="3">
        <v>7618.4059999999999</v>
      </c>
      <c r="AM1074" s="3">
        <v>24708.45</v>
      </c>
      <c r="AN1074" s="1" t="s">
        <v>49</v>
      </c>
    </row>
    <row r="1075" spans="1:40" x14ac:dyDescent="0.25">
      <c r="A1075" s="2">
        <v>30568</v>
      </c>
      <c r="B1075" s="3">
        <v>7404.9080000000004</v>
      </c>
      <c r="C1075" s="3">
        <v>0</v>
      </c>
      <c r="D1075" s="3">
        <v>0</v>
      </c>
      <c r="E1075" s="3">
        <v>3684.6819999999998</v>
      </c>
      <c r="F1075" s="3">
        <v>0</v>
      </c>
      <c r="G1075" s="3">
        <v>-3720.3150000000001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843907.5</v>
      </c>
      <c r="M1075" s="3">
        <v>55329.7</v>
      </c>
      <c r="N1075" s="3">
        <v>9764921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10946.21</v>
      </c>
      <c r="AL1075" s="3">
        <v>7554.6710000000003</v>
      </c>
      <c r="AM1075" s="3">
        <v>15420.8</v>
      </c>
      <c r="AN1075" s="1" t="s">
        <v>49</v>
      </c>
    </row>
    <row r="1076" spans="1:40" x14ac:dyDescent="0.25">
      <c r="A1076" s="2">
        <v>30569</v>
      </c>
      <c r="B1076" s="3">
        <v>7576.8329999999996</v>
      </c>
      <c r="C1076" s="3">
        <v>0</v>
      </c>
      <c r="D1076" s="3">
        <v>0</v>
      </c>
      <c r="E1076" s="3">
        <v>3945.0709999999999</v>
      </c>
      <c r="F1076" s="3">
        <v>0</v>
      </c>
      <c r="G1076" s="3">
        <v>-3631.848</v>
      </c>
      <c r="H1076" s="3">
        <v>0</v>
      </c>
      <c r="I1076" s="3">
        <v>776331.8</v>
      </c>
      <c r="J1076" s="3">
        <v>0</v>
      </c>
      <c r="K1076" s="3">
        <v>0</v>
      </c>
      <c r="L1076" s="3">
        <v>817064.6</v>
      </c>
      <c r="M1076" s="3">
        <v>53801.66</v>
      </c>
      <c r="N1076" s="3">
        <v>9759429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10927.53</v>
      </c>
      <c r="AL1076" s="3">
        <v>7508.63</v>
      </c>
      <c r="AM1076" s="3">
        <v>19650.099999999999</v>
      </c>
      <c r="AN1076" s="1" t="s">
        <v>52</v>
      </c>
    </row>
    <row r="1077" spans="1:40" x14ac:dyDescent="0.25">
      <c r="A1077" s="2">
        <v>30570</v>
      </c>
      <c r="B1077" s="3">
        <v>7224.0410000000002</v>
      </c>
      <c r="C1077" s="3">
        <v>0</v>
      </c>
      <c r="D1077" s="3">
        <v>0</v>
      </c>
      <c r="E1077" s="3">
        <v>3569.7510000000002</v>
      </c>
      <c r="F1077" s="3">
        <v>0</v>
      </c>
      <c r="G1077" s="3">
        <v>-3654.375</v>
      </c>
      <c r="H1077" s="3">
        <v>0</v>
      </c>
      <c r="I1077" s="3">
        <v>756662.9</v>
      </c>
      <c r="J1077" s="3">
        <v>0</v>
      </c>
      <c r="K1077" s="3">
        <v>0</v>
      </c>
      <c r="L1077" s="3">
        <v>790381.9</v>
      </c>
      <c r="M1077" s="3">
        <v>50207.63</v>
      </c>
      <c r="N1077" s="3">
        <v>9753921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7425.6970000000001</v>
      </c>
      <c r="AM1077" s="3">
        <v>19668.900000000001</v>
      </c>
      <c r="AN1077" s="1" t="s">
        <v>52</v>
      </c>
    </row>
    <row r="1078" spans="1:40" x14ac:dyDescent="0.25">
      <c r="A1078" s="2">
        <v>30571</v>
      </c>
      <c r="B1078" s="3">
        <v>7200.585</v>
      </c>
      <c r="C1078" s="3">
        <v>0</v>
      </c>
      <c r="D1078" s="3">
        <v>0</v>
      </c>
      <c r="E1078" s="3">
        <v>3579.5659999999998</v>
      </c>
      <c r="F1078" s="3">
        <v>0</v>
      </c>
      <c r="G1078" s="3">
        <v>-3621.1</v>
      </c>
      <c r="H1078" s="3">
        <v>0</v>
      </c>
      <c r="I1078" s="3">
        <v>734580.8</v>
      </c>
      <c r="J1078" s="3">
        <v>0</v>
      </c>
      <c r="K1078" s="3">
        <v>0</v>
      </c>
      <c r="L1078" s="3">
        <v>758088.7</v>
      </c>
      <c r="M1078" s="3">
        <v>48114.99</v>
      </c>
      <c r="N1078" s="3">
        <v>9748471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10890.15</v>
      </c>
      <c r="AL1078" s="3">
        <v>7304.6580000000004</v>
      </c>
      <c r="AM1078" s="3">
        <v>22082.09</v>
      </c>
      <c r="AN1078" s="1" t="s">
        <v>52</v>
      </c>
    </row>
    <row r="1079" spans="1:40" x14ac:dyDescent="0.25">
      <c r="A1079" s="2">
        <v>30572</v>
      </c>
      <c r="B1079" s="3">
        <v>6906.8810000000003</v>
      </c>
      <c r="C1079" s="3">
        <v>0</v>
      </c>
      <c r="D1079" s="3">
        <v>0</v>
      </c>
      <c r="E1079" s="3">
        <v>3301.2379999999998</v>
      </c>
      <c r="F1079" s="3">
        <v>0</v>
      </c>
      <c r="G1079" s="3">
        <v>-3605.7249999999999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730318.1</v>
      </c>
      <c r="M1079" s="3">
        <v>44303.22</v>
      </c>
      <c r="N1079" s="3">
        <v>9742943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58476.59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10865.1</v>
      </c>
      <c r="AL1079" s="3">
        <v>7179.4970000000003</v>
      </c>
      <c r="AM1079" s="3">
        <v>20978.58</v>
      </c>
      <c r="AN1079" s="1" t="s">
        <v>49</v>
      </c>
    </row>
    <row r="1080" spans="1:40" x14ac:dyDescent="0.25">
      <c r="A1080" s="2">
        <v>30573</v>
      </c>
      <c r="B1080" s="3">
        <v>6614.2020000000002</v>
      </c>
      <c r="C1080" s="3">
        <v>0</v>
      </c>
      <c r="D1080" s="3">
        <v>0</v>
      </c>
      <c r="E1080" s="3">
        <v>2958.9769999999999</v>
      </c>
      <c r="F1080" s="3">
        <v>0</v>
      </c>
      <c r="G1080" s="3">
        <v>-3655.3130000000001</v>
      </c>
      <c r="H1080" s="3">
        <v>0</v>
      </c>
      <c r="I1080" s="3">
        <v>695720</v>
      </c>
      <c r="J1080" s="3">
        <v>0</v>
      </c>
      <c r="K1080" s="3">
        <v>0</v>
      </c>
      <c r="L1080" s="3">
        <v>710479.6</v>
      </c>
      <c r="M1080" s="3">
        <v>39466.47</v>
      </c>
      <c r="N1080" s="3">
        <v>9737264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7124.2520000000004</v>
      </c>
      <c r="AM1080" s="3">
        <v>17882.23</v>
      </c>
      <c r="AN1080" s="1" t="s">
        <v>50</v>
      </c>
    </row>
    <row r="1081" spans="1:40" x14ac:dyDescent="0.25">
      <c r="A1081" s="2">
        <v>30574</v>
      </c>
      <c r="B1081" s="3">
        <v>6408.4970000000003</v>
      </c>
      <c r="C1081" s="3">
        <v>0</v>
      </c>
      <c r="D1081" s="3">
        <v>0</v>
      </c>
      <c r="E1081" s="3">
        <v>2727.752</v>
      </c>
      <c r="F1081" s="3">
        <v>0</v>
      </c>
      <c r="G1081" s="3">
        <v>-3680.8330000000001</v>
      </c>
      <c r="H1081" s="3">
        <v>0</v>
      </c>
      <c r="I1081" s="3">
        <v>679545.8</v>
      </c>
      <c r="J1081" s="3">
        <v>0</v>
      </c>
      <c r="K1081" s="3">
        <v>0</v>
      </c>
      <c r="L1081" s="3">
        <v>690835.3</v>
      </c>
      <c r="M1081" s="3">
        <v>35564.74</v>
      </c>
      <c r="N1081" s="3">
        <v>9731459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46505.279999999999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7125.3770000000004</v>
      </c>
      <c r="AM1081" s="3">
        <v>16174.2</v>
      </c>
      <c r="AN1081" s="1" t="s">
        <v>49</v>
      </c>
    </row>
    <row r="1082" spans="1:40" x14ac:dyDescent="0.25">
      <c r="A1082" s="2">
        <v>30575</v>
      </c>
      <c r="B1082" s="3">
        <v>6429.5510000000004</v>
      </c>
      <c r="C1082" s="3">
        <v>0</v>
      </c>
      <c r="D1082" s="3">
        <v>0</v>
      </c>
      <c r="E1082" s="3">
        <v>2762.5120000000002</v>
      </c>
      <c r="F1082" s="3">
        <v>0</v>
      </c>
      <c r="G1082" s="3">
        <v>-3668.2260000000001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670921.4</v>
      </c>
      <c r="M1082" s="3">
        <v>34121.24</v>
      </c>
      <c r="N1082" s="3">
        <v>9725594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7129.049</v>
      </c>
      <c r="AM1082" s="3">
        <v>17911.37</v>
      </c>
      <c r="AN1082" s="1" t="s">
        <v>49</v>
      </c>
    </row>
    <row r="1083" spans="1:40" x14ac:dyDescent="0.25">
      <c r="A1083" s="2">
        <v>30576</v>
      </c>
      <c r="B1083" s="3">
        <v>6478.5280000000002</v>
      </c>
      <c r="C1083" s="3">
        <v>0</v>
      </c>
      <c r="D1083" s="3">
        <v>0</v>
      </c>
      <c r="E1083" s="3">
        <v>2822.5680000000002</v>
      </c>
      <c r="F1083" s="3">
        <v>0</v>
      </c>
      <c r="G1083" s="3">
        <v>-3657.7289999999998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648267.5</v>
      </c>
      <c r="M1083" s="3">
        <v>33710.129999999997</v>
      </c>
      <c r="N1083" s="3">
        <v>9719693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7141.2719999999999</v>
      </c>
      <c r="AM1083" s="3">
        <v>19638.2</v>
      </c>
      <c r="AN1083" s="1" t="s">
        <v>49</v>
      </c>
    </row>
    <row r="1084" spans="1:40" x14ac:dyDescent="0.25">
      <c r="A1084" s="2">
        <v>30577</v>
      </c>
      <c r="B1084" s="3">
        <v>6090.86</v>
      </c>
      <c r="C1084" s="3">
        <v>0</v>
      </c>
      <c r="D1084" s="3">
        <v>0</v>
      </c>
      <c r="E1084" s="3">
        <v>2379.3690000000001</v>
      </c>
      <c r="F1084" s="3">
        <v>0</v>
      </c>
      <c r="G1084" s="3">
        <v>-3713.1170000000002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636259.19999999995</v>
      </c>
      <c r="M1084" s="3">
        <v>29979.119999999999</v>
      </c>
      <c r="N1084" s="3">
        <v>9713664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37930.449999999997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7114.558</v>
      </c>
      <c r="AM1084" s="3">
        <v>14866.53</v>
      </c>
      <c r="AN1084" s="1" t="s">
        <v>49</v>
      </c>
    </row>
    <row r="1085" spans="1:40" x14ac:dyDescent="0.25">
      <c r="A1085" s="2">
        <v>30578</v>
      </c>
      <c r="B1085" s="3">
        <v>6135.6890000000003</v>
      </c>
      <c r="C1085" s="3">
        <v>0</v>
      </c>
      <c r="D1085" s="3">
        <v>0</v>
      </c>
      <c r="E1085" s="3">
        <v>2455.9720000000002</v>
      </c>
      <c r="F1085" s="3">
        <v>0</v>
      </c>
      <c r="G1085" s="3">
        <v>-3681.181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620052.9</v>
      </c>
      <c r="M1085" s="3">
        <v>28833.56</v>
      </c>
      <c r="N1085" s="3">
        <v>9707602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7098.1210000000001</v>
      </c>
      <c r="AM1085" s="3">
        <v>15633.65</v>
      </c>
      <c r="AN1085" s="1" t="s">
        <v>49</v>
      </c>
    </row>
    <row r="1086" spans="1:40" x14ac:dyDescent="0.25">
      <c r="A1086" s="2">
        <v>30579</v>
      </c>
      <c r="B1086" s="3">
        <v>5487.3969999999999</v>
      </c>
      <c r="C1086" s="3">
        <v>0</v>
      </c>
      <c r="D1086" s="3">
        <v>0</v>
      </c>
      <c r="E1086" s="3">
        <v>1716.2909999999999</v>
      </c>
      <c r="F1086" s="3">
        <v>0</v>
      </c>
      <c r="G1086" s="3">
        <v>-3772.9920000000002</v>
      </c>
      <c r="H1086" s="3">
        <v>0</v>
      </c>
      <c r="I1086" s="3">
        <v>606238.80000000005</v>
      </c>
      <c r="J1086" s="3">
        <v>0</v>
      </c>
      <c r="K1086" s="3">
        <v>0</v>
      </c>
      <c r="L1086" s="3">
        <v>616733.19999999995</v>
      </c>
      <c r="M1086" s="3">
        <v>22296.28</v>
      </c>
      <c r="N1086" s="3">
        <v>9701351</v>
      </c>
      <c r="O1086" s="3">
        <v>153714300</v>
      </c>
      <c r="P1086" s="3">
        <v>99.663460000000001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23346.05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</v>
      </c>
      <c r="AK1086" s="3">
        <v>10750.16</v>
      </c>
      <c r="AL1086" s="3">
        <v>7055.9279999999999</v>
      </c>
      <c r="AM1086" s="3">
        <v>5257.2380000000003</v>
      </c>
      <c r="AN1086" s="1" t="s">
        <v>49</v>
      </c>
    </row>
    <row r="1087" spans="1:40" x14ac:dyDescent="0.25">
      <c r="A1087" s="2">
        <v>30580</v>
      </c>
      <c r="B1087" s="3">
        <v>5524.0219999999999</v>
      </c>
      <c r="C1087" s="3">
        <v>0</v>
      </c>
      <c r="D1087" s="3">
        <v>0</v>
      </c>
      <c r="E1087" s="3">
        <v>1807.9770000000001</v>
      </c>
      <c r="F1087" s="3">
        <v>0</v>
      </c>
      <c r="G1087" s="3">
        <v>-3717.9160000000002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609586.69999999995</v>
      </c>
      <c r="M1087" s="3">
        <v>20919.3</v>
      </c>
      <c r="N1087" s="3">
        <v>9695074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750.90409999999997</v>
      </c>
      <c r="AK1087" s="3">
        <v>10738.08</v>
      </c>
      <c r="AL1087" s="3">
        <v>7031.1549999999997</v>
      </c>
      <c r="AM1087" s="3">
        <v>10736.99</v>
      </c>
      <c r="AN1087" s="1" t="s">
        <v>49</v>
      </c>
    </row>
    <row r="1088" spans="1:40" x14ac:dyDescent="0.25">
      <c r="A1088" s="2">
        <v>30581</v>
      </c>
      <c r="B1088" s="3">
        <v>10994.68</v>
      </c>
      <c r="C1088" s="3">
        <v>76.032179999999997</v>
      </c>
      <c r="D1088" s="3">
        <v>0</v>
      </c>
      <c r="E1088" s="3">
        <v>8687.6630000000005</v>
      </c>
      <c r="F1088" s="3">
        <v>0</v>
      </c>
      <c r="G1088" s="3">
        <v>-2238.0250000000001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820175.3</v>
      </c>
      <c r="M1088" s="3">
        <v>48951.11</v>
      </c>
      <c r="N1088" s="3">
        <v>9689426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7078.7659999999996</v>
      </c>
      <c r="AM1088" s="3">
        <v>274548.40000000002</v>
      </c>
      <c r="AN1088" s="1" t="s">
        <v>49</v>
      </c>
    </row>
    <row r="1089" spans="1:40" x14ac:dyDescent="0.25">
      <c r="A1089" s="2">
        <v>30582</v>
      </c>
      <c r="B1089" s="3">
        <v>13668.06</v>
      </c>
      <c r="C1089" s="3">
        <v>79.371840000000006</v>
      </c>
      <c r="D1089" s="3">
        <v>0</v>
      </c>
      <c r="E1089" s="3">
        <v>11253.88</v>
      </c>
      <c r="F1089" s="3">
        <v>0</v>
      </c>
      <c r="G1089" s="3">
        <v>-2334.2089999999998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1005474</v>
      </c>
      <c r="M1089" s="3">
        <v>75047.240000000005</v>
      </c>
      <c r="N1089" s="3">
        <v>9684365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7083.7929999999997</v>
      </c>
      <c r="AM1089" s="3">
        <v>233388.1</v>
      </c>
      <c r="AN1089" s="1" t="s">
        <v>49</v>
      </c>
    </row>
    <row r="1090" spans="1:40" x14ac:dyDescent="0.25">
      <c r="A1090" s="2">
        <v>30583</v>
      </c>
      <c r="B1090" s="3">
        <v>8722.66</v>
      </c>
      <c r="C1090" s="3">
        <v>0</v>
      </c>
      <c r="D1090" s="3">
        <v>0</v>
      </c>
      <c r="E1090" s="3">
        <v>5508.777</v>
      </c>
      <c r="F1090" s="3">
        <v>0</v>
      </c>
      <c r="G1090" s="3">
        <v>-3213.951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1023828</v>
      </c>
      <c r="M1090" s="3">
        <v>64028.69</v>
      </c>
      <c r="N1090" s="3">
        <v>9679321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7017.2160000000003</v>
      </c>
      <c r="AM1090" s="3">
        <v>3774.0909999999999</v>
      </c>
      <c r="AN1090" s="1" t="s">
        <v>49</v>
      </c>
    </row>
    <row r="1091" spans="1:40" x14ac:dyDescent="0.25">
      <c r="A1091" s="2">
        <v>30584</v>
      </c>
      <c r="B1091" s="3">
        <v>8301.8799999999992</v>
      </c>
      <c r="C1091" s="3">
        <v>0</v>
      </c>
      <c r="D1091" s="3">
        <v>0</v>
      </c>
      <c r="E1091" s="3">
        <v>5034.192</v>
      </c>
      <c r="F1091" s="3">
        <v>0</v>
      </c>
      <c r="G1091" s="3">
        <v>-3268.0010000000002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1012757</v>
      </c>
      <c r="M1091" s="3">
        <v>61224.72</v>
      </c>
      <c r="N1091" s="3">
        <v>9674434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6896.2910000000002</v>
      </c>
      <c r="AM1091" s="3">
        <v>6481.2030000000004</v>
      </c>
      <c r="AN1091" s="1" t="s">
        <v>49</v>
      </c>
    </row>
    <row r="1092" spans="1:40" x14ac:dyDescent="0.25">
      <c r="A1092" s="2">
        <v>30585</v>
      </c>
      <c r="B1092" s="3">
        <v>8014.5940000000001</v>
      </c>
      <c r="C1092" s="3">
        <v>0</v>
      </c>
      <c r="D1092" s="3">
        <v>0</v>
      </c>
      <c r="E1092" s="3">
        <v>4656.1859999999997</v>
      </c>
      <c r="F1092" s="3">
        <v>0</v>
      </c>
      <c r="G1092" s="3">
        <v>-3358.873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978839</v>
      </c>
      <c r="M1092" s="3">
        <v>60104.28</v>
      </c>
      <c r="N1092" s="3">
        <v>9669641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6875.9049999999997</v>
      </c>
      <c r="AM1092" s="3">
        <v>9250.5360000000001</v>
      </c>
      <c r="AN1092" s="1" t="s">
        <v>49</v>
      </c>
    </row>
    <row r="1093" spans="1:40" x14ac:dyDescent="0.25">
      <c r="A1093" s="2">
        <v>30586</v>
      </c>
      <c r="B1093" s="3">
        <v>7189.0219999999999</v>
      </c>
      <c r="C1093" s="3">
        <v>0</v>
      </c>
      <c r="D1093" s="3">
        <v>0</v>
      </c>
      <c r="E1093" s="3">
        <v>3689.4690000000001</v>
      </c>
      <c r="F1093" s="3">
        <v>0</v>
      </c>
      <c r="G1093" s="3">
        <v>-3499.5650000000001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959254</v>
      </c>
      <c r="M1093" s="3">
        <v>53904.35</v>
      </c>
      <c r="N1093" s="3">
        <v>9664749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10836.81</v>
      </c>
      <c r="AL1093" s="3">
        <v>6846.9560000000001</v>
      </c>
      <c r="AM1093" s="3">
        <v>6712.5609999999997</v>
      </c>
      <c r="AN1093" s="1" t="s">
        <v>49</v>
      </c>
    </row>
    <row r="1094" spans="1:40" x14ac:dyDescent="0.25">
      <c r="A1094" s="2">
        <v>30587</v>
      </c>
      <c r="B1094" s="3">
        <v>8597.0339999999997</v>
      </c>
      <c r="C1094" s="3">
        <v>31.87454</v>
      </c>
      <c r="D1094" s="3">
        <v>0</v>
      </c>
      <c r="E1094" s="3">
        <v>5617.8469999999998</v>
      </c>
      <c r="F1094" s="3">
        <v>0</v>
      </c>
      <c r="G1094" s="3">
        <v>-2955.01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1004030</v>
      </c>
      <c r="M1094" s="3">
        <v>61371.76</v>
      </c>
      <c r="N1094" s="3">
        <v>9660021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6829.0169999999998</v>
      </c>
      <c r="AM1094" s="3">
        <v>82792.92</v>
      </c>
      <c r="AN1094" s="1" t="s">
        <v>49</v>
      </c>
    </row>
    <row r="1095" spans="1:40" x14ac:dyDescent="0.25">
      <c r="A1095" s="2">
        <v>30588</v>
      </c>
      <c r="B1095" s="3">
        <v>14989.64</v>
      </c>
      <c r="C1095" s="3">
        <v>120.6302</v>
      </c>
      <c r="D1095" s="3">
        <v>0</v>
      </c>
      <c r="E1095" s="3">
        <v>12712.79</v>
      </c>
      <c r="F1095" s="3">
        <v>0</v>
      </c>
      <c r="G1095" s="3">
        <v>-2161.018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1199434</v>
      </c>
      <c r="M1095" s="3">
        <v>95521.34</v>
      </c>
      <c r="N1095" s="3">
        <v>9656020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11195.29</v>
      </c>
      <c r="AL1095" s="3">
        <v>6844.8029999999999</v>
      </c>
      <c r="AM1095" s="3">
        <v>256381.7</v>
      </c>
      <c r="AN1095" s="1" t="s">
        <v>49</v>
      </c>
    </row>
    <row r="1096" spans="1:40" x14ac:dyDescent="0.25">
      <c r="A1096" s="2">
        <v>30589</v>
      </c>
      <c r="B1096" s="3">
        <v>9711.0709999999999</v>
      </c>
      <c r="C1096" s="3">
        <v>0</v>
      </c>
      <c r="D1096" s="3">
        <v>0</v>
      </c>
      <c r="E1096" s="3">
        <v>6586.7269999999999</v>
      </c>
      <c r="F1096" s="3">
        <v>0</v>
      </c>
      <c r="G1096" s="3">
        <v>-3120.3539999999998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1215573</v>
      </c>
      <c r="M1096" s="3">
        <v>84406.26</v>
      </c>
      <c r="N1096" s="3">
        <v>9651910</v>
      </c>
      <c r="O1096" s="3">
        <v>153629100</v>
      </c>
      <c r="P1096" s="3">
        <v>117.33540000000001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11091.98</v>
      </c>
      <c r="AL1096" s="3">
        <v>6783.0240000000003</v>
      </c>
      <c r="AM1096" s="3">
        <v>3346.248</v>
      </c>
      <c r="AN1096" s="1" t="s">
        <v>49</v>
      </c>
    </row>
    <row r="1097" spans="1:40" x14ac:dyDescent="0.25">
      <c r="A1097" s="2">
        <v>30590</v>
      </c>
      <c r="B1097" s="3">
        <v>11499.62</v>
      </c>
      <c r="C1097" s="3">
        <v>2.9456169999999999</v>
      </c>
      <c r="D1097" s="3">
        <v>0</v>
      </c>
      <c r="E1097" s="3">
        <v>8625.8320000000003</v>
      </c>
      <c r="F1097" s="3">
        <v>0</v>
      </c>
      <c r="G1097" s="3">
        <v>-2872.1309999999999</v>
      </c>
      <c r="H1097" s="3">
        <v>69010.13</v>
      </c>
      <c r="I1097" s="3">
        <v>514041.8</v>
      </c>
      <c r="J1097" s="3">
        <v>0</v>
      </c>
      <c r="K1097" s="3">
        <v>0</v>
      </c>
      <c r="L1097" s="3">
        <v>1218999</v>
      </c>
      <c r="M1097" s="3">
        <v>92042.13</v>
      </c>
      <c r="N1097" s="3">
        <v>9648145</v>
      </c>
      <c r="O1097" s="3">
        <v>153620300</v>
      </c>
      <c r="P1097" s="3">
        <v>118.617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11094.72</v>
      </c>
      <c r="AL1097" s="3">
        <v>6787.9470000000001</v>
      </c>
      <c r="AM1097" s="3">
        <v>45673.29</v>
      </c>
      <c r="AN1097" s="1" t="s">
        <v>49</v>
      </c>
    </row>
    <row r="1098" spans="1:40" x14ac:dyDescent="0.25">
      <c r="A1098" s="2">
        <v>30591</v>
      </c>
      <c r="B1098" s="3">
        <v>9655.8760000000002</v>
      </c>
      <c r="C1098" s="3">
        <v>26.13036</v>
      </c>
      <c r="D1098" s="3">
        <v>0</v>
      </c>
      <c r="E1098" s="3">
        <v>6531.2240000000002</v>
      </c>
      <c r="F1098" s="3">
        <v>0</v>
      </c>
      <c r="G1098" s="3">
        <v>-3102.41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1243956</v>
      </c>
      <c r="M1098" s="3">
        <v>83227.179999999993</v>
      </c>
      <c r="N1098" s="3">
        <v>9644131</v>
      </c>
      <c r="O1098" s="3">
        <v>153611300</v>
      </c>
      <c r="P1098" s="3">
        <v>122.5055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6735.4430000000002</v>
      </c>
      <c r="AM1098" s="3">
        <v>36381.050000000003</v>
      </c>
      <c r="AN1098" s="1" t="s">
        <v>49</v>
      </c>
    </row>
    <row r="1099" spans="1:40" x14ac:dyDescent="0.25">
      <c r="A1099" s="2">
        <v>30592</v>
      </c>
      <c r="B1099" s="3">
        <v>8752.6450000000004</v>
      </c>
      <c r="C1099" s="3">
        <v>0</v>
      </c>
      <c r="D1099" s="3">
        <v>0</v>
      </c>
      <c r="E1099" s="3">
        <v>5520.7870000000003</v>
      </c>
      <c r="F1099" s="3">
        <v>0</v>
      </c>
      <c r="G1099" s="3">
        <v>-3227.8420000000001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1253284</v>
      </c>
      <c r="M1099" s="3">
        <v>75052.56</v>
      </c>
      <c r="N1099" s="3">
        <v>9639982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-717.93740000000003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6677.2510000000002</v>
      </c>
      <c r="AM1099" s="3">
        <v>1315.914</v>
      </c>
      <c r="AN1099" s="1" t="s">
        <v>49</v>
      </c>
    </row>
    <row r="1100" spans="1:40" x14ac:dyDescent="0.25">
      <c r="A1100" s="2">
        <v>30593</v>
      </c>
      <c r="B1100" s="3">
        <v>8643.4590000000007</v>
      </c>
      <c r="C1100" s="3">
        <v>0</v>
      </c>
      <c r="D1100" s="3">
        <v>0</v>
      </c>
      <c r="E1100" s="3">
        <v>5442.6009999999997</v>
      </c>
      <c r="F1100" s="3">
        <v>0</v>
      </c>
      <c r="G1100" s="3">
        <v>-3201.5239999999999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1198888</v>
      </c>
      <c r="M1100" s="3">
        <v>72349.179999999993</v>
      </c>
      <c r="N1100" s="3">
        <v>9635785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</v>
      </c>
      <c r="AM1100" s="3">
        <v>5161.7489999999998</v>
      </c>
      <c r="AN1100" s="1" t="s">
        <v>49</v>
      </c>
    </row>
    <row r="1101" spans="1:40" x14ac:dyDescent="0.25">
      <c r="A1101" s="2">
        <v>30594</v>
      </c>
      <c r="B1101" s="3">
        <v>7900.8549999999996</v>
      </c>
      <c r="C1101" s="3">
        <v>0</v>
      </c>
      <c r="D1101" s="3">
        <v>0</v>
      </c>
      <c r="E1101" s="3">
        <v>4621.7110000000002</v>
      </c>
      <c r="F1101" s="3">
        <v>0</v>
      </c>
      <c r="G1101" s="3">
        <v>-3279.3330000000001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1118772</v>
      </c>
      <c r="M1101" s="3">
        <v>65258.41</v>
      </c>
      <c r="N1101" s="3">
        <v>9631409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10892.09</v>
      </c>
      <c r="AL1101" s="3">
        <v>6634.3620000000001</v>
      </c>
      <c r="AM1101" s="3">
        <v>6817.27</v>
      </c>
      <c r="AN1101" s="1" t="s">
        <v>52</v>
      </c>
    </row>
    <row r="1102" spans="1:40" x14ac:dyDescent="0.25">
      <c r="A1102" s="2">
        <v>30595</v>
      </c>
      <c r="B1102" s="3">
        <v>7098.4790000000003</v>
      </c>
      <c r="C1102" s="3">
        <v>0</v>
      </c>
      <c r="D1102" s="3">
        <v>0</v>
      </c>
      <c r="E1102" s="3">
        <v>3740.2689999999998</v>
      </c>
      <c r="F1102" s="3">
        <v>0</v>
      </c>
      <c r="G1102" s="3">
        <v>-3357.261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1052222</v>
      </c>
      <c r="M1102" s="3">
        <v>54898.55</v>
      </c>
      <c r="N1102" s="3">
        <v>9626778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10824.85</v>
      </c>
      <c r="AL1102" s="3">
        <v>6592.9290000000001</v>
      </c>
      <c r="AM1102" s="3">
        <v>7173.3789999999999</v>
      </c>
      <c r="AN1102" s="1" t="s">
        <v>52</v>
      </c>
    </row>
    <row r="1103" spans="1:40" x14ac:dyDescent="0.25">
      <c r="A1103" s="2">
        <v>30596</v>
      </c>
      <c r="B1103" s="3">
        <v>6408.6940000000004</v>
      </c>
      <c r="C1103" s="3">
        <v>0</v>
      </c>
      <c r="D1103" s="3">
        <v>0</v>
      </c>
      <c r="E1103" s="3">
        <v>3007.9609999999998</v>
      </c>
      <c r="F1103" s="3">
        <v>0</v>
      </c>
      <c r="G1103" s="3">
        <v>-3396.95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995905.7</v>
      </c>
      <c r="M1103" s="3">
        <v>44016.72</v>
      </c>
      <c r="N1103" s="3">
        <v>9621984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80330.64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6484.2579999999998</v>
      </c>
      <c r="AM1103" s="3">
        <v>7064.3850000000002</v>
      </c>
      <c r="AN1103" s="1" t="s">
        <v>57</v>
      </c>
    </row>
    <row r="1104" spans="1:40" x14ac:dyDescent="0.25">
      <c r="A1104" s="2">
        <v>30597</v>
      </c>
      <c r="B1104" s="3">
        <v>5758.7659999999996</v>
      </c>
      <c r="C1104" s="3">
        <v>0</v>
      </c>
      <c r="D1104" s="3">
        <v>0</v>
      </c>
      <c r="E1104" s="3">
        <v>2327.2559999999999</v>
      </c>
      <c r="F1104" s="3">
        <v>0</v>
      </c>
      <c r="G1104" s="3">
        <v>-3431.056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961825</v>
      </c>
      <c r="M1104" s="3">
        <v>32795.519999999997</v>
      </c>
      <c r="N1104" s="3">
        <v>9616841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6405.3530000000001</v>
      </c>
      <c r="AM1104" s="3">
        <v>5362.5749999999998</v>
      </c>
      <c r="AN1104" s="1" t="s">
        <v>49</v>
      </c>
    </row>
    <row r="1105" spans="1:40" x14ac:dyDescent="0.25">
      <c r="A1105" s="2">
        <v>30598</v>
      </c>
      <c r="B1105" s="3">
        <v>5379.21</v>
      </c>
      <c r="C1105" s="3">
        <v>0</v>
      </c>
      <c r="D1105" s="3">
        <v>0</v>
      </c>
      <c r="E1105" s="3">
        <v>1952.14</v>
      </c>
      <c r="F1105" s="3">
        <v>0</v>
      </c>
      <c r="G1105" s="3">
        <v>-3426.623</v>
      </c>
      <c r="H1105" s="3">
        <v>0</v>
      </c>
      <c r="I1105" s="3">
        <v>474205.6</v>
      </c>
      <c r="J1105" s="3">
        <v>0</v>
      </c>
      <c r="K1105" s="3">
        <v>0</v>
      </c>
      <c r="L1105" s="3">
        <v>949106.3</v>
      </c>
      <c r="M1105" s="3">
        <v>25456.22</v>
      </c>
      <c r="N1105" s="3">
        <v>9611489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</v>
      </c>
      <c r="AK1105" s="3">
        <v>10644.27</v>
      </c>
      <c r="AL1105" s="3">
        <v>6317.6710000000003</v>
      </c>
      <c r="AM1105" s="3">
        <v>5077.9480000000003</v>
      </c>
      <c r="AN1105" s="1" t="s">
        <v>52</v>
      </c>
    </row>
    <row r="1106" spans="1:40" x14ac:dyDescent="0.25">
      <c r="A1106" s="2">
        <v>30599</v>
      </c>
      <c r="B1106" s="3">
        <v>5027.2539999999999</v>
      </c>
      <c r="C1106" s="3">
        <v>0</v>
      </c>
      <c r="D1106" s="3">
        <v>0</v>
      </c>
      <c r="E1106" s="3">
        <v>1592.0930000000001</v>
      </c>
      <c r="F1106" s="3">
        <v>0</v>
      </c>
      <c r="G1106" s="3">
        <v>-3434.9319999999998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935555.2</v>
      </c>
      <c r="M1106" s="3">
        <v>20126.3</v>
      </c>
      <c r="N1106" s="3">
        <v>9605981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28643.72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10613.04</v>
      </c>
      <c r="AL1106" s="3">
        <v>6263.5140000000001</v>
      </c>
      <c r="AM1106" s="3">
        <v>1493.2719999999999</v>
      </c>
      <c r="AN1106" s="1" t="s">
        <v>52</v>
      </c>
    </row>
    <row r="1107" spans="1:40" x14ac:dyDescent="0.25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1590.6959999999999</v>
      </c>
      <c r="F1107" s="3">
        <v>0</v>
      </c>
      <c r="G1107" s="3">
        <v>-3398.5940000000001</v>
      </c>
      <c r="H1107" s="3">
        <v>0</v>
      </c>
      <c r="I1107" s="3">
        <v>467046</v>
      </c>
      <c r="J1107" s="3">
        <v>0</v>
      </c>
      <c r="K1107" s="3">
        <v>0</v>
      </c>
      <c r="L1107" s="3">
        <v>903610.7</v>
      </c>
      <c r="M1107" s="3">
        <v>18786.22</v>
      </c>
      <c r="N1107" s="3">
        <v>9600441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687.27380000000005</v>
      </c>
      <c r="AK1107" s="3">
        <v>10586.76</v>
      </c>
      <c r="AL1107" s="3">
        <v>6230.2330000000002</v>
      </c>
      <c r="AM1107" s="3">
        <v>5666.2929999999997</v>
      </c>
      <c r="AN1107" s="1" t="s">
        <v>52</v>
      </c>
    </row>
    <row r="1108" spans="1:40" x14ac:dyDescent="0.25">
      <c r="A1108" s="2">
        <v>30601</v>
      </c>
      <c r="B1108" s="3">
        <v>4859.5420000000004</v>
      </c>
      <c r="C1108" s="3">
        <v>0</v>
      </c>
      <c r="D1108" s="3">
        <v>0</v>
      </c>
      <c r="E1108" s="3">
        <v>1456.0640000000001</v>
      </c>
      <c r="F1108" s="3">
        <v>0</v>
      </c>
      <c r="G1108" s="3">
        <v>-3403.0439999999999</v>
      </c>
      <c r="H1108" s="3">
        <v>0</v>
      </c>
      <c r="I1108" s="3">
        <v>460331</v>
      </c>
      <c r="J1108" s="3">
        <v>0</v>
      </c>
      <c r="K1108" s="3">
        <v>0</v>
      </c>
      <c r="L1108" s="3">
        <v>863841.3</v>
      </c>
      <c r="M1108" s="3">
        <v>16648.689999999999</v>
      </c>
      <c r="N1108" s="3">
        <v>9594788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10555.09</v>
      </c>
      <c r="AL1108" s="3">
        <v>6237.5720000000001</v>
      </c>
      <c r="AM1108" s="3">
        <v>6715.049</v>
      </c>
      <c r="AN1108" s="1" t="s">
        <v>52</v>
      </c>
    </row>
    <row r="1109" spans="1:40" x14ac:dyDescent="0.25">
      <c r="A1109" s="2">
        <v>30602</v>
      </c>
      <c r="B1109" s="3">
        <v>4656.5709999999999</v>
      </c>
      <c r="C1109" s="3">
        <v>0</v>
      </c>
      <c r="D1109" s="3">
        <v>0</v>
      </c>
      <c r="E1109" s="3">
        <v>1235.0830000000001</v>
      </c>
      <c r="F1109" s="3">
        <v>0</v>
      </c>
      <c r="G1109" s="3">
        <v>-3420.7930000000001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826364.4</v>
      </c>
      <c r="M1109" s="3">
        <v>13539.31</v>
      </c>
      <c r="N1109" s="3">
        <v>9589034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-717.38160000000005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55553.09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6217.3069999999998</v>
      </c>
      <c r="AM1109" s="3">
        <v>6137.4750000000004</v>
      </c>
      <c r="AN1109" s="1" t="s">
        <v>52</v>
      </c>
    </row>
    <row r="1110" spans="1:40" x14ac:dyDescent="0.25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981.27480000000003</v>
      </c>
      <c r="F1110" s="3">
        <v>0</v>
      </c>
      <c r="G1110" s="3">
        <v>-3436.623</v>
      </c>
      <c r="H1110" s="3">
        <v>0</v>
      </c>
      <c r="I1110" s="3">
        <v>451899.8</v>
      </c>
      <c r="J1110" s="3">
        <v>0</v>
      </c>
      <c r="K1110" s="3">
        <v>0</v>
      </c>
      <c r="L1110" s="3">
        <v>825124.7</v>
      </c>
      <c r="M1110" s="3">
        <v>9923.1180000000004</v>
      </c>
      <c r="N1110" s="3">
        <v>9583223</v>
      </c>
      <c r="O1110" s="3">
        <v>153495100</v>
      </c>
      <c r="P1110" s="3">
        <v>109.1798</v>
      </c>
      <c r="Q1110" s="3">
        <v>0</v>
      </c>
      <c r="R1110" s="3">
        <v>0</v>
      </c>
      <c r="S1110" s="3">
        <v>0</v>
      </c>
      <c r="T1110" s="3">
        <v>-717.34910000000002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16315.82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10492.2</v>
      </c>
      <c r="AL1110" s="3">
        <v>6158.9809999999998</v>
      </c>
      <c r="AM1110" s="3">
        <v>2293.6489999999999</v>
      </c>
      <c r="AN1110" s="1" t="s">
        <v>52</v>
      </c>
    </row>
    <row r="1111" spans="1:40" x14ac:dyDescent="0.25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826.59339999999997</v>
      </c>
      <c r="F1111" s="3">
        <v>0</v>
      </c>
      <c r="G1111" s="3">
        <v>-3430.4459999999999</v>
      </c>
      <c r="H1111" s="3">
        <v>0</v>
      </c>
      <c r="I1111" s="3">
        <v>451899.8</v>
      </c>
      <c r="J1111" s="3">
        <v>0</v>
      </c>
      <c r="K1111" s="3">
        <v>0</v>
      </c>
      <c r="L1111" s="3">
        <v>822912</v>
      </c>
      <c r="M1111" s="3">
        <v>7636.9139999999998</v>
      </c>
      <c r="N1111" s="3">
        <v>9577333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10469.11</v>
      </c>
      <c r="AL1111" s="3">
        <v>6148.9930000000004</v>
      </c>
      <c r="AM1111" s="3">
        <v>0</v>
      </c>
      <c r="AN1111" s="1" t="s">
        <v>52</v>
      </c>
    </row>
    <row r="1112" spans="1:40" x14ac:dyDescent="0.25">
      <c r="A1112" s="2">
        <v>30605</v>
      </c>
      <c r="B1112" s="3">
        <v>4161.8559999999998</v>
      </c>
      <c r="C1112" s="3">
        <v>0</v>
      </c>
      <c r="D1112" s="3">
        <v>0</v>
      </c>
      <c r="E1112" s="3">
        <v>740.82219999999995</v>
      </c>
      <c r="F1112" s="3">
        <v>0</v>
      </c>
      <c r="G1112" s="3">
        <v>-3420.5650000000001</v>
      </c>
      <c r="H1112" s="3">
        <v>0</v>
      </c>
      <c r="I1112" s="3">
        <v>451899.8</v>
      </c>
      <c r="J1112" s="3">
        <v>0</v>
      </c>
      <c r="K1112" s="3">
        <v>0</v>
      </c>
      <c r="L1112" s="3">
        <v>816522.2</v>
      </c>
      <c r="M1112" s="3">
        <v>6138.0690000000004</v>
      </c>
      <c r="N1112" s="3">
        <v>9571399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17401.04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10446.07</v>
      </c>
      <c r="AL1112" s="3">
        <v>6130.7740000000003</v>
      </c>
      <c r="AM1112" s="3">
        <v>0</v>
      </c>
      <c r="AN1112" s="1" t="s">
        <v>52</v>
      </c>
    </row>
    <row r="1113" spans="1:40" x14ac:dyDescent="0.25">
      <c r="A1113" s="2">
        <v>30606</v>
      </c>
      <c r="B1113" s="3">
        <v>4093.0729999999999</v>
      </c>
      <c r="C1113" s="3">
        <v>0</v>
      </c>
      <c r="D1113" s="3">
        <v>0</v>
      </c>
      <c r="E1113" s="3">
        <v>688.96950000000004</v>
      </c>
      <c r="F1113" s="3">
        <v>0</v>
      </c>
      <c r="G1113" s="3">
        <v>-3403.7370000000001</v>
      </c>
      <c r="H1113" s="3">
        <v>0</v>
      </c>
      <c r="I1113" s="3">
        <v>451899.8</v>
      </c>
      <c r="J1113" s="3">
        <v>0</v>
      </c>
      <c r="K1113" s="3">
        <v>0</v>
      </c>
      <c r="L1113" s="3">
        <v>804361.1</v>
      </c>
      <c r="M1113" s="3">
        <v>5051.5429999999997</v>
      </c>
      <c r="N1113" s="3">
        <v>9565427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10431.67</v>
      </c>
      <c r="AL1113" s="3">
        <v>6117.7269999999999</v>
      </c>
      <c r="AM1113" s="3">
        <v>0</v>
      </c>
      <c r="AN1113" s="1" t="s">
        <v>52</v>
      </c>
    </row>
    <row r="1114" spans="1:40" x14ac:dyDescent="0.25">
      <c r="A1114" s="2">
        <v>30607</v>
      </c>
      <c r="B1114" s="3">
        <v>4042.587</v>
      </c>
      <c r="C1114" s="3">
        <v>0</v>
      </c>
      <c r="D1114" s="3">
        <v>0</v>
      </c>
      <c r="E1114" s="3">
        <v>653.91809999999998</v>
      </c>
      <c r="F1114" s="3">
        <v>0</v>
      </c>
      <c r="G1114" s="3">
        <v>-3388.3130000000001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778675.7</v>
      </c>
      <c r="M1114" s="3">
        <v>4263.7190000000001</v>
      </c>
      <c r="N1114" s="3">
        <v>9559418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36312.699999999997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10418.26</v>
      </c>
      <c r="AL1114" s="3">
        <v>6117.2910000000002</v>
      </c>
      <c r="AM1114" s="3">
        <v>180.0539</v>
      </c>
      <c r="AN1114" s="1" t="s">
        <v>52</v>
      </c>
    </row>
    <row r="1115" spans="1:40" x14ac:dyDescent="0.25">
      <c r="A1115" s="2">
        <v>30608</v>
      </c>
      <c r="B1115" s="3">
        <v>4017.681</v>
      </c>
      <c r="C1115" s="3">
        <v>0</v>
      </c>
      <c r="D1115" s="3">
        <v>0</v>
      </c>
      <c r="E1115" s="3">
        <v>645.89409999999998</v>
      </c>
      <c r="F1115" s="3">
        <v>0</v>
      </c>
      <c r="G1115" s="3">
        <v>-3371.4270000000001</v>
      </c>
      <c r="H1115" s="3">
        <v>0</v>
      </c>
      <c r="I1115" s="3">
        <v>448066.4</v>
      </c>
      <c r="J1115" s="3">
        <v>0</v>
      </c>
      <c r="K1115" s="3">
        <v>0</v>
      </c>
      <c r="L1115" s="3">
        <v>757103.4</v>
      </c>
      <c r="M1115" s="3">
        <v>3920.3229999999999</v>
      </c>
      <c r="N1115" s="3">
        <v>9553401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10405.68</v>
      </c>
      <c r="AL1115" s="3">
        <v>6100.2269999999999</v>
      </c>
      <c r="AM1115" s="3">
        <v>3653.3389999999999</v>
      </c>
      <c r="AN1115" s="1" t="s">
        <v>52</v>
      </c>
    </row>
    <row r="1116" spans="1:40" x14ac:dyDescent="0.25">
      <c r="A1116" s="2">
        <v>30609</v>
      </c>
      <c r="B1116" s="3">
        <v>4010.3240000000001</v>
      </c>
      <c r="C1116" s="3">
        <v>0</v>
      </c>
      <c r="D1116" s="3">
        <v>0</v>
      </c>
      <c r="E1116" s="3">
        <v>620.49609999999996</v>
      </c>
      <c r="F1116" s="3">
        <v>0</v>
      </c>
      <c r="G1116" s="3">
        <v>-3389.4490000000001</v>
      </c>
      <c r="H1116" s="3">
        <v>0</v>
      </c>
      <c r="I1116" s="3">
        <v>443905.7</v>
      </c>
      <c r="J1116" s="3">
        <v>0</v>
      </c>
      <c r="K1116" s="3">
        <v>0</v>
      </c>
      <c r="L1116" s="3">
        <v>735930.8</v>
      </c>
      <c r="M1116" s="3">
        <v>3680.2510000000002</v>
      </c>
      <c r="N1116" s="3">
        <v>9547353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68.503050000000002</v>
      </c>
      <c r="AK1116" s="3">
        <v>10399.6</v>
      </c>
      <c r="AL1116" s="3">
        <v>6119.9679999999998</v>
      </c>
      <c r="AM1116" s="3">
        <v>4160.7560000000003</v>
      </c>
      <c r="AN1116" s="1" t="s">
        <v>49</v>
      </c>
    </row>
    <row r="1117" spans="1:40" x14ac:dyDescent="0.25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612.31790000000001</v>
      </c>
      <c r="F1117" s="3">
        <v>0</v>
      </c>
      <c r="G1117" s="3">
        <v>-3390.8589999999999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716382</v>
      </c>
      <c r="M1117" s="3">
        <v>3625.1819999999998</v>
      </c>
      <c r="N1117" s="3">
        <v>9541354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34400.76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10389.99</v>
      </c>
      <c r="AL1117" s="3">
        <v>6065.625</v>
      </c>
      <c r="AM1117" s="3">
        <v>5082.0129999999999</v>
      </c>
      <c r="AN1117" s="1" t="s">
        <v>48</v>
      </c>
    </row>
    <row r="1118" spans="1:40" x14ac:dyDescent="0.25">
      <c r="A1118" s="2">
        <v>30611</v>
      </c>
      <c r="B1118" s="3">
        <v>3923.9810000000002</v>
      </c>
      <c r="C1118" s="3">
        <v>0</v>
      </c>
      <c r="D1118" s="3">
        <v>0</v>
      </c>
      <c r="E1118" s="3">
        <v>525.2047</v>
      </c>
      <c r="F1118" s="3">
        <v>0</v>
      </c>
      <c r="G1118" s="3">
        <v>-3398.4560000000001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699062.3</v>
      </c>
      <c r="M1118" s="3">
        <v>3053.384</v>
      </c>
      <c r="N1118" s="3">
        <v>9535396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29191.72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51.531440000000003</v>
      </c>
      <c r="AK1118" s="3">
        <v>10378.26</v>
      </c>
      <c r="AL1118" s="3">
        <v>6013.2629999999999</v>
      </c>
      <c r="AM1118" s="3">
        <v>1498.6759999999999</v>
      </c>
      <c r="AN1118" s="1" t="s">
        <v>48</v>
      </c>
    </row>
    <row r="1119" spans="1:40" x14ac:dyDescent="0.25">
      <c r="A1119" s="2">
        <v>30612</v>
      </c>
      <c r="B1119" s="3">
        <v>5891.2489999999998</v>
      </c>
      <c r="C1119" s="3">
        <v>46.12274</v>
      </c>
      <c r="D1119" s="3">
        <v>0</v>
      </c>
      <c r="E1119" s="3">
        <v>3487.2350000000001</v>
      </c>
      <c r="F1119" s="3">
        <v>0</v>
      </c>
      <c r="G1119" s="3">
        <v>-2428.0239999999999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799833</v>
      </c>
      <c r="M1119" s="3">
        <v>15071.08</v>
      </c>
      <c r="N1119" s="3">
        <v>9529699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10745.49</v>
      </c>
      <c r="AL1119" s="3">
        <v>5999.8469999999998</v>
      </c>
      <c r="AM1119" s="3">
        <v>149722.6</v>
      </c>
      <c r="AN1119" s="1" t="s">
        <v>48</v>
      </c>
    </row>
    <row r="1120" spans="1:40" x14ac:dyDescent="0.25">
      <c r="A1120" s="2">
        <v>30613</v>
      </c>
      <c r="B1120" s="3">
        <v>6201.7870000000003</v>
      </c>
      <c r="C1120" s="3">
        <v>31.393750000000001</v>
      </c>
      <c r="D1120" s="3">
        <v>0</v>
      </c>
      <c r="E1120" s="3">
        <v>3588.0830000000001</v>
      </c>
      <c r="F1120" s="3">
        <v>0</v>
      </c>
      <c r="G1120" s="3">
        <v>-2597.6909999999998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882592.2</v>
      </c>
      <c r="M1120" s="3">
        <v>21712.43</v>
      </c>
      <c r="N1120" s="3">
        <v>9524201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10819.37</v>
      </c>
      <c r="AL1120" s="3">
        <v>5959.7709999999997</v>
      </c>
      <c r="AM1120" s="3">
        <v>99901.64</v>
      </c>
      <c r="AN1120" s="1" t="s">
        <v>48</v>
      </c>
    </row>
    <row r="1121" spans="1:40" x14ac:dyDescent="0.25">
      <c r="A1121" s="2">
        <v>30614</v>
      </c>
      <c r="B1121" s="3">
        <v>5137.8</v>
      </c>
      <c r="C1121" s="3">
        <v>0</v>
      </c>
      <c r="D1121" s="3">
        <v>0</v>
      </c>
      <c r="E1121" s="3">
        <v>2057.7919999999999</v>
      </c>
      <c r="F1121" s="3">
        <v>0</v>
      </c>
      <c r="G1121" s="3">
        <v>-3052.0619999999999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890980.2</v>
      </c>
      <c r="M1121" s="3">
        <v>18365.28</v>
      </c>
      <c r="N1121" s="3">
        <v>9518737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5876.4440000000004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10597.61</v>
      </c>
      <c r="AL1121" s="3">
        <v>5914.9949999999999</v>
      </c>
      <c r="AM1121" s="3">
        <v>2824.752</v>
      </c>
      <c r="AN1121" s="1" t="s">
        <v>48</v>
      </c>
    </row>
    <row r="1122" spans="1:40" x14ac:dyDescent="0.25">
      <c r="A1122" s="2">
        <v>30615</v>
      </c>
      <c r="B1122" s="3">
        <v>5056.3710000000001</v>
      </c>
      <c r="C1122" s="3">
        <v>0</v>
      </c>
      <c r="D1122" s="3">
        <v>0</v>
      </c>
      <c r="E1122" s="3">
        <v>1904.079</v>
      </c>
      <c r="F1122" s="3">
        <v>0</v>
      </c>
      <c r="G1122" s="3">
        <v>-3147.8159999999998</v>
      </c>
      <c r="H1122" s="3">
        <v>0</v>
      </c>
      <c r="I1122" s="3">
        <v>399691.3</v>
      </c>
      <c r="J1122" s="3">
        <v>0</v>
      </c>
      <c r="K1122" s="3">
        <v>0</v>
      </c>
      <c r="L1122" s="3">
        <v>863135.9</v>
      </c>
      <c r="M1122" s="3">
        <v>17735.810000000001</v>
      </c>
      <c r="N1122" s="3">
        <v>9513396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40759.089999999997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10531.19</v>
      </c>
      <c r="AL1122" s="3">
        <v>5875.1109999999999</v>
      </c>
      <c r="AM1122" s="3">
        <v>4188.2839999999997</v>
      </c>
      <c r="AN1122" s="1" t="s">
        <v>52</v>
      </c>
    </row>
    <row r="1123" spans="1:40" x14ac:dyDescent="0.25">
      <c r="A1123" s="2">
        <v>30616</v>
      </c>
      <c r="B1123" s="3">
        <v>4789.0029999999997</v>
      </c>
      <c r="C1123" s="3">
        <v>0</v>
      </c>
      <c r="D1123" s="3">
        <v>0</v>
      </c>
      <c r="E1123" s="3">
        <v>1551.117</v>
      </c>
      <c r="F1123" s="3">
        <v>0</v>
      </c>
      <c r="G1123" s="3">
        <v>-3234.2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839856.4</v>
      </c>
      <c r="M1123" s="3">
        <v>15117.03</v>
      </c>
      <c r="N1123" s="3">
        <v>9508012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10490.68</v>
      </c>
      <c r="AL1123" s="3">
        <v>5826.3149999999996</v>
      </c>
      <c r="AM1123" s="3">
        <v>2455.8000000000002</v>
      </c>
      <c r="AN1123" s="1" t="s">
        <v>52</v>
      </c>
    </row>
    <row r="1124" spans="1:40" x14ac:dyDescent="0.25">
      <c r="A1124" s="2">
        <v>30617</v>
      </c>
      <c r="B1124" s="3">
        <v>4625.3599999999997</v>
      </c>
      <c r="C1124" s="3">
        <v>0</v>
      </c>
      <c r="D1124" s="3">
        <v>0</v>
      </c>
      <c r="E1124" s="3">
        <v>1353.954</v>
      </c>
      <c r="F1124" s="3">
        <v>0</v>
      </c>
      <c r="G1124" s="3">
        <v>-3269.4340000000002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822294.4</v>
      </c>
      <c r="M1124" s="3">
        <v>13140.36</v>
      </c>
      <c r="N1124" s="3">
        <v>9502625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31114.400000000001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10446.33</v>
      </c>
      <c r="AL1124" s="3">
        <v>5800.8649999999998</v>
      </c>
      <c r="AM1124" s="3">
        <v>2894.3470000000002</v>
      </c>
      <c r="AN1124" s="1" t="s">
        <v>52</v>
      </c>
    </row>
    <row r="1125" spans="1:40" x14ac:dyDescent="0.25">
      <c r="A1125" s="2">
        <v>30618</v>
      </c>
      <c r="B1125" s="3">
        <v>6900.3959999999997</v>
      </c>
      <c r="C1125" s="3">
        <v>16.847840000000001</v>
      </c>
      <c r="D1125" s="3">
        <v>0</v>
      </c>
      <c r="E1125" s="3">
        <v>4514.53</v>
      </c>
      <c r="F1125" s="3">
        <v>0</v>
      </c>
      <c r="G1125" s="3">
        <v>-2426.1390000000001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937817.4</v>
      </c>
      <c r="M1125" s="3">
        <v>24636.81</v>
      </c>
      <c r="N1125" s="3">
        <v>9497446</v>
      </c>
      <c r="O1125" s="3">
        <v>153354300</v>
      </c>
      <c r="P1125" s="3">
        <v>198.7176</v>
      </c>
      <c r="Q1125" s="3">
        <v>0</v>
      </c>
      <c r="R1125" s="3">
        <v>0</v>
      </c>
      <c r="S1125" s="3">
        <v>224568.9</v>
      </c>
      <c r="T1125" s="3">
        <v>-717.63990000000001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575.66549999999995</v>
      </c>
      <c r="AK1125" s="3">
        <v>10790.06</v>
      </c>
      <c r="AL1125" s="3">
        <v>5758.62</v>
      </c>
      <c r="AM1125" s="3">
        <v>155678.79999999999</v>
      </c>
      <c r="AN1125" s="1" t="s">
        <v>52</v>
      </c>
    </row>
    <row r="1126" spans="1:40" x14ac:dyDescent="0.25">
      <c r="A1126" s="2">
        <v>30619</v>
      </c>
      <c r="B1126" s="3">
        <v>12243.9</v>
      </c>
      <c r="C1126" s="3">
        <v>20.809750000000001</v>
      </c>
      <c r="D1126" s="3">
        <v>0</v>
      </c>
      <c r="E1126" s="3">
        <v>10352.719999999999</v>
      </c>
      <c r="F1126" s="3">
        <v>0</v>
      </c>
      <c r="G1126" s="3">
        <v>-1899.7670000000001</v>
      </c>
      <c r="H1126" s="3">
        <v>68684.44</v>
      </c>
      <c r="I1126" s="3">
        <v>772867.3</v>
      </c>
      <c r="J1126" s="3">
        <v>0</v>
      </c>
      <c r="K1126" s="3">
        <v>0</v>
      </c>
      <c r="L1126" s="3">
        <v>1202300</v>
      </c>
      <c r="M1126" s="3">
        <v>47689.15</v>
      </c>
      <c r="N1126" s="3">
        <v>9492740</v>
      </c>
      <c r="O1126" s="3">
        <v>153346100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5773.2190000000001</v>
      </c>
      <c r="AM1126" s="3">
        <v>319881.40000000002</v>
      </c>
      <c r="AN1126" s="1" t="s">
        <v>52</v>
      </c>
    </row>
    <row r="1127" spans="1:40" x14ac:dyDescent="0.25">
      <c r="A1127" s="2">
        <v>30620</v>
      </c>
      <c r="B1127" s="3">
        <v>12321.9</v>
      </c>
      <c r="C1127" s="3">
        <v>4.6617319999999997E-2</v>
      </c>
      <c r="D1127" s="3">
        <v>0</v>
      </c>
      <c r="E1127" s="3">
        <v>10155.61</v>
      </c>
      <c r="F1127" s="3">
        <v>0</v>
      </c>
      <c r="G1127" s="3">
        <v>-2161.6779999999999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1363313</v>
      </c>
      <c r="M1127" s="3">
        <v>56405.86</v>
      </c>
      <c r="N1127" s="3">
        <v>9488212</v>
      </c>
      <c r="O1127" s="3">
        <v>153337600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10915.93</v>
      </c>
      <c r="AL1127" s="3">
        <v>5793.2370000000001</v>
      </c>
      <c r="AM1127" s="3">
        <v>200146.8</v>
      </c>
      <c r="AN1127" s="1" t="s">
        <v>52</v>
      </c>
    </row>
    <row r="1128" spans="1:40" x14ac:dyDescent="0.25">
      <c r="A1128" s="2">
        <v>30621</v>
      </c>
      <c r="B1128" s="3">
        <v>15340.49</v>
      </c>
      <c r="C1128" s="3">
        <v>0</v>
      </c>
      <c r="D1128" s="3">
        <v>0</v>
      </c>
      <c r="E1128" s="3">
        <v>13069.78</v>
      </c>
      <c r="F1128" s="3">
        <v>0</v>
      </c>
      <c r="G1128" s="3">
        <v>-2266.4409999999998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1531897</v>
      </c>
      <c r="M1128" s="3">
        <v>63476.800000000003</v>
      </c>
      <c r="N1128" s="3">
        <v>9483864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1565.8409999999999</v>
      </c>
      <c r="AK1128" s="3">
        <v>10942.93</v>
      </c>
      <c r="AL1128" s="3">
        <v>5917.7529999999997</v>
      </c>
      <c r="AM1128" s="3">
        <v>179348.3</v>
      </c>
      <c r="AN1128" s="1" t="s">
        <v>52</v>
      </c>
    </row>
    <row r="1129" spans="1:40" x14ac:dyDescent="0.25">
      <c r="A1129" s="2">
        <v>30622</v>
      </c>
      <c r="B1129" s="3">
        <v>19489.919999999998</v>
      </c>
      <c r="C1129" s="3">
        <v>0</v>
      </c>
      <c r="D1129" s="3">
        <v>0</v>
      </c>
      <c r="E1129" s="3">
        <v>17554.52</v>
      </c>
      <c r="F1129" s="3">
        <v>0</v>
      </c>
      <c r="G1129" s="3">
        <v>-1938.2750000000001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1739712</v>
      </c>
      <c r="M1129" s="3">
        <v>85427.69</v>
      </c>
      <c r="N1129" s="3">
        <v>9479899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-719.15989999999999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2172.665</v>
      </c>
      <c r="AK1129" s="3">
        <v>11020.27</v>
      </c>
      <c r="AL1129" s="3">
        <v>6140.8620000000001</v>
      </c>
      <c r="AM1129" s="3">
        <v>238472.4</v>
      </c>
      <c r="AN1129" s="1" t="s">
        <v>52</v>
      </c>
    </row>
    <row r="1130" spans="1:40" x14ac:dyDescent="0.25">
      <c r="A1130" s="2">
        <v>30623</v>
      </c>
      <c r="B1130" s="3">
        <v>22325.71</v>
      </c>
      <c r="C1130" s="3">
        <v>0</v>
      </c>
      <c r="D1130" s="3">
        <v>0</v>
      </c>
      <c r="E1130" s="3">
        <v>20227.16</v>
      </c>
      <c r="F1130" s="3">
        <v>0</v>
      </c>
      <c r="G1130" s="3">
        <v>-2092.884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110022.6</v>
      </c>
      <c r="N1130" s="3">
        <v>9476605</v>
      </c>
      <c r="O1130" s="3">
        <v>153313200</v>
      </c>
      <c r="P1130" s="3">
        <v>216.4931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71.28716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3173.0839999999998</v>
      </c>
      <c r="AK1130" s="3">
        <v>11090</v>
      </c>
      <c r="AL1130" s="3">
        <v>6470.5339999999997</v>
      </c>
      <c r="AM1130" s="3">
        <v>187206.9</v>
      </c>
      <c r="AN1130" s="1" t="s">
        <v>52</v>
      </c>
    </row>
    <row r="1131" spans="1:40" x14ac:dyDescent="0.25">
      <c r="A1131" s="2">
        <v>30624</v>
      </c>
      <c r="B1131" s="3">
        <v>29010.06</v>
      </c>
      <c r="C1131" s="3">
        <v>0</v>
      </c>
      <c r="D1131" s="3">
        <v>0</v>
      </c>
      <c r="E1131" s="3">
        <v>27032.62</v>
      </c>
      <c r="F1131" s="3">
        <v>0</v>
      </c>
      <c r="G1131" s="3">
        <v>-1971.989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2021261</v>
      </c>
      <c r="M1131" s="3">
        <v>147469.4</v>
      </c>
      <c r="N1131" s="3">
        <v>9474044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-720.13310000000001</v>
      </c>
      <c r="U1131" s="3">
        <v>-480.31220000000002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8351.01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4302.9260000000004</v>
      </c>
      <c r="AK1131" s="3">
        <v>11198.04</v>
      </c>
      <c r="AL1131" s="3">
        <v>6867.3739999999998</v>
      </c>
      <c r="AM1131" s="3">
        <v>197964.9</v>
      </c>
      <c r="AN1131" s="1" t="s">
        <v>52</v>
      </c>
    </row>
    <row r="1132" spans="1:40" x14ac:dyDescent="0.25">
      <c r="A1132" s="2">
        <v>30625</v>
      </c>
      <c r="B1132" s="3">
        <v>28570.55</v>
      </c>
      <c r="C1132" s="3">
        <v>0</v>
      </c>
      <c r="D1132" s="3">
        <v>0</v>
      </c>
      <c r="E1132" s="3">
        <v>26395.72</v>
      </c>
      <c r="F1132" s="3">
        <v>0</v>
      </c>
      <c r="G1132" s="3">
        <v>-2169.7130000000002</v>
      </c>
      <c r="H1132" s="3">
        <v>235.9212</v>
      </c>
      <c r="I1132" s="3">
        <v>959683.3</v>
      </c>
      <c r="J1132" s="3">
        <v>0</v>
      </c>
      <c r="K1132" s="3">
        <v>0</v>
      </c>
      <c r="L1132" s="3">
        <v>2106555</v>
      </c>
      <c r="M1132" s="3">
        <v>164968.6</v>
      </c>
      <c r="N1132" s="3">
        <v>9471995</v>
      </c>
      <c r="O1132" s="3">
        <v>153298100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-720.47540000000004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4980.8450000000003</v>
      </c>
      <c r="AK1132" s="3">
        <v>11248.74</v>
      </c>
      <c r="AL1132" s="3">
        <v>7033.1689999999999</v>
      </c>
      <c r="AM1132" s="3">
        <v>137573.70000000001</v>
      </c>
      <c r="AN1132" s="1" t="s">
        <v>52</v>
      </c>
    </row>
    <row r="1133" spans="1:40" x14ac:dyDescent="0.25">
      <c r="A1133" s="2">
        <v>30626</v>
      </c>
      <c r="B1133" s="3">
        <v>41071.78</v>
      </c>
      <c r="C1133" s="3">
        <v>145.8261</v>
      </c>
      <c r="D1133" s="3">
        <v>0</v>
      </c>
      <c r="E1133" s="3">
        <v>39176.1</v>
      </c>
      <c r="F1133" s="3">
        <v>0</v>
      </c>
      <c r="G1133" s="3">
        <v>-1744.877</v>
      </c>
      <c r="H1133" s="3">
        <v>69010.13</v>
      </c>
      <c r="I1133" s="3">
        <v>847261.6</v>
      </c>
      <c r="J1133" s="3">
        <v>0</v>
      </c>
      <c r="K1133" s="3">
        <v>0</v>
      </c>
      <c r="L1133" s="3">
        <v>2232945</v>
      </c>
      <c r="M1133" s="3">
        <v>218370.9</v>
      </c>
      <c r="N1133" s="3">
        <v>9471257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-721.20460000000003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6624.8779999999997</v>
      </c>
      <c r="AK1133" s="3">
        <v>11392.19</v>
      </c>
      <c r="AL1133" s="3">
        <v>7366.1390000000001</v>
      </c>
      <c r="AM1133" s="3">
        <v>229771.7</v>
      </c>
      <c r="AN1133" s="1" t="s">
        <v>52</v>
      </c>
    </row>
    <row r="1134" spans="1:40" x14ac:dyDescent="0.25">
      <c r="A1134" s="2">
        <v>30627</v>
      </c>
      <c r="B1134" s="3">
        <v>53808.03</v>
      </c>
      <c r="C1134" s="3">
        <v>157.98589999999999</v>
      </c>
      <c r="D1134" s="3">
        <v>0</v>
      </c>
      <c r="E1134" s="3">
        <v>52270.42</v>
      </c>
      <c r="F1134" s="3">
        <v>0</v>
      </c>
      <c r="G1134" s="3">
        <v>-1374.915</v>
      </c>
      <c r="H1134" s="3">
        <v>69010.13</v>
      </c>
      <c r="I1134" s="3">
        <v>798955.4</v>
      </c>
      <c r="J1134" s="3">
        <v>0</v>
      </c>
      <c r="K1134" s="3">
        <v>0</v>
      </c>
      <c r="L1134" s="3">
        <v>2335409</v>
      </c>
      <c r="M1134" s="3">
        <v>313483</v>
      </c>
      <c r="N1134" s="3">
        <v>9473878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-722.11850000000004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10255.66</v>
      </c>
      <c r="AK1134" s="3">
        <v>11531.68</v>
      </c>
      <c r="AL1134" s="3">
        <v>7637.36</v>
      </c>
      <c r="AM1134" s="3">
        <v>263064.3</v>
      </c>
      <c r="AN1134" s="1" t="s">
        <v>52</v>
      </c>
    </row>
    <row r="1135" spans="1:40" x14ac:dyDescent="0.25">
      <c r="A1135" s="2">
        <v>30628</v>
      </c>
      <c r="B1135" s="3">
        <v>33315.449999999997</v>
      </c>
      <c r="C1135" s="3">
        <v>0</v>
      </c>
      <c r="D1135" s="3">
        <v>0</v>
      </c>
      <c r="E1135" s="3">
        <v>30417.17</v>
      </c>
      <c r="F1135" s="3">
        <v>0</v>
      </c>
      <c r="G1135" s="3">
        <v>-2894.0279999999998</v>
      </c>
      <c r="H1135" s="3">
        <v>55937.18</v>
      </c>
      <c r="I1135" s="3">
        <v>798954</v>
      </c>
      <c r="J1135" s="3">
        <v>0</v>
      </c>
      <c r="K1135" s="3">
        <v>0</v>
      </c>
      <c r="L1135" s="3">
        <v>2342107</v>
      </c>
      <c r="M1135" s="3">
        <v>278259.09999999998</v>
      </c>
      <c r="N1135" s="3">
        <v>9475933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-721.9153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9449.0750000000007</v>
      </c>
      <c r="AK1135" s="3">
        <v>11417.63</v>
      </c>
      <c r="AL1135" s="3">
        <v>7397.5219999999999</v>
      </c>
      <c r="AM1135" s="3">
        <v>1.3842019999999999</v>
      </c>
      <c r="AN1135" s="1" t="s">
        <v>52</v>
      </c>
    </row>
    <row r="1136" spans="1:40" x14ac:dyDescent="0.25">
      <c r="A1136" s="2">
        <v>30629</v>
      </c>
      <c r="B1136" s="3">
        <v>34877.370000000003</v>
      </c>
      <c r="C1136" s="3">
        <v>32.949550000000002</v>
      </c>
      <c r="D1136" s="3">
        <v>0</v>
      </c>
      <c r="E1136" s="3">
        <v>32093.94</v>
      </c>
      <c r="F1136" s="3">
        <v>0</v>
      </c>
      <c r="G1136" s="3">
        <v>-2746.3649999999998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2360450</v>
      </c>
      <c r="M1136" s="3">
        <v>273834.5</v>
      </c>
      <c r="N1136" s="3">
        <v>9477953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-721.8623</v>
      </c>
      <c r="U1136" s="3">
        <v>-477.67469999999997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9500.6299999999992</v>
      </c>
      <c r="AK1136" s="3">
        <v>11434.29</v>
      </c>
      <c r="AL1136" s="3">
        <v>7483.1509999999998</v>
      </c>
      <c r="AM1136" s="3">
        <v>44077.919999999998</v>
      </c>
      <c r="AN1136" s="1" t="s">
        <v>52</v>
      </c>
    </row>
    <row r="1137" spans="1:40" x14ac:dyDescent="0.25">
      <c r="A1137" s="2">
        <v>30630</v>
      </c>
      <c r="B1137" s="3">
        <v>89853.51</v>
      </c>
      <c r="C1137" s="3">
        <v>0</v>
      </c>
      <c r="D1137" s="3">
        <v>0</v>
      </c>
      <c r="E1137" s="3">
        <v>88446.11</v>
      </c>
      <c r="F1137" s="3">
        <v>0</v>
      </c>
      <c r="G1137" s="3">
        <v>-1403.019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426802.6</v>
      </c>
      <c r="N1137" s="3">
        <v>9484979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11727.65</v>
      </c>
      <c r="AL1137" s="3">
        <v>8192.741</v>
      </c>
      <c r="AM1137" s="3">
        <v>284876.90000000002</v>
      </c>
      <c r="AN1137" s="1" t="s">
        <v>48</v>
      </c>
    </row>
    <row r="1138" spans="1:40" x14ac:dyDescent="0.25">
      <c r="A1138" s="2">
        <v>30631</v>
      </c>
      <c r="B1138" s="3">
        <v>78791.67</v>
      </c>
      <c r="C1138" s="3">
        <v>0</v>
      </c>
      <c r="D1138" s="3">
        <v>0</v>
      </c>
      <c r="E1138" s="3">
        <v>76388.070000000007</v>
      </c>
      <c r="F1138" s="3">
        <v>0</v>
      </c>
      <c r="G1138" s="3">
        <v>-2399.75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464827.4</v>
      </c>
      <c r="N1138" s="3">
        <v>9493457</v>
      </c>
      <c r="O1138" s="3">
        <v>153255500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11718.67</v>
      </c>
      <c r="AL1138" s="3">
        <v>8315.8369999999995</v>
      </c>
      <c r="AM1138" s="3">
        <v>119539</v>
      </c>
      <c r="AN1138" s="1" t="s">
        <v>52</v>
      </c>
    </row>
    <row r="1139" spans="1:40" x14ac:dyDescent="0.25">
      <c r="A1139" s="2">
        <v>30632</v>
      </c>
      <c r="B1139" s="3">
        <v>51846.75</v>
      </c>
      <c r="C1139" s="3">
        <v>0</v>
      </c>
      <c r="D1139" s="3">
        <v>0</v>
      </c>
      <c r="E1139" s="3">
        <v>48684.17</v>
      </c>
      <c r="F1139" s="3">
        <v>0</v>
      </c>
      <c r="G1139" s="3">
        <v>-3159.1350000000002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</v>
      </c>
      <c r="N1139" s="3">
        <v>9501040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8159.8519999999999</v>
      </c>
      <c r="AM1139" s="3">
        <v>8181.125</v>
      </c>
      <c r="AN1139" s="1" t="s">
        <v>52</v>
      </c>
    </row>
    <row r="1140" spans="1:40" x14ac:dyDescent="0.25">
      <c r="A1140" s="2">
        <v>30633</v>
      </c>
      <c r="B1140" s="3">
        <v>41985.83</v>
      </c>
      <c r="C1140" s="3">
        <v>0</v>
      </c>
      <c r="D1140" s="3">
        <v>0</v>
      </c>
      <c r="E1140" s="3">
        <v>38766.230000000003</v>
      </c>
      <c r="F1140" s="3">
        <v>0</v>
      </c>
      <c r="G1140" s="3">
        <v>-3216.3029999999999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378438.1</v>
      </c>
      <c r="N1140" s="3">
        <v>9507475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14463.81</v>
      </c>
      <c r="AK1140" s="3">
        <v>11579.06</v>
      </c>
      <c r="AL1140" s="3">
        <v>8030.2039999999997</v>
      </c>
      <c r="AM1140" s="3">
        <v>0</v>
      </c>
      <c r="AN1140" s="1" t="s">
        <v>52</v>
      </c>
    </row>
    <row r="1141" spans="1:40" x14ac:dyDescent="0.25">
      <c r="A1141" s="2">
        <v>30634</v>
      </c>
      <c r="B1141" s="3">
        <v>35917.199999999997</v>
      </c>
      <c r="C1141" s="3">
        <v>0</v>
      </c>
      <c r="D1141" s="3">
        <v>0</v>
      </c>
      <c r="E1141" s="3">
        <v>32730.19</v>
      </c>
      <c r="F1141" s="3">
        <v>0</v>
      </c>
      <c r="G1141" s="3">
        <v>-3183.85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343769.2</v>
      </c>
      <c r="N1141" s="3">
        <v>9513074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13432.07</v>
      </c>
      <c r="AK1141" s="3">
        <v>11549.51</v>
      </c>
      <c r="AL1141" s="3">
        <v>7833.4690000000001</v>
      </c>
      <c r="AM1141" s="3">
        <v>0</v>
      </c>
      <c r="AN1141" s="1" t="s">
        <v>52</v>
      </c>
    </row>
    <row r="1142" spans="1:40" x14ac:dyDescent="0.25">
      <c r="A1142" s="2">
        <v>30635</v>
      </c>
      <c r="B1142" s="3">
        <v>31438.18</v>
      </c>
      <c r="C1142" s="3">
        <v>0</v>
      </c>
      <c r="D1142" s="3">
        <v>0</v>
      </c>
      <c r="E1142" s="3">
        <v>28304.28</v>
      </c>
      <c r="F1142" s="3">
        <v>0</v>
      </c>
      <c r="G1142" s="3">
        <v>-3130.875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314609.40000000002</v>
      </c>
      <c r="N1142" s="3">
        <v>9517677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7719.4790000000003</v>
      </c>
      <c r="AM1142" s="3">
        <v>0</v>
      </c>
      <c r="AN1142" s="1" t="s">
        <v>48</v>
      </c>
    </row>
    <row r="1143" spans="1:40" x14ac:dyDescent="0.25">
      <c r="A1143" s="2">
        <v>30636</v>
      </c>
      <c r="B1143" s="3">
        <v>56105.42</v>
      </c>
      <c r="C1143" s="3">
        <v>0</v>
      </c>
      <c r="D1143" s="3">
        <v>0</v>
      </c>
      <c r="E1143" s="3">
        <v>53849.84</v>
      </c>
      <c r="F1143" s="3">
        <v>0</v>
      </c>
      <c r="G1143" s="3">
        <v>-2252.4110000000001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392204.6</v>
      </c>
      <c r="N1143" s="3">
        <v>9524568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11664.99</v>
      </c>
      <c r="AL1143" s="3">
        <v>7927.808</v>
      </c>
      <c r="AM1143" s="3">
        <v>136822.39999999999</v>
      </c>
      <c r="AN1143" s="1" t="s">
        <v>52</v>
      </c>
    </row>
    <row r="1144" spans="1:40" x14ac:dyDescent="0.25">
      <c r="A1144" s="2">
        <v>30637</v>
      </c>
      <c r="B1144" s="3">
        <v>52086.79</v>
      </c>
      <c r="C1144" s="3">
        <v>0</v>
      </c>
      <c r="D1144" s="3">
        <v>0</v>
      </c>
      <c r="E1144" s="3">
        <v>49382.68</v>
      </c>
      <c r="F1144" s="3">
        <v>0</v>
      </c>
      <c r="G1144" s="3">
        <v>-2701.2330000000002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391717</v>
      </c>
      <c r="N1144" s="3">
        <v>9531434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7937.5060000000003</v>
      </c>
      <c r="AM1144" s="3">
        <v>52092.29</v>
      </c>
      <c r="AN1144" s="1" t="s">
        <v>48</v>
      </c>
    </row>
    <row r="1145" spans="1:40" x14ac:dyDescent="0.25">
      <c r="A1145" s="2">
        <v>30638</v>
      </c>
      <c r="B1145" s="3">
        <v>37744.769999999997</v>
      </c>
      <c r="C1145" s="3">
        <v>0</v>
      </c>
      <c r="D1145" s="3">
        <v>0</v>
      </c>
      <c r="E1145" s="3">
        <v>34703.19</v>
      </c>
      <c r="F1145" s="3">
        <v>0</v>
      </c>
      <c r="G1145" s="3">
        <v>-3038.9369999999999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355008.1</v>
      </c>
      <c r="N1145" s="3">
        <v>9537199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7784.8509999999997</v>
      </c>
      <c r="AM1145" s="3">
        <v>0</v>
      </c>
      <c r="AN1145" s="1" t="s">
        <v>48</v>
      </c>
    </row>
    <row r="1146" spans="1:40" x14ac:dyDescent="0.25">
      <c r="A1146" s="2">
        <v>30639</v>
      </c>
      <c r="B1146" s="3">
        <v>32863.5</v>
      </c>
      <c r="C1146" s="3">
        <v>0</v>
      </c>
      <c r="D1146" s="3">
        <v>0</v>
      </c>
      <c r="E1146" s="3">
        <v>29824.240000000002</v>
      </c>
      <c r="F1146" s="3">
        <v>0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323880.2</v>
      </c>
      <c r="N1146" s="3">
        <v>9542357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-722.61450000000002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7653.5450000000001</v>
      </c>
      <c r="AM1146" s="3">
        <v>0</v>
      </c>
      <c r="AN1146" s="1" t="s">
        <v>48</v>
      </c>
    </row>
    <row r="1147" spans="1:40" x14ac:dyDescent="0.25">
      <c r="A1147" s="2">
        <v>30640</v>
      </c>
      <c r="B1147" s="3">
        <v>29752.97</v>
      </c>
      <c r="C1147" s="3">
        <v>0</v>
      </c>
      <c r="D1147" s="3">
        <v>0</v>
      </c>
      <c r="E1147" s="3">
        <v>26748.87</v>
      </c>
      <c r="F1147" s="3">
        <v>0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298687.8</v>
      </c>
      <c r="N1147" s="3">
        <v>9546770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11537.12</v>
      </c>
      <c r="AL1147" s="3">
        <v>7497.4290000000001</v>
      </c>
      <c r="AM1147" s="3">
        <v>1981.5540000000001</v>
      </c>
      <c r="AN1147" s="1" t="s">
        <v>48</v>
      </c>
    </row>
    <row r="1148" spans="1:40" x14ac:dyDescent="0.25">
      <c r="A1148" s="2">
        <v>30641</v>
      </c>
      <c r="B1148" s="3">
        <v>26557.9</v>
      </c>
      <c r="C1148" s="3">
        <v>0</v>
      </c>
      <c r="D1148" s="3">
        <v>0</v>
      </c>
      <c r="E1148" s="3">
        <v>23578.799999999999</v>
      </c>
      <c r="F1148" s="3">
        <v>0</v>
      </c>
      <c r="G1148" s="3">
        <v>-2976.7489999999998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275291.40000000002</v>
      </c>
      <c r="N1148" s="3">
        <v>9550662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11278.12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25">
      <c r="A1149" s="2">
        <v>30642</v>
      </c>
      <c r="B1149" s="3">
        <v>24280.959999999999</v>
      </c>
      <c r="C1149" s="3">
        <v>0</v>
      </c>
      <c r="D1149" s="3">
        <v>0</v>
      </c>
      <c r="E1149" s="3">
        <v>21327.07</v>
      </c>
      <c r="F1149" s="3">
        <v>0</v>
      </c>
      <c r="G1149" s="3">
        <v>-2951.482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255110.3</v>
      </c>
      <c r="N1149" s="3">
        <v>9553656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25">
      <c r="A1150" s="2">
        <v>30643</v>
      </c>
      <c r="B1150" s="3">
        <v>22526.89</v>
      </c>
      <c r="C1150" s="3">
        <v>0</v>
      </c>
      <c r="D1150" s="3">
        <v>0</v>
      </c>
      <c r="E1150" s="3">
        <v>19553.34</v>
      </c>
      <c r="F1150" s="3">
        <v>0</v>
      </c>
      <c r="G1150" s="3">
        <v>-2971.3139999999999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237224.1</v>
      </c>
      <c r="N1150" s="3">
        <v>9556179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9757.2980000000007</v>
      </c>
      <c r="AK1150" s="3">
        <v>11471.18</v>
      </c>
      <c r="AL1150" s="3">
        <v>7235.5290000000005</v>
      </c>
      <c r="AM1150" s="3">
        <v>0</v>
      </c>
      <c r="AN1150" s="1" t="s">
        <v>50</v>
      </c>
    </row>
    <row r="1151" spans="1:40" x14ac:dyDescent="0.25">
      <c r="A1151" s="2">
        <v>30644</v>
      </c>
      <c r="B1151" s="3">
        <v>21101.83</v>
      </c>
      <c r="C1151" s="3">
        <v>0</v>
      </c>
      <c r="D1151" s="3">
        <v>0</v>
      </c>
      <c r="E1151" s="3">
        <v>18118.09</v>
      </c>
      <c r="F1151" s="3">
        <v>0</v>
      </c>
      <c r="G1151" s="3">
        <v>-2981.6439999999998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221313.3</v>
      </c>
      <c r="N1151" s="3">
        <v>9558215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9197.4779999999992</v>
      </c>
      <c r="AK1151" s="3">
        <v>11454.31</v>
      </c>
      <c r="AL1151" s="3">
        <v>7161.5889999999999</v>
      </c>
      <c r="AM1151" s="3">
        <v>0</v>
      </c>
      <c r="AN1151" s="1" t="s">
        <v>48</v>
      </c>
    </row>
    <row r="1152" spans="1:40" x14ac:dyDescent="0.25">
      <c r="A1152" s="2">
        <v>30645</v>
      </c>
      <c r="B1152" s="3">
        <v>19929.47</v>
      </c>
      <c r="C1152" s="3">
        <v>0</v>
      </c>
      <c r="D1152" s="3">
        <v>0</v>
      </c>
      <c r="E1152" s="3">
        <v>16948.77</v>
      </c>
      <c r="F1152" s="3">
        <v>0</v>
      </c>
      <c r="G1152" s="3">
        <v>-2978.7310000000002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207251.6</v>
      </c>
      <c r="N1152" s="3">
        <v>9559590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8503.1869999999999</v>
      </c>
      <c r="AK1152" s="3">
        <v>11438.11</v>
      </c>
      <c r="AL1152" s="3">
        <v>7127.8519999999999</v>
      </c>
      <c r="AM1152" s="3">
        <v>0</v>
      </c>
      <c r="AN1152" s="1" t="s">
        <v>48</v>
      </c>
    </row>
    <row r="1153" spans="1:40" x14ac:dyDescent="0.25">
      <c r="A1153" s="2">
        <v>30646</v>
      </c>
      <c r="B1153" s="3">
        <v>18960.490000000002</v>
      </c>
      <c r="C1153" s="3">
        <v>0</v>
      </c>
      <c r="D1153" s="3">
        <v>0</v>
      </c>
      <c r="E1153" s="3">
        <v>15992.51</v>
      </c>
      <c r="F1153" s="3">
        <v>0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194539.5</v>
      </c>
      <c r="N1153" s="3">
        <v>9560647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8095.1540000000005</v>
      </c>
      <c r="AK1153" s="3">
        <v>11422.79</v>
      </c>
      <c r="AL1153" s="3">
        <v>7039.2309999999998</v>
      </c>
      <c r="AM1153" s="3">
        <v>0</v>
      </c>
      <c r="AN1153" s="1" t="s">
        <v>48</v>
      </c>
    </row>
    <row r="1154" spans="1:40" x14ac:dyDescent="0.25">
      <c r="A1154" s="2">
        <v>30647</v>
      </c>
      <c r="B1154" s="3">
        <v>18150.05</v>
      </c>
      <c r="C1154" s="3">
        <v>0</v>
      </c>
      <c r="D1154" s="3">
        <v>0</v>
      </c>
      <c r="E1154" s="3">
        <v>15195.14</v>
      </c>
      <c r="F1154" s="3">
        <v>0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183229.1</v>
      </c>
      <c r="N1154" s="3">
        <v>9561151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7477.5959999999995</v>
      </c>
      <c r="AK1154" s="3">
        <v>11408.35</v>
      </c>
      <c r="AL1154" s="3">
        <v>6973.1819999999998</v>
      </c>
      <c r="AM1154" s="3">
        <v>0</v>
      </c>
      <c r="AN1154" s="1" t="s">
        <v>48</v>
      </c>
    </row>
    <row r="1155" spans="1:40" x14ac:dyDescent="0.25">
      <c r="A1155" s="2">
        <v>30648</v>
      </c>
      <c r="B1155" s="3">
        <v>17474.7</v>
      </c>
      <c r="C1155" s="3">
        <v>0</v>
      </c>
      <c r="D1155" s="3">
        <v>0</v>
      </c>
      <c r="E1155" s="3">
        <v>14534.24</v>
      </c>
      <c r="F1155" s="3">
        <v>0</v>
      </c>
      <c r="G1155" s="3">
        <v>-2938.6709999999998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173049.4</v>
      </c>
      <c r="N1155" s="3">
        <v>9561227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-413.95639999999997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6994.7190000000001</v>
      </c>
      <c r="AK1155" s="3">
        <v>11394.8</v>
      </c>
      <c r="AL1155" s="3">
        <v>6918.9369999999999</v>
      </c>
      <c r="AM1155" s="3">
        <v>0</v>
      </c>
      <c r="AN1155" s="1" t="s">
        <v>48</v>
      </c>
    </row>
    <row r="1156" spans="1:40" x14ac:dyDescent="0.25">
      <c r="A1156" s="2">
        <v>30649</v>
      </c>
      <c r="B1156" s="3">
        <v>16906.8</v>
      </c>
      <c r="C1156" s="3">
        <v>0</v>
      </c>
      <c r="D1156" s="3">
        <v>0</v>
      </c>
      <c r="E1156" s="3">
        <v>13978.41</v>
      </c>
      <c r="F1156" s="3">
        <v>0</v>
      </c>
      <c r="G1156" s="3">
        <v>-2926.6750000000002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163672.5</v>
      </c>
      <c r="N1156" s="3">
        <v>9561060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6734.5730000000003</v>
      </c>
      <c r="AK1156" s="3">
        <v>11381.98</v>
      </c>
      <c r="AL1156" s="3">
        <v>6902.2960000000003</v>
      </c>
      <c r="AM1156" s="3">
        <v>0</v>
      </c>
      <c r="AN1156" s="1" t="s">
        <v>48</v>
      </c>
    </row>
    <row r="1157" spans="1:40" x14ac:dyDescent="0.25">
      <c r="A1157" s="2">
        <v>30650</v>
      </c>
      <c r="B1157" s="3">
        <v>16419.919999999998</v>
      </c>
      <c r="C1157" s="3">
        <v>0</v>
      </c>
      <c r="D1157" s="3">
        <v>0</v>
      </c>
      <c r="E1157" s="3">
        <v>13501.52</v>
      </c>
      <c r="F1157" s="3">
        <v>0</v>
      </c>
      <c r="G1157" s="3">
        <v>-2916.7359999999999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155113.60000000001</v>
      </c>
      <c r="N1157" s="3">
        <v>9560588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6377.6580000000004</v>
      </c>
      <c r="AK1157" s="3">
        <v>11369.73</v>
      </c>
      <c r="AL1157" s="3">
        <v>6849.4</v>
      </c>
      <c r="AM1157" s="3">
        <v>0</v>
      </c>
      <c r="AN1157" s="1" t="s">
        <v>48</v>
      </c>
    </row>
    <row r="1158" spans="1:40" x14ac:dyDescent="0.25">
      <c r="A1158" s="2">
        <v>30651</v>
      </c>
      <c r="B1158" s="3">
        <v>15963.18</v>
      </c>
      <c r="C1158" s="3">
        <v>0</v>
      </c>
      <c r="D1158" s="3">
        <v>0</v>
      </c>
      <c r="E1158" s="3">
        <v>13086.78</v>
      </c>
      <c r="F1158" s="3">
        <v>0</v>
      </c>
      <c r="G1158" s="3">
        <v>-2875.3519999999999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147447.5</v>
      </c>
      <c r="N1158" s="3">
        <v>9559683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</v>
      </c>
      <c r="AK1158" s="3">
        <v>11343.48</v>
      </c>
      <c r="AL1158" s="3">
        <v>6778.8</v>
      </c>
      <c r="AM1158" s="3">
        <v>0</v>
      </c>
      <c r="AN1158" s="1" t="s">
        <v>48</v>
      </c>
    </row>
    <row r="1159" spans="1:40" x14ac:dyDescent="0.25">
      <c r="A1159" s="2">
        <v>30652</v>
      </c>
      <c r="B1159" s="3">
        <v>15613.78</v>
      </c>
      <c r="C1159" s="3">
        <v>0</v>
      </c>
      <c r="D1159" s="3">
        <v>0</v>
      </c>
      <c r="E1159" s="3">
        <v>12735.91</v>
      </c>
      <c r="F1159" s="3">
        <v>0</v>
      </c>
      <c r="G1159" s="3">
        <v>-2877.2570000000001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140475.9</v>
      </c>
      <c r="N1159" s="3">
        <v>9558477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5519.0609999999997</v>
      </c>
      <c r="AK1159" s="3">
        <v>11331.68</v>
      </c>
      <c r="AL1159" s="3">
        <v>6725.866</v>
      </c>
      <c r="AM1159" s="3">
        <v>0</v>
      </c>
      <c r="AN1159" s="1" t="s">
        <v>48</v>
      </c>
    </row>
    <row r="1160" spans="1:40" x14ac:dyDescent="0.25">
      <c r="A1160" s="2">
        <v>30653</v>
      </c>
      <c r="B1160" s="3">
        <v>15306.35</v>
      </c>
      <c r="C1160" s="3">
        <v>0</v>
      </c>
      <c r="D1160" s="3">
        <v>0</v>
      </c>
      <c r="E1160" s="3">
        <v>12432.76</v>
      </c>
      <c r="F1160" s="3">
        <v>0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134053.1</v>
      </c>
      <c r="N1160" s="3">
        <v>9557052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5265.2510000000002</v>
      </c>
      <c r="AK1160" s="3">
        <v>11320.32</v>
      </c>
      <c r="AL1160" s="3">
        <v>6689.48</v>
      </c>
      <c r="AM1160" s="3">
        <v>0</v>
      </c>
      <c r="AN1160" s="1" t="s">
        <v>48</v>
      </c>
    </row>
    <row r="1161" spans="1:40" x14ac:dyDescent="0.25">
      <c r="A1161" s="2">
        <v>30654</v>
      </c>
      <c r="B1161" s="3">
        <v>15034.03</v>
      </c>
      <c r="C1161" s="3">
        <v>0</v>
      </c>
      <c r="D1161" s="3">
        <v>0</v>
      </c>
      <c r="E1161" s="3">
        <v>12167.87</v>
      </c>
      <c r="F1161" s="3">
        <v>0</v>
      </c>
      <c r="G1161" s="3">
        <v>-2865.6489999999999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128227.3</v>
      </c>
      <c r="N1161" s="3">
        <v>9555349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6624.8919999999998</v>
      </c>
      <c r="AM1161" s="3">
        <v>0</v>
      </c>
      <c r="AN1161" s="1" t="s">
        <v>48</v>
      </c>
    </row>
    <row r="1162" spans="1:40" x14ac:dyDescent="0.25">
      <c r="A1162" s="2">
        <v>30655</v>
      </c>
      <c r="B1162" s="3">
        <v>14803.55</v>
      </c>
      <c r="C1162" s="3">
        <v>0</v>
      </c>
      <c r="D1162" s="3">
        <v>0</v>
      </c>
      <c r="E1162" s="3">
        <v>11939.97</v>
      </c>
      <c r="F1162" s="3">
        <v>0</v>
      </c>
      <c r="G1162" s="3">
        <v>-2863.085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122906.5</v>
      </c>
      <c r="N1162" s="3">
        <v>9553398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4632.6329999999998</v>
      </c>
      <c r="AK1162" s="3">
        <v>11298.59</v>
      </c>
      <c r="AL1162" s="3">
        <v>6583.6440000000002</v>
      </c>
      <c r="AM1162" s="3">
        <v>0</v>
      </c>
      <c r="AN1162" s="1" t="s">
        <v>48</v>
      </c>
    </row>
    <row r="1163" spans="1:40" x14ac:dyDescent="0.25">
      <c r="A1163" s="2">
        <v>30656</v>
      </c>
      <c r="B1163" s="3">
        <v>14599.55</v>
      </c>
      <c r="C1163" s="3">
        <v>0</v>
      </c>
      <c r="D1163" s="3">
        <v>0</v>
      </c>
      <c r="E1163" s="3">
        <v>11741.9</v>
      </c>
      <c r="F1163" s="3">
        <v>0</v>
      </c>
      <c r="G1163" s="3">
        <v>-2857.201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118020.8</v>
      </c>
      <c r="N1163" s="3">
        <v>9551261</v>
      </c>
      <c r="O1163" s="3">
        <v>153044800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4385.8270000000002</v>
      </c>
      <c r="AK1163" s="3">
        <v>11288.26</v>
      </c>
      <c r="AL1163" s="3">
        <v>6523.2020000000002</v>
      </c>
      <c r="AM1163" s="3">
        <v>0</v>
      </c>
      <c r="AN1163" s="1" t="s">
        <v>48</v>
      </c>
    </row>
    <row r="1164" spans="1:40" x14ac:dyDescent="0.25">
      <c r="A1164" s="2">
        <v>30657</v>
      </c>
      <c r="B1164" s="3">
        <v>14417.55</v>
      </c>
      <c r="C1164" s="3">
        <v>0</v>
      </c>
      <c r="D1164" s="3">
        <v>0</v>
      </c>
      <c r="E1164" s="3">
        <v>11567.06</v>
      </c>
      <c r="F1164" s="3">
        <v>0</v>
      </c>
      <c r="G1164" s="3">
        <v>-2850.0720000000001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</v>
      </c>
      <c r="N1164" s="3">
        <v>9548820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4029.5720000000001</v>
      </c>
      <c r="AK1164" s="3">
        <v>11278.27</v>
      </c>
      <c r="AL1164" s="3">
        <v>6470.5290000000005</v>
      </c>
      <c r="AM1164" s="3">
        <v>0</v>
      </c>
      <c r="AN1164" s="1" t="s">
        <v>48</v>
      </c>
    </row>
    <row r="1165" spans="1:40" x14ac:dyDescent="0.25">
      <c r="A1165" s="2">
        <v>30658</v>
      </c>
      <c r="B1165" s="3">
        <v>14260.33</v>
      </c>
      <c r="C1165" s="3">
        <v>0</v>
      </c>
      <c r="D1165" s="3">
        <v>0</v>
      </c>
      <c r="E1165" s="3">
        <v>11414.47</v>
      </c>
      <c r="F1165" s="3">
        <v>0</v>
      </c>
      <c r="G1165" s="3">
        <v>-2845.4560000000001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</v>
      </c>
      <c r="N1165" s="3">
        <v>9546165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3757.4650000000001</v>
      </c>
      <c r="AK1165" s="3">
        <v>11268.64</v>
      </c>
      <c r="AL1165" s="3">
        <v>6412.6450000000004</v>
      </c>
      <c r="AM1165" s="3">
        <v>0</v>
      </c>
      <c r="AN1165" s="1" t="s">
        <v>48</v>
      </c>
    </row>
    <row r="1166" spans="1:40" x14ac:dyDescent="0.25">
      <c r="A1166" s="2">
        <v>30659</v>
      </c>
      <c r="B1166" s="3">
        <v>14036.33</v>
      </c>
      <c r="C1166" s="3">
        <v>0</v>
      </c>
      <c r="D1166" s="3">
        <v>0</v>
      </c>
      <c r="E1166" s="3">
        <v>11274.59</v>
      </c>
      <c r="F1166" s="3">
        <v>0</v>
      </c>
      <c r="G1166" s="3">
        <v>-2761.3649999999998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9543374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3471.933</v>
      </c>
      <c r="AK1166" s="3">
        <v>11248.52</v>
      </c>
      <c r="AL1166" s="3">
        <v>6263.3950000000004</v>
      </c>
      <c r="AM1166" s="3">
        <v>0</v>
      </c>
      <c r="AN1166" s="1" t="s">
        <v>49</v>
      </c>
    </row>
    <row r="1167" spans="1:40" x14ac:dyDescent="0.25">
      <c r="A1167" s="2">
        <v>30660</v>
      </c>
      <c r="B1167" s="3">
        <v>13857.43</v>
      </c>
      <c r="C1167" s="3">
        <v>0</v>
      </c>
      <c r="D1167" s="3">
        <v>0</v>
      </c>
      <c r="E1167" s="3">
        <v>11152.85</v>
      </c>
      <c r="F1167" s="3">
        <v>0</v>
      </c>
      <c r="G1167" s="3">
        <v>-2704.2240000000002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102928.2</v>
      </c>
      <c r="N1167" s="3">
        <v>9540453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3278.4859999999999</v>
      </c>
      <c r="AK1167" s="3">
        <v>11234.02</v>
      </c>
      <c r="AL1167" s="3">
        <v>6200.6549999999997</v>
      </c>
      <c r="AM1167" s="3">
        <v>0</v>
      </c>
      <c r="AN1167" s="1" t="s">
        <v>48</v>
      </c>
    </row>
    <row r="1168" spans="1:40" x14ac:dyDescent="0.25">
      <c r="A1168" s="2">
        <v>30661</v>
      </c>
      <c r="B1168" s="3">
        <v>13711.77</v>
      </c>
      <c r="C1168" s="3">
        <v>0</v>
      </c>
      <c r="D1168" s="3">
        <v>0</v>
      </c>
      <c r="E1168" s="3">
        <v>11046</v>
      </c>
      <c r="F1168" s="3">
        <v>0</v>
      </c>
      <c r="G1168" s="3">
        <v>-2665.4250000000002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99961.65</v>
      </c>
      <c r="N1168" s="3">
        <v>9537433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3101.74</v>
      </c>
      <c r="AK1168" s="3">
        <v>11221.8</v>
      </c>
      <c r="AL1168" s="3">
        <v>6122.8159999999998</v>
      </c>
      <c r="AM1168" s="3">
        <v>0</v>
      </c>
      <c r="AN1168" s="1" t="s">
        <v>48</v>
      </c>
    </row>
    <row r="1169" spans="1:40" x14ac:dyDescent="0.25">
      <c r="A1169" s="2">
        <v>30662</v>
      </c>
      <c r="B1169" s="3">
        <v>13589.75</v>
      </c>
      <c r="C1169" s="3">
        <v>0</v>
      </c>
      <c r="D1169" s="3">
        <v>0</v>
      </c>
      <c r="E1169" s="3">
        <v>10951.3</v>
      </c>
      <c r="F1169" s="3">
        <v>0</v>
      </c>
      <c r="G1169" s="3">
        <v>-2638.1390000000001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</v>
      </c>
      <c r="N1169" s="3">
        <v>9534236</v>
      </c>
      <c r="O1169" s="3">
        <v>152988000</v>
      </c>
      <c r="P1169" s="3">
        <v>127.255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2878.6990000000001</v>
      </c>
      <c r="AK1169" s="3">
        <v>11210.59</v>
      </c>
      <c r="AL1169" s="3">
        <v>6075.8980000000001</v>
      </c>
      <c r="AM1169" s="3">
        <v>0</v>
      </c>
      <c r="AN1169" s="1" t="s">
        <v>48</v>
      </c>
    </row>
    <row r="1170" spans="1:40" x14ac:dyDescent="0.25">
      <c r="A1170" s="2">
        <v>30663</v>
      </c>
      <c r="B1170" s="3">
        <v>13483.84</v>
      </c>
      <c r="C1170" s="3">
        <v>0</v>
      </c>
      <c r="D1170" s="3">
        <v>0</v>
      </c>
      <c r="E1170" s="3">
        <v>10867.51</v>
      </c>
      <c r="F1170" s="3">
        <v>0</v>
      </c>
      <c r="G1170" s="3">
        <v>-2616.0349999999999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94916.81</v>
      </c>
      <c r="N1170" s="3">
        <v>9530890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2679.902</v>
      </c>
      <c r="AK1170" s="3">
        <v>11199.88</v>
      </c>
      <c r="AL1170" s="3">
        <v>6026.6270000000004</v>
      </c>
      <c r="AM1170" s="3">
        <v>0</v>
      </c>
      <c r="AN1170" s="1" t="s">
        <v>48</v>
      </c>
    </row>
    <row r="1171" spans="1:40" x14ac:dyDescent="0.25">
      <c r="A1171" s="2">
        <v>30664</v>
      </c>
      <c r="B1171" s="3">
        <v>13388.79</v>
      </c>
      <c r="C1171" s="3">
        <v>0</v>
      </c>
      <c r="D1171" s="3">
        <v>0</v>
      </c>
      <c r="E1171" s="3">
        <v>10792.85</v>
      </c>
      <c r="F1171" s="3">
        <v>0</v>
      </c>
      <c r="G1171" s="3">
        <v>-2595.66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92737.43</v>
      </c>
      <c r="N1171" s="3">
        <v>9527446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2.1788470000000002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2539.0619999999999</v>
      </c>
      <c r="AK1171" s="3">
        <v>11189.48</v>
      </c>
      <c r="AL1171" s="3">
        <v>5984.1480000000001</v>
      </c>
      <c r="AM1171" s="3">
        <v>0</v>
      </c>
      <c r="AN1171" s="1" t="s">
        <v>48</v>
      </c>
    </row>
    <row r="1172" spans="1:40" x14ac:dyDescent="0.25">
      <c r="A1172" s="2">
        <v>30665</v>
      </c>
      <c r="B1172" s="3">
        <v>13303.68</v>
      </c>
      <c r="C1172" s="3">
        <v>0</v>
      </c>
      <c r="D1172" s="3">
        <v>0</v>
      </c>
      <c r="E1172" s="3">
        <v>10726.2</v>
      </c>
      <c r="F1172" s="3">
        <v>0</v>
      </c>
      <c r="G1172" s="3">
        <v>-2577.2089999999998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90865.36</v>
      </c>
      <c r="N1172" s="3">
        <v>9523803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2298.5459999999998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25">
      <c r="A1173" s="2">
        <v>30666</v>
      </c>
      <c r="B1173" s="3">
        <v>13951.6</v>
      </c>
      <c r="C1173" s="3">
        <v>0</v>
      </c>
      <c r="D1173" s="3">
        <v>0</v>
      </c>
      <c r="E1173" s="3">
        <v>11392.36</v>
      </c>
      <c r="F1173" s="3">
        <v>0</v>
      </c>
      <c r="G1173" s="3">
        <v>-2558.9870000000001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92193.62</v>
      </c>
      <c r="N1173" s="3">
        <v>9520103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-718.92759999999998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11172.84</v>
      </c>
      <c r="AL1173" s="3">
        <v>5958.6549999999997</v>
      </c>
      <c r="AM1173" s="3">
        <v>3974.114</v>
      </c>
      <c r="AN1173" s="1" t="s">
        <v>48</v>
      </c>
    </row>
    <row r="1174" spans="1:40" x14ac:dyDescent="0.25">
      <c r="A1174" s="2">
        <v>30667</v>
      </c>
      <c r="B1174" s="3">
        <v>16351.57</v>
      </c>
      <c r="C1174" s="3">
        <v>0</v>
      </c>
      <c r="D1174" s="3">
        <v>0</v>
      </c>
      <c r="E1174" s="3">
        <v>13829.14</v>
      </c>
      <c r="F1174" s="3">
        <v>0</v>
      </c>
      <c r="G1174" s="3">
        <v>-2522.1970000000001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103640.5</v>
      </c>
      <c r="N1174" s="3">
        <v>9516649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</v>
      </c>
      <c r="AL1174" s="3">
        <v>6033.5820000000003</v>
      </c>
      <c r="AM1174" s="3">
        <v>16751.72</v>
      </c>
      <c r="AN1174" s="1" t="s">
        <v>48</v>
      </c>
    </row>
    <row r="1175" spans="1:40" x14ac:dyDescent="0.25">
      <c r="A1175" s="2">
        <v>30668</v>
      </c>
      <c r="B1175" s="3">
        <v>14415.29</v>
      </c>
      <c r="C1175" s="3">
        <v>0</v>
      </c>
      <c r="D1175" s="3">
        <v>0</v>
      </c>
      <c r="E1175" s="3">
        <v>11850.53</v>
      </c>
      <c r="F1175" s="3">
        <v>0</v>
      </c>
      <c r="G1175" s="3">
        <v>-2564.5520000000001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100398.5</v>
      </c>
      <c r="N1175" s="3">
        <v>9513187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11168.47</v>
      </c>
      <c r="AL1175" s="3">
        <v>5976.3450000000003</v>
      </c>
      <c r="AM1175" s="3">
        <v>0</v>
      </c>
      <c r="AN1175" s="1" t="s">
        <v>48</v>
      </c>
    </row>
    <row r="1176" spans="1:40" x14ac:dyDescent="0.25">
      <c r="A1176" s="2">
        <v>30669</v>
      </c>
      <c r="B1176" s="3">
        <v>14166.79</v>
      </c>
      <c r="C1176" s="3">
        <v>0</v>
      </c>
      <c r="D1176" s="3">
        <v>0</v>
      </c>
      <c r="E1176" s="3">
        <v>11609.73</v>
      </c>
      <c r="F1176" s="3">
        <v>0</v>
      </c>
      <c r="G1176" s="3">
        <v>-2556.8589999999999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98160.93</v>
      </c>
      <c r="N1176" s="3">
        <v>9509463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11159.88</v>
      </c>
      <c r="AL1176" s="3">
        <v>5930.8119999999999</v>
      </c>
      <c r="AM1176" s="3">
        <v>451.15519999999998</v>
      </c>
      <c r="AN1176" s="1" t="s">
        <v>48</v>
      </c>
    </row>
    <row r="1177" spans="1:40" x14ac:dyDescent="0.25">
      <c r="A1177" s="2">
        <v>30670</v>
      </c>
      <c r="B1177" s="3">
        <v>13933</v>
      </c>
      <c r="C1177" s="3">
        <v>0</v>
      </c>
      <c r="D1177" s="3">
        <v>0</v>
      </c>
      <c r="E1177" s="3">
        <v>11386.89</v>
      </c>
      <c r="F1177" s="3">
        <v>0</v>
      </c>
      <c r="G1177" s="3">
        <v>-2545.9189999999999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96242.09</v>
      </c>
      <c r="N1177" s="3">
        <v>9505617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2061.2840000000001</v>
      </c>
      <c r="AK1177" s="3">
        <v>11151.29</v>
      </c>
      <c r="AL1177" s="3">
        <v>5909.8810000000003</v>
      </c>
      <c r="AM1177" s="3">
        <v>406.85469999999998</v>
      </c>
      <c r="AN1177" s="1" t="s">
        <v>48</v>
      </c>
    </row>
    <row r="1178" spans="1:40" x14ac:dyDescent="0.25">
      <c r="A1178" s="2">
        <v>30671</v>
      </c>
      <c r="B1178" s="3">
        <v>13701.03</v>
      </c>
      <c r="C1178" s="3">
        <v>0</v>
      </c>
      <c r="D1178" s="3">
        <v>0</v>
      </c>
      <c r="E1178" s="3">
        <v>11165.11</v>
      </c>
      <c r="F1178" s="3">
        <v>0</v>
      </c>
      <c r="G1178" s="3">
        <v>-2535.7469999999998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94204.02</v>
      </c>
      <c r="N1178" s="3">
        <v>9501745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11142.52</v>
      </c>
      <c r="AL1178" s="3">
        <v>5860.7780000000002</v>
      </c>
      <c r="AM1178" s="3">
        <v>0</v>
      </c>
      <c r="AN1178" s="1" t="s">
        <v>48</v>
      </c>
    </row>
    <row r="1179" spans="1:40" x14ac:dyDescent="0.25">
      <c r="A1179" s="2">
        <v>30672</v>
      </c>
      <c r="B1179" s="3">
        <v>13536.39</v>
      </c>
      <c r="C1179" s="3">
        <v>0</v>
      </c>
      <c r="D1179" s="3">
        <v>0</v>
      </c>
      <c r="E1179" s="3">
        <v>11011.34</v>
      </c>
      <c r="F1179" s="3">
        <v>0</v>
      </c>
      <c r="G1179" s="3">
        <v>-2524.9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92388.45</v>
      </c>
      <c r="N1179" s="3">
        <v>9497821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11133.91</v>
      </c>
      <c r="AL1179" s="3">
        <v>5838.4260000000004</v>
      </c>
      <c r="AM1179" s="3">
        <v>0</v>
      </c>
      <c r="AN1179" s="1" t="s">
        <v>48</v>
      </c>
    </row>
    <row r="1180" spans="1:40" x14ac:dyDescent="0.25">
      <c r="A1180" s="2">
        <v>30673</v>
      </c>
      <c r="B1180" s="3">
        <v>13398.91</v>
      </c>
      <c r="C1180" s="3">
        <v>0</v>
      </c>
      <c r="D1180" s="3">
        <v>0</v>
      </c>
      <c r="E1180" s="3">
        <v>10886.78</v>
      </c>
      <c r="F1180" s="3">
        <v>0</v>
      </c>
      <c r="G1180" s="3">
        <v>-2512.0100000000002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90785.14</v>
      </c>
      <c r="N1180" s="3">
        <v>9493842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1816.9380000000001</v>
      </c>
      <c r="AK1180" s="3">
        <v>11125.34</v>
      </c>
      <c r="AL1180" s="3">
        <v>5797.7070000000003</v>
      </c>
      <c r="AM1180" s="3">
        <v>0</v>
      </c>
      <c r="AN1180" s="1" t="s">
        <v>48</v>
      </c>
    </row>
    <row r="1181" spans="1:40" x14ac:dyDescent="0.25">
      <c r="A1181" s="2">
        <v>30674</v>
      </c>
      <c r="B1181" s="3">
        <v>13315.68</v>
      </c>
      <c r="C1181" s="3">
        <v>0</v>
      </c>
      <c r="D1181" s="3">
        <v>0</v>
      </c>
      <c r="E1181" s="3">
        <v>10788.31</v>
      </c>
      <c r="F1181" s="3">
        <v>0</v>
      </c>
      <c r="G1181" s="3">
        <v>-2527.21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89368.92</v>
      </c>
      <c r="N1181" s="3">
        <v>9489802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1727.154</v>
      </c>
      <c r="AK1181" s="3">
        <v>11123.37</v>
      </c>
      <c r="AL1181" s="3">
        <v>5768.9629999999997</v>
      </c>
      <c r="AM1181" s="3">
        <v>0</v>
      </c>
      <c r="AN1181" s="1" t="s">
        <v>49</v>
      </c>
    </row>
    <row r="1182" spans="1:40" x14ac:dyDescent="0.25">
      <c r="A1182" s="2">
        <v>30675</v>
      </c>
      <c r="B1182" s="3">
        <v>13234.1</v>
      </c>
      <c r="C1182" s="3">
        <v>0</v>
      </c>
      <c r="D1182" s="3">
        <v>0</v>
      </c>
      <c r="E1182" s="3">
        <v>10705.98</v>
      </c>
      <c r="F1182" s="3">
        <v>0</v>
      </c>
      <c r="G1182" s="3">
        <v>-2527.9290000000001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88131.56</v>
      </c>
      <c r="N1182" s="3">
        <v>9485699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11117.61</v>
      </c>
      <c r="AL1182" s="3">
        <v>5730.7139999999999</v>
      </c>
      <c r="AM1182" s="3">
        <v>0</v>
      </c>
      <c r="AN1182" s="1" t="s">
        <v>48</v>
      </c>
    </row>
    <row r="1183" spans="1:40" x14ac:dyDescent="0.25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0</v>
      </c>
      <c r="G1183" s="3">
        <v>-2522.4319999999998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86997.55</v>
      </c>
      <c r="N1183" s="3">
        <v>9481595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</v>
      </c>
      <c r="AM1183" s="3">
        <v>0</v>
      </c>
      <c r="AN1183" s="1" t="s">
        <v>48</v>
      </c>
    </row>
    <row r="1184" spans="1:40" x14ac:dyDescent="0.25">
      <c r="A1184" s="2">
        <v>30677</v>
      </c>
      <c r="B1184" s="3">
        <v>13094.2</v>
      </c>
      <c r="C1184" s="3">
        <v>0</v>
      </c>
      <c r="D1184" s="3">
        <v>0</v>
      </c>
      <c r="E1184" s="3">
        <v>10579.88</v>
      </c>
      <c r="F1184" s="3">
        <v>0</v>
      </c>
      <c r="G1184" s="3">
        <v>-2514.1509999999998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85950.04</v>
      </c>
      <c r="N1184" s="3">
        <v>9477508</v>
      </c>
      <c r="O1184" s="3">
        <v>152842400</v>
      </c>
      <c r="P1184" s="3">
        <v>124.2037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11103.63</v>
      </c>
      <c r="AL1184" s="3">
        <v>5639.1509999999998</v>
      </c>
      <c r="AM1184" s="3">
        <v>0</v>
      </c>
      <c r="AN1184" s="1" t="s">
        <v>48</v>
      </c>
    </row>
    <row r="1185" spans="1:40" x14ac:dyDescent="0.25">
      <c r="A1185" s="2">
        <v>30678</v>
      </c>
      <c r="B1185" s="3">
        <v>13035.35</v>
      </c>
      <c r="C1185" s="3">
        <v>0</v>
      </c>
      <c r="D1185" s="3">
        <v>0</v>
      </c>
      <c r="E1185" s="3">
        <v>10529.62</v>
      </c>
      <c r="F1185" s="3">
        <v>0</v>
      </c>
      <c r="G1185" s="3">
        <v>-2505.5630000000001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85044.73</v>
      </c>
      <c r="N1185" s="3">
        <v>9473350</v>
      </c>
      <c r="O1185" s="3">
        <v>152832800</v>
      </c>
      <c r="P1185" s="3">
        <v>124.05070000000001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11096.45</v>
      </c>
      <c r="AL1185" s="3">
        <v>5611.9639999999999</v>
      </c>
      <c r="AM1185" s="3">
        <v>0</v>
      </c>
      <c r="AN1185" s="1" t="s">
        <v>48</v>
      </c>
    </row>
    <row r="1186" spans="1:40" x14ac:dyDescent="0.25">
      <c r="A1186" s="2">
        <v>30679</v>
      </c>
      <c r="B1186" s="3">
        <v>12982.36</v>
      </c>
      <c r="C1186" s="3">
        <v>0</v>
      </c>
      <c r="D1186" s="3">
        <v>0</v>
      </c>
      <c r="E1186" s="3">
        <v>10486.23</v>
      </c>
      <c r="F1186" s="3">
        <v>0</v>
      </c>
      <c r="G1186" s="3">
        <v>-2495.9740000000002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84113.72</v>
      </c>
      <c r="N1186" s="3">
        <v>9469267</v>
      </c>
      <c r="O1186" s="3">
        <v>152823200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1514.5239999999999</v>
      </c>
      <c r="AK1186" s="3">
        <v>11089.33</v>
      </c>
      <c r="AL1186" s="3">
        <v>5599.4750000000004</v>
      </c>
      <c r="AM1186" s="3">
        <v>0</v>
      </c>
      <c r="AN1186" s="1" t="s">
        <v>48</v>
      </c>
    </row>
    <row r="1187" spans="1:40" x14ac:dyDescent="0.25">
      <c r="A1187" s="2">
        <v>30680</v>
      </c>
      <c r="B1187" s="3">
        <v>17215.84</v>
      </c>
      <c r="C1187" s="3">
        <v>0</v>
      </c>
      <c r="D1187" s="3">
        <v>0</v>
      </c>
      <c r="E1187" s="3">
        <v>14798.33</v>
      </c>
      <c r="F1187" s="3">
        <v>0</v>
      </c>
      <c r="G1187" s="3">
        <v>-2417.3429999999998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106678.39999999999</v>
      </c>
      <c r="N1187" s="3">
        <v>9466058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-855.67600000000004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2553.837</v>
      </c>
      <c r="AK1187" s="3">
        <v>11120.59</v>
      </c>
      <c r="AL1187" s="3">
        <v>5765.0020000000004</v>
      </c>
      <c r="AM1187" s="3">
        <v>28814.84</v>
      </c>
      <c r="AN1187" s="1" t="s">
        <v>48</v>
      </c>
    </row>
    <row r="1188" spans="1:40" x14ac:dyDescent="0.25">
      <c r="A1188" s="2">
        <v>30681</v>
      </c>
      <c r="B1188" s="3">
        <v>15385.16</v>
      </c>
      <c r="C1188" s="3">
        <v>0</v>
      </c>
      <c r="D1188" s="3">
        <v>0</v>
      </c>
      <c r="E1188" s="3">
        <v>12881.29</v>
      </c>
      <c r="F1188" s="3">
        <v>0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107676.4</v>
      </c>
      <c r="N1188" s="3">
        <v>9462962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5428.7420000000002</v>
      </c>
      <c r="AN1188" s="1" t="s">
        <v>48</v>
      </c>
    </row>
    <row r="1189" spans="1:40" x14ac:dyDescent="0.25">
      <c r="A1189" s="2">
        <v>30682</v>
      </c>
      <c r="B1189" s="3">
        <v>15295.82</v>
      </c>
      <c r="C1189" s="3">
        <v>0</v>
      </c>
      <c r="D1189" s="3">
        <v>0</v>
      </c>
      <c r="E1189" s="3">
        <v>12782.18</v>
      </c>
      <c r="F1189" s="3">
        <v>0</v>
      </c>
      <c r="G1189" s="3">
        <v>-2513.498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107852.3</v>
      </c>
      <c r="N1189" s="3">
        <v>9459961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5721.7610000000004</v>
      </c>
      <c r="AM1189" s="3">
        <v>4586.4549999999999</v>
      </c>
      <c r="AN1189" s="1" t="s">
        <v>48</v>
      </c>
    </row>
    <row r="1190" spans="1:40" x14ac:dyDescent="0.25">
      <c r="A1190" s="2">
        <v>30683</v>
      </c>
      <c r="B1190" s="3">
        <v>15364.19</v>
      </c>
      <c r="C1190" s="3">
        <v>0</v>
      </c>
      <c r="D1190" s="3">
        <v>0</v>
      </c>
      <c r="E1190" s="3">
        <v>12862.75</v>
      </c>
      <c r="F1190" s="3">
        <v>0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109120.3</v>
      </c>
      <c r="N1190" s="3">
        <v>9457025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2782.7660000000001</v>
      </c>
      <c r="AK1190" s="3">
        <v>11106.31</v>
      </c>
      <c r="AL1190" s="3">
        <v>5720.6080000000002</v>
      </c>
      <c r="AM1190" s="3">
        <v>5825.3869999999997</v>
      </c>
      <c r="AN1190" s="1" t="s">
        <v>48</v>
      </c>
    </row>
    <row r="1191" spans="1:40" x14ac:dyDescent="0.25">
      <c r="A1191" s="2">
        <v>30684</v>
      </c>
      <c r="B1191" s="3">
        <v>15014.44</v>
      </c>
      <c r="C1191" s="3">
        <v>0</v>
      </c>
      <c r="D1191" s="3">
        <v>0</v>
      </c>
      <c r="E1191" s="3">
        <v>12500.02</v>
      </c>
      <c r="F1191" s="3">
        <v>0</v>
      </c>
      <c r="G1191" s="3">
        <v>-2514.212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108010.1</v>
      </c>
      <c r="N1191" s="3">
        <v>9454092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2762.355</v>
      </c>
      <c r="AK1191" s="3">
        <v>11099.88</v>
      </c>
      <c r="AL1191" s="3">
        <v>5696.4740000000002</v>
      </c>
      <c r="AM1191" s="3">
        <v>3217.7779999999998</v>
      </c>
      <c r="AN1191" s="1" t="s">
        <v>48</v>
      </c>
    </row>
    <row r="1192" spans="1:40" x14ac:dyDescent="0.25">
      <c r="A1192" s="2">
        <v>30685</v>
      </c>
      <c r="B1192" s="3">
        <v>21474.33</v>
      </c>
      <c r="C1192" s="3">
        <v>0</v>
      </c>
      <c r="D1192" s="3">
        <v>0</v>
      </c>
      <c r="E1192" s="3">
        <v>19286.509999999998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146875.70000000001</v>
      </c>
      <c r="N1192" s="3">
        <v>9452830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52166.33</v>
      </c>
      <c r="AN1192" s="1" t="s">
        <v>48</v>
      </c>
    </row>
    <row r="1193" spans="1:40" x14ac:dyDescent="0.25">
      <c r="A1193" s="2">
        <v>30686</v>
      </c>
      <c r="B1193" s="3">
        <v>26023.22</v>
      </c>
      <c r="C1193" s="3">
        <v>0</v>
      </c>
      <c r="D1193" s="3">
        <v>0</v>
      </c>
      <c r="E1193" s="3">
        <v>23970.99</v>
      </c>
      <c r="F1193" s="3">
        <v>0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</v>
      </c>
      <c r="N1193" s="3">
        <v>9453484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11230.44</v>
      </c>
      <c r="AL1193" s="3">
        <v>6186.1840000000002</v>
      </c>
      <c r="AM1193" s="3">
        <v>68885.789999999994</v>
      </c>
      <c r="AN1193" s="1" t="s">
        <v>52</v>
      </c>
    </row>
    <row r="1194" spans="1:40" x14ac:dyDescent="0.25">
      <c r="A1194" s="2">
        <v>30687</v>
      </c>
      <c r="B1194" s="3">
        <v>31794.39</v>
      </c>
      <c r="C1194" s="3">
        <v>0</v>
      </c>
      <c r="D1194" s="3">
        <v>0</v>
      </c>
      <c r="E1194" s="3">
        <v>29963.88</v>
      </c>
      <c r="F1194" s="3">
        <v>0</v>
      </c>
      <c r="G1194" s="3">
        <v>-1829.2860000000001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250383.9</v>
      </c>
      <c r="N1194" s="3">
        <v>9456240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6447.7820000000002</v>
      </c>
      <c r="AM1194" s="3">
        <v>84243.24</v>
      </c>
      <c r="AN1194" s="1" t="s">
        <v>48</v>
      </c>
    </row>
    <row r="1195" spans="1:40" x14ac:dyDescent="0.25">
      <c r="A1195" s="2">
        <v>30688</v>
      </c>
      <c r="B1195" s="3">
        <v>36670.6</v>
      </c>
      <c r="C1195" s="3">
        <v>0</v>
      </c>
      <c r="D1195" s="3">
        <v>0</v>
      </c>
      <c r="E1195" s="3">
        <v>34782.54</v>
      </c>
      <c r="F1195" s="3">
        <v>0</v>
      </c>
      <c r="G1195" s="3">
        <v>-1886.866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301895.8</v>
      </c>
      <c r="N1195" s="3">
        <v>9460889</v>
      </c>
      <c r="O1195" s="3">
        <v>152743100</v>
      </c>
      <c r="P1195" s="3">
        <v>119.62439999999999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6646.5150000000003</v>
      </c>
      <c r="AM1195" s="3">
        <v>89015.76</v>
      </c>
      <c r="AN1195" s="1" t="s">
        <v>48</v>
      </c>
    </row>
    <row r="1196" spans="1:40" x14ac:dyDescent="0.25">
      <c r="A1196" s="2">
        <v>30689</v>
      </c>
      <c r="B1196" s="3">
        <v>43981.55</v>
      </c>
      <c r="C1196" s="3">
        <v>0</v>
      </c>
      <c r="D1196" s="3">
        <v>0</v>
      </c>
      <c r="E1196" s="3">
        <v>42047.040000000001</v>
      </c>
      <c r="F1196" s="3">
        <v>0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362968.3</v>
      </c>
      <c r="N1196" s="3">
        <v>9467673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6842.2870000000003</v>
      </c>
      <c r="AM1196" s="3">
        <v>106909.1</v>
      </c>
      <c r="AN1196" s="1" t="s">
        <v>48</v>
      </c>
    </row>
    <row r="1197" spans="1:40" x14ac:dyDescent="0.25">
      <c r="A1197" s="2">
        <v>30690</v>
      </c>
      <c r="B1197" s="3">
        <v>45750.41</v>
      </c>
      <c r="C1197" s="3">
        <v>0</v>
      </c>
      <c r="D1197" s="3">
        <v>0</v>
      </c>
      <c r="E1197" s="3">
        <v>43587.94</v>
      </c>
      <c r="F1197" s="3">
        <v>0</v>
      </c>
      <c r="G1197" s="3">
        <v>-2161.4279999999999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398986.3</v>
      </c>
      <c r="N1197" s="3">
        <v>9475720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6980.5379999999996</v>
      </c>
      <c r="AM1197" s="3">
        <v>83469.509999999995</v>
      </c>
      <c r="AN1197" s="1" t="s">
        <v>48</v>
      </c>
    </row>
    <row r="1198" spans="1:40" x14ac:dyDescent="0.25">
      <c r="A1198" s="2">
        <v>30691</v>
      </c>
      <c r="B1198" s="3">
        <v>37416.550000000003</v>
      </c>
      <c r="C1198" s="3">
        <v>0</v>
      </c>
      <c r="D1198" s="3">
        <v>0</v>
      </c>
      <c r="E1198" s="3">
        <v>34718.5</v>
      </c>
      <c r="F1198" s="3">
        <v>0</v>
      </c>
      <c r="G1198" s="3">
        <v>-2697.21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371504.7</v>
      </c>
      <c r="N1198" s="3">
        <v>9482996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10223.17</v>
      </c>
      <c r="AN1198" s="1" t="s">
        <v>48</v>
      </c>
    </row>
    <row r="1199" spans="1:40" x14ac:dyDescent="0.25">
      <c r="A1199" s="2">
        <v>30692</v>
      </c>
      <c r="B1199" s="3">
        <v>32435.45</v>
      </c>
      <c r="C1199" s="3">
        <v>0</v>
      </c>
      <c r="D1199" s="3">
        <v>0</v>
      </c>
      <c r="E1199" s="3">
        <v>29585.95</v>
      </c>
      <c r="F1199" s="3">
        <v>0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339943.5</v>
      </c>
      <c r="N1199" s="3">
        <v>9489333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6818.4629999999997</v>
      </c>
      <c r="AM1199" s="3">
        <v>0</v>
      </c>
      <c r="AN1199" s="1" t="s">
        <v>48</v>
      </c>
    </row>
    <row r="1200" spans="1:40" x14ac:dyDescent="0.25">
      <c r="A1200" s="2">
        <v>30693</v>
      </c>
      <c r="B1200" s="3">
        <v>29146.59</v>
      </c>
      <c r="C1200" s="3">
        <v>0</v>
      </c>
      <c r="D1200" s="3">
        <v>0</v>
      </c>
      <c r="E1200" s="3">
        <v>26270.5</v>
      </c>
      <c r="F1200" s="3">
        <v>0</v>
      </c>
      <c r="G1200" s="3">
        <v>-2875.3629999999998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9495074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11366.61</v>
      </c>
      <c r="AL1200" s="3">
        <v>6741.3909999999996</v>
      </c>
      <c r="AM1200" s="3">
        <v>0</v>
      </c>
      <c r="AN1200" s="1" t="s">
        <v>48</v>
      </c>
    </row>
    <row r="1201" spans="1:40" x14ac:dyDescent="0.25">
      <c r="A1201" s="2">
        <v>30694</v>
      </c>
      <c r="B1201" s="3">
        <v>26507.47</v>
      </c>
      <c r="C1201" s="3">
        <v>0</v>
      </c>
      <c r="D1201" s="3">
        <v>0</v>
      </c>
      <c r="E1201" s="3">
        <v>23628.89</v>
      </c>
      <c r="F1201" s="3">
        <v>0</v>
      </c>
      <c r="G1201" s="3">
        <v>-2877.8389999999999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9500192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6704.7110000000002</v>
      </c>
      <c r="AM1201" s="3">
        <v>0</v>
      </c>
      <c r="AN1201" s="1" t="s">
        <v>48</v>
      </c>
    </row>
    <row r="1202" spans="1:40" x14ac:dyDescent="0.25">
      <c r="A1202" s="2">
        <v>30695</v>
      </c>
      <c r="B1202" s="3">
        <v>24372.15</v>
      </c>
      <c r="C1202" s="3">
        <v>0</v>
      </c>
      <c r="D1202" s="3">
        <v>0</v>
      </c>
      <c r="E1202" s="3">
        <v>21502.52</v>
      </c>
      <c r="F1202" s="3">
        <v>0</v>
      </c>
      <c r="G1202" s="3">
        <v>-2868.92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9504274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11320.49</v>
      </c>
      <c r="AL1202" s="3">
        <v>6679.375</v>
      </c>
      <c r="AM1202" s="3">
        <v>0</v>
      </c>
      <c r="AN1202" s="1" t="s">
        <v>48</v>
      </c>
    </row>
    <row r="1203" spans="1:40" x14ac:dyDescent="0.25">
      <c r="A1203" s="2">
        <v>30696</v>
      </c>
      <c r="B1203" s="3">
        <v>22646.76</v>
      </c>
      <c r="C1203" s="3">
        <v>0</v>
      </c>
      <c r="D1203" s="3">
        <v>0</v>
      </c>
      <c r="E1203" s="3">
        <v>19790.13</v>
      </c>
      <c r="F1203" s="3">
        <v>0</v>
      </c>
      <c r="G1203" s="3">
        <v>-2855.944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9507914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6632.0739999999996</v>
      </c>
      <c r="AM1203" s="3">
        <v>0</v>
      </c>
      <c r="AN1203" s="1" t="s">
        <v>48</v>
      </c>
    </row>
    <row r="1204" spans="1:40" x14ac:dyDescent="0.25">
      <c r="A1204" s="2">
        <v>30697</v>
      </c>
      <c r="B1204" s="3">
        <v>21213.759999999998</v>
      </c>
      <c r="C1204" s="3">
        <v>0</v>
      </c>
      <c r="D1204" s="3">
        <v>0</v>
      </c>
      <c r="E1204" s="3">
        <v>18379.27</v>
      </c>
      <c r="F1204" s="3">
        <v>0</v>
      </c>
      <c r="G1204" s="3">
        <v>-2833.9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2400977</v>
      </c>
      <c r="M1204" s="3">
        <v>231438.8</v>
      </c>
      <c r="N1204" s="3">
        <v>9510928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6579.5640000000003</v>
      </c>
      <c r="AM1204" s="3">
        <v>0</v>
      </c>
      <c r="AN1204" s="1" t="s">
        <v>48</v>
      </c>
    </row>
    <row r="1205" spans="1:40" x14ac:dyDescent="0.25">
      <c r="A1205" s="2">
        <v>30698</v>
      </c>
      <c r="B1205" s="3">
        <v>20027.79</v>
      </c>
      <c r="C1205" s="3">
        <v>0</v>
      </c>
      <c r="D1205" s="3">
        <v>0</v>
      </c>
      <c r="E1205" s="3">
        <v>17212.71</v>
      </c>
      <c r="F1205" s="3">
        <v>0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9513423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6516.232</v>
      </c>
      <c r="AM1205" s="3">
        <v>0</v>
      </c>
      <c r="AN1205" s="1" t="s">
        <v>48</v>
      </c>
    </row>
    <row r="1206" spans="1:40" x14ac:dyDescent="0.25">
      <c r="A1206" s="2">
        <v>30699</v>
      </c>
      <c r="B1206" s="3">
        <v>19033.97</v>
      </c>
      <c r="C1206" s="3">
        <v>0</v>
      </c>
      <c r="D1206" s="3">
        <v>0</v>
      </c>
      <c r="E1206" s="3">
        <v>16232.86</v>
      </c>
      <c r="F1206" s="3">
        <v>0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9515545</v>
      </c>
      <c r="O1206" s="3">
        <v>152649400</v>
      </c>
      <c r="P1206" s="3">
        <v>111.30629999999999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25">
      <c r="A1207" s="2">
        <v>30700</v>
      </c>
      <c r="B1207" s="3">
        <v>18193.88</v>
      </c>
      <c r="C1207" s="3">
        <v>0</v>
      </c>
      <c r="D1207" s="3">
        <v>0</v>
      </c>
      <c r="E1207" s="3">
        <v>15406.28</v>
      </c>
      <c r="F1207" s="3">
        <v>0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9516949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11233.59</v>
      </c>
      <c r="AL1207" s="3">
        <v>6438.5659999999998</v>
      </c>
      <c r="AM1207" s="3">
        <v>0</v>
      </c>
      <c r="AN1207" s="1" t="s">
        <v>48</v>
      </c>
    </row>
    <row r="1208" spans="1:40" x14ac:dyDescent="0.25">
      <c r="A1208" s="2">
        <v>30701</v>
      </c>
      <c r="B1208" s="3">
        <v>17487.47</v>
      </c>
      <c r="C1208" s="3">
        <v>0</v>
      </c>
      <c r="D1208" s="3">
        <v>0</v>
      </c>
      <c r="E1208" s="3">
        <v>14716.64</v>
      </c>
      <c r="F1208" s="3">
        <v>0</v>
      </c>
      <c r="G1208" s="3">
        <v>-2770.3490000000002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9518019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25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0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9518637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-926.41579999999999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52</v>
      </c>
    </row>
    <row r="1210" spans="1:40" x14ac:dyDescent="0.25">
      <c r="A1210" s="2">
        <v>30703</v>
      </c>
      <c r="B1210" s="3">
        <v>16322.58</v>
      </c>
      <c r="C1210" s="3">
        <v>0</v>
      </c>
      <c r="D1210" s="3">
        <v>0</v>
      </c>
      <c r="E1210" s="3">
        <v>13623.92</v>
      </c>
      <c r="F1210" s="3">
        <v>0</v>
      </c>
      <c r="G1210" s="3">
        <v>-2698.0929999999998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9519014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</v>
      </c>
      <c r="AL1210" s="3">
        <v>6260.1819999999998</v>
      </c>
      <c r="AM1210" s="3">
        <v>0</v>
      </c>
      <c r="AN1210" s="1" t="s">
        <v>48</v>
      </c>
    </row>
    <row r="1211" spans="1:40" x14ac:dyDescent="0.25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0</v>
      </c>
      <c r="G1211" s="3">
        <v>-2729.6669999999999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9519062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6219.6440000000002</v>
      </c>
      <c r="AM1211" s="3">
        <v>0</v>
      </c>
      <c r="AN1211" s="1" t="s">
        <v>50</v>
      </c>
    </row>
    <row r="1212" spans="1:40" x14ac:dyDescent="0.25">
      <c r="A1212" s="2">
        <v>30705</v>
      </c>
      <c r="B1212" s="3">
        <v>15560.97</v>
      </c>
      <c r="C1212" s="3">
        <v>0</v>
      </c>
      <c r="D1212" s="3">
        <v>0</v>
      </c>
      <c r="E1212" s="3">
        <v>12808.49</v>
      </c>
      <c r="F1212" s="3">
        <v>0</v>
      </c>
      <c r="G1212" s="3">
        <v>-2751.9690000000001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144698.70000000001</v>
      </c>
      <c r="N1212" s="3">
        <v>9518788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6167.63</v>
      </c>
      <c r="AM1212" s="3">
        <v>0</v>
      </c>
      <c r="AN1212" s="1" t="s">
        <v>48</v>
      </c>
    </row>
    <row r="1213" spans="1:40" x14ac:dyDescent="0.25">
      <c r="A1213" s="2">
        <v>30706</v>
      </c>
      <c r="B1213" s="3">
        <v>15229.44</v>
      </c>
      <c r="C1213" s="3">
        <v>0</v>
      </c>
      <c r="D1213" s="3">
        <v>0</v>
      </c>
      <c r="E1213" s="3">
        <v>12469.86</v>
      </c>
      <c r="F1213" s="3">
        <v>0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9518162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5496.6909999999998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25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0</v>
      </c>
      <c r="G1214" s="3">
        <v>-2757.9569999999999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9517217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687.96270000000004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11140.76</v>
      </c>
      <c r="AL1214" s="3">
        <v>6077.8860000000004</v>
      </c>
      <c r="AM1214" s="3">
        <v>0</v>
      </c>
      <c r="AN1214" s="1" t="s">
        <v>48</v>
      </c>
    </row>
    <row r="1215" spans="1:40" x14ac:dyDescent="0.25">
      <c r="A1215" s="2">
        <v>30708</v>
      </c>
      <c r="B1215" s="3">
        <v>14676.78</v>
      </c>
      <c r="C1215" s="3">
        <v>0</v>
      </c>
      <c r="D1215" s="3">
        <v>0</v>
      </c>
      <c r="E1215" s="3">
        <v>11924.01</v>
      </c>
      <c r="F1215" s="3">
        <v>0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9516014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6039.9390000000003</v>
      </c>
      <c r="AM1215" s="3">
        <v>0</v>
      </c>
      <c r="AN1215" s="1" t="s">
        <v>48</v>
      </c>
    </row>
    <row r="1216" spans="1:40" x14ac:dyDescent="0.25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0</v>
      </c>
      <c r="G1216" s="3">
        <v>-2743.127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9514546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25">
      <c r="A1217" s="2">
        <v>30710</v>
      </c>
      <c r="B1217" s="3">
        <v>14240.67</v>
      </c>
      <c r="C1217" s="3">
        <v>0</v>
      </c>
      <c r="D1217" s="3">
        <v>0</v>
      </c>
      <c r="E1217" s="3">
        <v>11506.07</v>
      </c>
      <c r="F1217" s="3">
        <v>0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9512951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5920.732</v>
      </c>
      <c r="AM1217" s="3">
        <v>0</v>
      </c>
      <c r="AN1217" s="1" t="s">
        <v>48</v>
      </c>
    </row>
    <row r="1218" spans="1:40" x14ac:dyDescent="0.25">
      <c r="A1218" s="2">
        <v>30711</v>
      </c>
      <c r="B1218" s="3">
        <v>14074.35</v>
      </c>
      <c r="C1218" s="3">
        <v>0</v>
      </c>
      <c r="D1218" s="3">
        <v>0</v>
      </c>
      <c r="E1218" s="3">
        <v>11347.33</v>
      </c>
      <c r="F1218" s="3">
        <v>0</v>
      </c>
      <c r="G1218" s="3">
        <v>-2726.663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9511134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412.09519999999998</v>
      </c>
      <c r="AN1218" s="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2021-10-21T21:25:10Z</dcterms:modified>
</cp:coreProperties>
</file>