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programming\nlmos\numeric\"/>
    </mc:Choice>
  </mc:AlternateContent>
  <bookViews>
    <workbookView xWindow="0" yWindow="0" windowWidth="20490" windowHeight="9630" tabRatio="668"/>
  </bookViews>
  <sheets>
    <sheet name="Machine-OS info" sheetId="8" r:id="rId1"/>
    <sheet name="Addition" sheetId="2" r:id="rId2"/>
    <sheet name="Allocation" sheetId="1" r:id="rId3"/>
    <sheet name="CompositionT1" sheetId="3" r:id="rId4"/>
    <sheet name="CompositionT2" sheetId="4" r:id="rId5"/>
    <sheet name="Multiplication" sheetId="5" r:id="rId6"/>
    <sheet name="Multiplication2" sheetId="6" r:id="rId7"/>
    <sheet name="Transpose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7" l="1"/>
  <c r="J32" i="7"/>
  <c r="I32" i="7"/>
  <c r="H32" i="7"/>
  <c r="K31" i="7"/>
  <c r="J31" i="7"/>
  <c r="I31" i="7"/>
  <c r="H31" i="7"/>
  <c r="K30" i="7"/>
  <c r="J30" i="7"/>
  <c r="I30" i="7"/>
  <c r="H30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K11" i="7"/>
  <c r="J11" i="7"/>
  <c r="I11" i="7"/>
  <c r="H11" i="7"/>
  <c r="K10" i="7"/>
  <c r="J10" i="7"/>
  <c r="I10" i="7"/>
  <c r="H10" i="7"/>
  <c r="K9" i="7"/>
  <c r="J9" i="7"/>
  <c r="I9" i="7"/>
  <c r="H9" i="7"/>
  <c r="K8" i="7"/>
  <c r="J8" i="7"/>
  <c r="I8" i="7"/>
  <c r="H8" i="7"/>
  <c r="K7" i="7"/>
  <c r="J7" i="7"/>
  <c r="I7" i="7"/>
  <c r="H7" i="7"/>
  <c r="K6" i="7"/>
  <c r="J6" i="7"/>
  <c r="I6" i="7"/>
  <c r="H6" i="7"/>
  <c r="K5" i="7"/>
  <c r="J5" i="7"/>
  <c r="I5" i="7"/>
  <c r="H5" i="7"/>
  <c r="K16" i="6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K11" i="6"/>
  <c r="J11" i="6"/>
  <c r="I11" i="6"/>
  <c r="H11" i="6"/>
  <c r="K10" i="6"/>
  <c r="J10" i="6"/>
  <c r="I10" i="6"/>
  <c r="H10" i="6"/>
  <c r="K9" i="6"/>
  <c r="J9" i="6"/>
  <c r="I9" i="6"/>
  <c r="H9" i="6"/>
  <c r="K8" i="6"/>
  <c r="J8" i="6"/>
  <c r="I8" i="6"/>
  <c r="H8" i="6"/>
  <c r="K7" i="6"/>
  <c r="J7" i="6"/>
  <c r="I7" i="6"/>
  <c r="H7" i="6"/>
  <c r="K6" i="6"/>
  <c r="J6" i="6"/>
  <c r="I6" i="6"/>
  <c r="H6" i="6"/>
  <c r="K5" i="6"/>
  <c r="J5" i="6"/>
  <c r="I5" i="6"/>
  <c r="H5" i="6"/>
  <c r="K32" i="5"/>
  <c r="J32" i="5"/>
  <c r="I32" i="5"/>
  <c r="H32" i="5"/>
  <c r="K31" i="5"/>
  <c r="J31" i="5"/>
  <c r="I31" i="5"/>
  <c r="H31" i="5"/>
  <c r="K30" i="5"/>
  <c r="J30" i="5"/>
  <c r="I30" i="5"/>
  <c r="H30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K23" i="5"/>
  <c r="J23" i="5"/>
  <c r="I23" i="5"/>
  <c r="H23" i="5"/>
  <c r="K22" i="5"/>
  <c r="J22" i="5"/>
  <c r="I22" i="5"/>
  <c r="H22" i="5"/>
  <c r="K21" i="5"/>
  <c r="J21" i="5"/>
  <c r="I21" i="5"/>
  <c r="H21" i="5"/>
  <c r="K20" i="5"/>
  <c r="J20" i="5"/>
  <c r="I20" i="5"/>
  <c r="H20" i="5"/>
  <c r="K19" i="5"/>
  <c r="J19" i="5"/>
  <c r="I19" i="5"/>
  <c r="H19" i="5"/>
  <c r="K18" i="5"/>
  <c r="J18" i="5"/>
  <c r="I18" i="5"/>
  <c r="H18" i="5"/>
  <c r="K17" i="5"/>
  <c r="J17" i="5"/>
  <c r="I17" i="5"/>
  <c r="H17" i="5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32" i="3"/>
  <c r="J32" i="3"/>
  <c r="I32" i="3"/>
  <c r="H32" i="3"/>
  <c r="K31" i="3"/>
  <c r="J31" i="3"/>
  <c r="I31" i="3"/>
  <c r="H31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H28" i="2"/>
  <c r="K27" i="2"/>
  <c r="J27" i="2"/>
  <c r="I27" i="2"/>
  <c r="H27" i="2"/>
  <c r="K26" i="2"/>
  <c r="J26" i="2"/>
  <c r="I26" i="2"/>
  <c r="H26" i="2"/>
  <c r="K25" i="2"/>
  <c r="J25" i="2"/>
  <c r="I25" i="2"/>
  <c r="H25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</calcChain>
</file>

<file path=xl/sharedStrings.xml><?xml version="1.0" encoding="utf-8"?>
<sst xmlns="http://schemas.openxmlformats.org/spreadsheetml/2006/main" count="89" uniqueCount="21">
  <si>
    <t>Size</t>
  </si>
  <si>
    <t>Serial</t>
  </si>
  <si>
    <t>Parallel</t>
  </si>
  <si>
    <t>DMD</t>
  </si>
  <si>
    <t>LDC</t>
  </si>
  <si>
    <t>Allocation</t>
  </si>
  <si>
    <t>Addition</t>
  </si>
  <si>
    <t>CompositionT1</t>
  </si>
  <si>
    <t>CompositionT2</t>
  </si>
  <si>
    <t>Multiplication</t>
  </si>
  <si>
    <t>Multiplication2</t>
  </si>
  <si>
    <t>Transpose</t>
  </si>
  <si>
    <t>DMD-S</t>
  </si>
  <si>
    <t>DMD-P</t>
  </si>
  <si>
    <t>LDC-S</t>
  </si>
  <si>
    <t>LDC-P</t>
  </si>
  <si>
    <t>OS - Windows 10</t>
  </si>
  <si>
    <t>Laptop w/ core I7</t>
  </si>
  <si>
    <t>All GC, no special memory allocation.</t>
  </si>
  <si>
    <t>DMD v2.071.1</t>
  </si>
  <si>
    <t>LDC v1.1.0-beta2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</si>
</sst>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Addition!$H$4</c:f>
              <c:strCache>
                <c:ptCount val="1"/>
                <c:pt idx="0">
                  <c:v>DMD-S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Addition!$A$5:$A$32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Addition!$H$5:$H$32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Addition!$I$4</c:f>
              <c:strCache>
                <c:ptCount val="1"/>
                <c:pt idx="0">
                  <c:v>DMD-P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Addition!$A$5:$A$32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Addition!$I$5:$I$32</c:f>
              <c:numCache>
                <c:formatCode>General</c:formatCode>
                <c:ptCount val="28"/>
                <c:pt idx="0">
                  <c:v>217.98290598290598</c:v>
                </c:pt>
                <c:pt idx="1">
                  <c:v>146.24615384615385</c:v>
                </c:pt>
                <c:pt idx="2">
                  <c:v>106</c:v>
                </c:pt>
                <c:pt idx="3">
                  <c:v>94.44736842105263</c:v>
                </c:pt>
                <c:pt idx="4">
                  <c:v>574.82608695652175</c:v>
                </c:pt>
                <c:pt idx="5">
                  <c:v>13.558627264061011</c:v>
                </c:pt>
                <c:pt idx="6">
                  <c:v>331.48648648648651</c:v>
                </c:pt>
                <c:pt idx="7">
                  <c:v>32.987854251012145</c:v>
                </c:pt>
                <c:pt idx="8">
                  <c:v>39.125244618395307</c:v>
                </c:pt>
                <c:pt idx="9">
                  <c:v>69.745796241345204</c:v>
                </c:pt>
                <c:pt idx="10">
                  <c:v>60.488651535380505</c:v>
                </c:pt>
                <c:pt idx="11">
                  <c:v>38.506858262573481</c:v>
                </c:pt>
                <c:pt idx="12">
                  <c:v>19.438628158844764</c:v>
                </c:pt>
                <c:pt idx="13">
                  <c:v>16.103699974830104</c:v>
                </c:pt>
                <c:pt idx="14">
                  <c:v>7.507129854368932</c:v>
                </c:pt>
                <c:pt idx="15">
                  <c:v>3.3988853503184715</c:v>
                </c:pt>
                <c:pt idx="16">
                  <c:v>4.5337764020393303</c:v>
                </c:pt>
                <c:pt idx="17">
                  <c:v>4.531960417223857</c:v>
                </c:pt>
                <c:pt idx="18">
                  <c:v>4.6382130872483218</c:v>
                </c:pt>
                <c:pt idx="19">
                  <c:v>2.2759038306270747</c:v>
                </c:pt>
                <c:pt idx="20">
                  <c:v>1.4887160088501892</c:v>
                </c:pt>
                <c:pt idx="21">
                  <c:v>1.1624255104919075</c:v>
                </c:pt>
                <c:pt idx="22">
                  <c:v>1.0952952822286766</c:v>
                </c:pt>
                <c:pt idx="23">
                  <c:v>1.0361494084564709</c:v>
                </c:pt>
                <c:pt idx="24">
                  <c:v>1.0221131871889517</c:v>
                </c:pt>
                <c:pt idx="25">
                  <c:v>0.99930683731846748</c:v>
                </c:pt>
                <c:pt idx="26">
                  <c:v>0.98232382694693754</c:v>
                </c:pt>
                <c:pt idx="27">
                  <c:v>0.95200057803721339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Addition!$J$4</c:f>
              <c:strCache>
                <c:ptCount val="1"/>
                <c:pt idx="0">
                  <c:v>LDC-S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Addition!$A$5:$A$32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Addition!$J$5:$J$32</c:f>
              <c:numCache>
                <c:formatCode>General</c:formatCode>
                <c:ptCount val="28"/>
                <c:pt idx="0">
                  <c:v>0.52991452991452992</c:v>
                </c:pt>
                <c:pt idx="1">
                  <c:v>0.47692307692307695</c:v>
                </c:pt>
                <c:pt idx="2">
                  <c:v>0.70289855072463769</c:v>
                </c:pt>
                <c:pt idx="3">
                  <c:v>1.2039473684210527</c:v>
                </c:pt>
                <c:pt idx="4">
                  <c:v>1.6273291925465838</c:v>
                </c:pt>
                <c:pt idx="5">
                  <c:v>0.16873212583412775</c:v>
                </c:pt>
                <c:pt idx="6">
                  <c:v>0.54054054054054057</c:v>
                </c:pt>
                <c:pt idx="7">
                  <c:v>0.17408906882591094</c:v>
                </c:pt>
                <c:pt idx="8">
                  <c:v>0.3816046966731898</c:v>
                </c:pt>
                <c:pt idx="9">
                  <c:v>0.39861523244312563</c:v>
                </c:pt>
                <c:pt idx="10">
                  <c:v>2.2202937249666221</c:v>
                </c:pt>
                <c:pt idx="11">
                  <c:v>1.2553886348791639</c:v>
                </c:pt>
                <c:pt idx="12">
                  <c:v>0.82996389891696754</c:v>
                </c:pt>
                <c:pt idx="13">
                  <c:v>1.4349358167631512</c:v>
                </c:pt>
                <c:pt idx="14">
                  <c:v>0.69280946601941751</c:v>
                </c:pt>
                <c:pt idx="15">
                  <c:v>0.67038216560509556</c:v>
                </c:pt>
                <c:pt idx="16">
                  <c:v>0.64002184996358336</c:v>
                </c:pt>
                <c:pt idx="17">
                  <c:v>0.58050280823749667</c:v>
                </c:pt>
                <c:pt idx="18">
                  <c:v>0.96085011185682323</c:v>
                </c:pt>
                <c:pt idx="19">
                  <c:v>0.73447265332974487</c:v>
                </c:pt>
                <c:pt idx="20">
                  <c:v>0.81313253871957747</c:v>
                </c:pt>
                <c:pt idx="21">
                  <c:v>1.023404612368918</c:v>
                </c:pt>
                <c:pt idx="22">
                  <c:v>0.89583265346082308</c:v>
                </c:pt>
                <c:pt idx="23">
                  <c:v>1.5261879917090078</c:v>
                </c:pt>
                <c:pt idx="24">
                  <c:v>1.5200279172470226</c:v>
                </c:pt>
                <c:pt idx="25">
                  <c:v>1.738352036964756</c:v>
                </c:pt>
                <c:pt idx="26">
                  <c:v>1.7231602697048463</c:v>
                </c:pt>
                <c:pt idx="27">
                  <c:v>1.7256946299467066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Addition!$K$4</c:f>
              <c:strCache>
                <c:ptCount val="1"/>
                <c:pt idx="0">
                  <c:v>LDC-P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Addition!$A$5:$A$32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Addition!$K$5:$K$32</c:f>
              <c:numCache>
                <c:formatCode>General</c:formatCode>
                <c:ptCount val="28"/>
                <c:pt idx="0">
                  <c:v>90.649572649572647</c:v>
                </c:pt>
                <c:pt idx="1">
                  <c:v>85.869230769230768</c:v>
                </c:pt>
                <c:pt idx="2">
                  <c:v>111.93478260869566</c:v>
                </c:pt>
                <c:pt idx="3">
                  <c:v>66.78289473684211</c:v>
                </c:pt>
                <c:pt idx="4">
                  <c:v>70.670807453416145</c:v>
                </c:pt>
                <c:pt idx="5">
                  <c:v>9.9504289799809342</c:v>
                </c:pt>
                <c:pt idx="6">
                  <c:v>50.329729729729728</c:v>
                </c:pt>
                <c:pt idx="7">
                  <c:v>9.6548582995951424</c:v>
                </c:pt>
                <c:pt idx="8">
                  <c:v>9.482387475538161</c:v>
                </c:pt>
                <c:pt idx="9">
                  <c:v>9.182987141444114</c:v>
                </c:pt>
                <c:pt idx="10">
                  <c:v>16.088117489986647</c:v>
                </c:pt>
                <c:pt idx="11">
                  <c:v>8.9621162638798175</c:v>
                </c:pt>
                <c:pt idx="12">
                  <c:v>5.2523465703971119</c:v>
                </c:pt>
                <c:pt idx="13">
                  <c:v>3.8530078026680092</c:v>
                </c:pt>
                <c:pt idx="14">
                  <c:v>2.728610436893204</c:v>
                </c:pt>
                <c:pt idx="15">
                  <c:v>1.7216914366595895</c:v>
                </c:pt>
                <c:pt idx="16">
                  <c:v>2.9108703568827385</c:v>
                </c:pt>
                <c:pt idx="17">
                  <c:v>1.5234019791388071</c:v>
                </c:pt>
                <c:pt idx="18">
                  <c:v>1.830536912751678</c:v>
                </c:pt>
                <c:pt idx="19">
                  <c:v>0.8439191411740079</c:v>
                </c:pt>
                <c:pt idx="20">
                  <c:v>1.5475269431161232</c:v>
                </c:pt>
                <c:pt idx="21">
                  <c:v>0.9293862671517783</c:v>
                </c:pt>
                <c:pt idx="22">
                  <c:v>0.93390768963004056</c:v>
                </c:pt>
                <c:pt idx="23">
                  <c:v>1.0184855575805998</c:v>
                </c:pt>
                <c:pt idx="24">
                  <c:v>1.3956738294861883</c:v>
                </c:pt>
                <c:pt idx="25">
                  <c:v>1.1209329984394651</c:v>
                </c:pt>
                <c:pt idx="26">
                  <c:v>1.1111898530117645</c:v>
                </c:pt>
                <c:pt idx="27">
                  <c:v>1.1460761345075079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26920"/>
        <c:axId val="506430840"/>
      </c:scatterChart>
      <c:valAx>
        <c:axId val="50642692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30840"/>
        <c:crosses val="autoZero"/>
        <c:crossBetween val="midCat"/>
      </c:valAx>
      <c:valAx>
        <c:axId val="506430840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26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Allocation!$H$4</c:f>
              <c:strCache>
                <c:ptCount val="1"/>
                <c:pt idx="0">
                  <c:v>DMD-S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Allocation!$A$5:$A$32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Allocation!$H$5:$H$32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Allocation!$I$4</c:f>
              <c:strCache>
                <c:ptCount val="1"/>
                <c:pt idx="0">
                  <c:v>DMD-P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Allocation!$A$5:$A$32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Allocation!$I$5:$I$32</c:f>
              <c:numCache>
                <c:formatCode>General</c:formatCode>
                <c:ptCount val="28"/>
                <c:pt idx="0">
                  <c:v>0.74137931034482762</c:v>
                </c:pt>
                <c:pt idx="1">
                  <c:v>0.9555555555555556</c:v>
                </c:pt>
                <c:pt idx="2">
                  <c:v>0.94915254237288138</c:v>
                </c:pt>
                <c:pt idx="3">
                  <c:v>0.95238095238095233</c:v>
                </c:pt>
                <c:pt idx="4">
                  <c:v>0.98684210526315785</c:v>
                </c:pt>
                <c:pt idx="5">
                  <c:v>0.98148148148148151</c:v>
                </c:pt>
                <c:pt idx="6">
                  <c:v>1.0545454545454545</c:v>
                </c:pt>
                <c:pt idx="7">
                  <c:v>0.84715025906735753</c:v>
                </c:pt>
                <c:pt idx="8">
                  <c:v>0.91764705882352937</c:v>
                </c:pt>
                <c:pt idx="9">
                  <c:v>0.86988847583643125</c:v>
                </c:pt>
                <c:pt idx="10">
                  <c:v>1.0107816711590296</c:v>
                </c:pt>
                <c:pt idx="11">
                  <c:v>0.93232413178984863</c:v>
                </c:pt>
                <c:pt idx="12">
                  <c:v>0.95611510791366905</c:v>
                </c:pt>
                <c:pt idx="13">
                  <c:v>0.95152603231597843</c:v>
                </c:pt>
                <c:pt idx="14">
                  <c:v>0.95444915254237284</c:v>
                </c:pt>
                <c:pt idx="15">
                  <c:v>1.034995354598947</c:v>
                </c:pt>
                <c:pt idx="16">
                  <c:v>0.95157571099154492</c:v>
                </c:pt>
                <c:pt idx="17">
                  <c:v>1.0132714856332947</c:v>
                </c:pt>
                <c:pt idx="18">
                  <c:v>0.89704230625233994</c:v>
                </c:pt>
                <c:pt idx="19">
                  <c:v>1.1198899920757004</c:v>
                </c:pt>
                <c:pt idx="20">
                  <c:v>1.0137697233499352</c:v>
                </c:pt>
                <c:pt idx="21">
                  <c:v>1.0168866310979501</c:v>
                </c:pt>
                <c:pt idx="22">
                  <c:v>1.0243867022692621</c:v>
                </c:pt>
                <c:pt idx="23">
                  <c:v>1.1270570398990785</c:v>
                </c:pt>
                <c:pt idx="24">
                  <c:v>1.0771611957647891</c:v>
                </c:pt>
                <c:pt idx="25">
                  <c:v>1.0432851175593678</c:v>
                </c:pt>
                <c:pt idx="26">
                  <c:v>0.85304211173455557</c:v>
                </c:pt>
                <c:pt idx="27">
                  <c:v>0.90253121655369251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Allocation!$J$4</c:f>
              <c:strCache>
                <c:ptCount val="1"/>
                <c:pt idx="0">
                  <c:v>LDC-S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Allocation!$A$5:$A$32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Allocation!$J$5:$J$32</c:f>
              <c:numCache>
                <c:formatCode>General</c:formatCode>
                <c:ptCount val="28"/>
                <c:pt idx="0">
                  <c:v>0.32758620689655171</c:v>
                </c:pt>
                <c:pt idx="1">
                  <c:v>0.44444444444444442</c:v>
                </c:pt>
                <c:pt idx="2">
                  <c:v>0.5423728813559322</c:v>
                </c:pt>
                <c:pt idx="3">
                  <c:v>0.50793650793650791</c:v>
                </c:pt>
                <c:pt idx="4">
                  <c:v>0.60526315789473684</c:v>
                </c:pt>
                <c:pt idx="5">
                  <c:v>0.70370370370370372</c:v>
                </c:pt>
                <c:pt idx="6">
                  <c:v>0.71818181818181814</c:v>
                </c:pt>
                <c:pt idx="7">
                  <c:v>0.60362694300518138</c:v>
                </c:pt>
                <c:pt idx="8">
                  <c:v>1.5294117647058822</c:v>
                </c:pt>
                <c:pt idx="9">
                  <c:v>0.74349442379182151</c:v>
                </c:pt>
                <c:pt idx="10">
                  <c:v>1.3598382749326146</c:v>
                </c:pt>
                <c:pt idx="11">
                  <c:v>1.398040961709706</c:v>
                </c:pt>
                <c:pt idx="12">
                  <c:v>1.3064748201438849</c:v>
                </c:pt>
                <c:pt idx="13">
                  <c:v>1.3740275284260921</c:v>
                </c:pt>
                <c:pt idx="14">
                  <c:v>0.9731638418079096</c:v>
                </c:pt>
                <c:pt idx="15">
                  <c:v>0.39919479715082068</c:v>
                </c:pt>
                <c:pt idx="16">
                  <c:v>0.36202920830130669</c:v>
                </c:pt>
                <c:pt idx="17">
                  <c:v>0.58523386161577118</c:v>
                </c:pt>
                <c:pt idx="18">
                  <c:v>0.52283788843129919</c:v>
                </c:pt>
                <c:pt idx="19">
                  <c:v>0.4943830699669044</c:v>
                </c:pt>
                <c:pt idx="20">
                  <c:v>0.40417695559368855</c:v>
                </c:pt>
                <c:pt idx="21">
                  <c:v>0.50108493094733619</c:v>
                </c:pt>
                <c:pt idx="22">
                  <c:v>1.4708819709424739</c:v>
                </c:pt>
                <c:pt idx="23">
                  <c:v>1.847916230603436</c:v>
                </c:pt>
                <c:pt idx="24">
                  <c:v>2.3556507382979976</c:v>
                </c:pt>
                <c:pt idx="25">
                  <c:v>1.5701773710247653</c:v>
                </c:pt>
                <c:pt idx="26">
                  <c:v>1.6601668594875865</c:v>
                </c:pt>
                <c:pt idx="27">
                  <c:v>2.085783089546914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Allocation!$K$4</c:f>
              <c:strCache>
                <c:ptCount val="1"/>
                <c:pt idx="0">
                  <c:v>LDC-P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Allocation!$A$5:$A$32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Allocation!$K$5:$K$32</c:f>
              <c:numCache>
                <c:formatCode>General</c:formatCode>
                <c:ptCount val="28"/>
                <c:pt idx="0">
                  <c:v>0.34482758620689657</c:v>
                </c:pt>
                <c:pt idx="1">
                  <c:v>0.48888888888888887</c:v>
                </c:pt>
                <c:pt idx="2">
                  <c:v>0.5423728813559322</c:v>
                </c:pt>
                <c:pt idx="3">
                  <c:v>0.50793650793650791</c:v>
                </c:pt>
                <c:pt idx="4">
                  <c:v>0.60526315789473684</c:v>
                </c:pt>
                <c:pt idx="5">
                  <c:v>0.68518518518518523</c:v>
                </c:pt>
                <c:pt idx="6">
                  <c:v>0.7</c:v>
                </c:pt>
                <c:pt idx="7">
                  <c:v>0.61917098445595853</c:v>
                </c:pt>
                <c:pt idx="8">
                  <c:v>1.7411764705882353</c:v>
                </c:pt>
                <c:pt idx="9">
                  <c:v>0.5985130111524164</c:v>
                </c:pt>
                <c:pt idx="10">
                  <c:v>1.3787061994609164</c:v>
                </c:pt>
                <c:pt idx="11">
                  <c:v>1.429207479964381</c:v>
                </c:pt>
                <c:pt idx="12">
                  <c:v>1.0877697841726619</c:v>
                </c:pt>
                <c:pt idx="13">
                  <c:v>1.2280071813285458</c:v>
                </c:pt>
                <c:pt idx="14">
                  <c:v>0.61370056497175141</c:v>
                </c:pt>
                <c:pt idx="15">
                  <c:v>0.50603902136884482</c:v>
                </c:pt>
                <c:pt idx="16">
                  <c:v>1.0333077120163976</c:v>
                </c:pt>
                <c:pt idx="17">
                  <c:v>0.49916247906197653</c:v>
                </c:pt>
                <c:pt idx="18">
                  <c:v>0.24213777611381504</c:v>
                </c:pt>
                <c:pt idx="19">
                  <c:v>0.62065911527525286</c:v>
                </c:pt>
                <c:pt idx="20">
                  <c:v>0.3923115556857657</c:v>
                </c:pt>
                <c:pt idx="21">
                  <c:v>0.50638194674903636</c:v>
                </c:pt>
                <c:pt idx="22">
                  <c:v>1.6534232540879792</c:v>
                </c:pt>
                <c:pt idx="23">
                  <c:v>1.850597665906738</c:v>
                </c:pt>
                <c:pt idx="24">
                  <c:v>2.3519150262384287</c:v>
                </c:pt>
                <c:pt idx="25">
                  <c:v>1.5652110678835036</c:v>
                </c:pt>
                <c:pt idx="26">
                  <c:v>1.6591640725904324</c:v>
                </c:pt>
                <c:pt idx="27">
                  <c:v>2.0918230467356405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19080"/>
        <c:axId val="506410848"/>
      </c:scatterChart>
      <c:valAx>
        <c:axId val="5064190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10848"/>
        <c:crosses val="autoZero"/>
        <c:crossBetween val="midCat"/>
      </c:valAx>
      <c:valAx>
        <c:axId val="506410848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1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Composition T1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CompositionT1!$H$4</c:f>
              <c:strCache>
                <c:ptCount val="1"/>
                <c:pt idx="0">
                  <c:v>DMD-S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CompositionT1!$A$5:$A$32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CompositionT1!$H$5:$H$32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CompositionT1!$I$4</c:f>
              <c:strCache>
                <c:ptCount val="1"/>
                <c:pt idx="0">
                  <c:v>DMD-P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CompositionT1!$A$5:$A$32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CompositionT1!$I$5:$I$32</c:f>
              <c:numCache>
                <c:formatCode>General</c:formatCode>
                <c:ptCount val="28"/>
                <c:pt idx="0">
                  <c:v>380.53977272727275</c:v>
                </c:pt>
                <c:pt idx="1">
                  <c:v>392.47222222222223</c:v>
                </c:pt>
                <c:pt idx="2">
                  <c:v>341.14285714285717</c:v>
                </c:pt>
                <c:pt idx="3">
                  <c:v>445.55121951219513</c:v>
                </c:pt>
                <c:pt idx="4">
                  <c:v>77.938248847926261</c:v>
                </c:pt>
                <c:pt idx="5">
                  <c:v>528.17600000000004</c:v>
                </c:pt>
                <c:pt idx="6">
                  <c:v>47.930353430353428</c:v>
                </c:pt>
                <c:pt idx="7">
                  <c:v>96.530284301606926</c:v>
                </c:pt>
                <c:pt idx="8">
                  <c:v>49.849017580144775</c:v>
                </c:pt>
                <c:pt idx="9">
                  <c:v>33.992173389524382</c:v>
                </c:pt>
                <c:pt idx="10">
                  <c:v>72.12202380952381</c:v>
                </c:pt>
                <c:pt idx="11">
                  <c:v>41.544927536231882</c:v>
                </c:pt>
                <c:pt idx="12">
                  <c:v>16.270305562810133</c:v>
                </c:pt>
                <c:pt idx="13">
                  <c:v>7.8517514369374251</c:v>
                </c:pt>
                <c:pt idx="14">
                  <c:v>15.39537726414046</c:v>
                </c:pt>
                <c:pt idx="15">
                  <c:v>9.4077167195590441</c:v>
                </c:pt>
                <c:pt idx="16">
                  <c:v>6.6866519772700919</c:v>
                </c:pt>
                <c:pt idx="17">
                  <c:v>6.814459804441019</c:v>
                </c:pt>
                <c:pt idx="18">
                  <c:v>5.8044668008048292</c:v>
                </c:pt>
                <c:pt idx="19">
                  <c:v>2.2772889650110106</c:v>
                </c:pt>
                <c:pt idx="20">
                  <c:v>1.5001665075594433</c:v>
                </c:pt>
                <c:pt idx="21">
                  <c:v>1.2344170235143865</c:v>
                </c:pt>
                <c:pt idx="22">
                  <c:v>1.0874552841299838</c:v>
                </c:pt>
                <c:pt idx="23">
                  <c:v>0.97922202922859181</c:v>
                </c:pt>
                <c:pt idx="24">
                  <c:v>0.88189906794400341</c:v>
                </c:pt>
                <c:pt idx="25">
                  <c:v>0.82608392356379834</c:v>
                </c:pt>
                <c:pt idx="26">
                  <c:v>0.78134820967041196</c:v>
                </c:pt>
                <c:pt idx="27">
                  <c:v>0.7384359724715347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CompositionT1!$J$4</c:f>
              <c:strCache>
                <c:ptCount val="1"/>
                <c:pt idx="0">
                  <c:v>LDC-S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CompositionT1!$A$5:$A$32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CompositionT1!$J$5:$J$32</c:f>
              <c:numCache>
                <c:formatCode>General</c:formatCode>
                <c:ptCount val="28"/>
                <c:pt idx="0">
                  <c:v>0.52272727272727271</c:v>
                </c:pt>
                <c:pt idx="1">
                  <c:v>0.52777777777777779</c:v>
                </c:pt>
                <c:pt idx="2">
                  <c:v>0.56084656084656082</c:v>
                </c:pt>
                <c:pt idx="3">
                  <c:v>0.56097560975609762</c:v>
                </c:pt>
                <c:pt idx="4">
                  <c:v>0.24331797235023042</c:v>
                </c:pt>
                <c:pt idx="5">
                  <c:v>0.56399999999999995</c:v>
                </c:pt>
                <c:pt idx="6">
                  <c:v>0.22972972972972974</c:v>
                </c:pt>
                <c:pt idx="7">
                  <c:v>0.18726823238566132</c:v>
                </c:pt>
                <c:pt idx="8">
                  <c:v>0.27094105480868663</c:v>
                </c:pt>
                <c:pt idx="9">
                  <c:v>0.2095123419626731</c:v>
                </c:pt>
                <c:pt idx="10">
                  <c:v>0.84623015873015872</c:v>
                </c:pt>
                <c:pt idx="11">
                  <c:v>0.8763285024154589</c:v>
                </c:pt>
                <c:pt idx="12">
                  <c:v>1.4450248106555237</c:v>
                </c:pt>
                <c:pt idx="13">
                  <c:v>0.96117557748617288</c:v>
                </c:pt>
                <c:pt idx="14">
                  <c:v>1.3267029669963328</c:v>
                </c:pt>
                <c:pt idx="15">
                  <c:v>0.87573074995824285</c:v>
                </c:pt>
                <c:pt idx="16">
                  <c:v>0.82158181607329239</c:v>
                </c:pt>
                <c:pt idx="17">
                  <c:v>0.85886999662829344</c:v>
                </c:pt>
                <c:pt idx="18">
                  <c:v>0.88185110663983901</c:v>
                </c:pt>
                <c:pt idx="19">
                  <c:v>0.8629116711524345</c:v>
                </c:pt>
                <c:pt idx="20">
                  <c:v>0.92776902071354039</c:v>
                </c:pt>
                <c:pt idx="21">
                  <c:v>0.94096799639395989</c:v>
                </c:pt>
                <c:pt idx="22">
                  <c:v>1.0065997445633015</c:v>
                </c:pt>
                <c:pt idx="23">
                  <c:v>1.0581486588836635</c:v>
                </c:pt>
                <c:pt idx="24">
                  <c:v>1.1064992669587879</c:v>
                </c:pt>
                <c:pt idx="25">
                  <c:v>1.2549369309876033</c:v>
                </c:pt>
                <c:pt idx="26">
                  <c:v>1.2877386762565288</c:v>
                </c:pt>
                <c:pt idx="27">
                  <c:v>1.1636974576711805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CompositionT1!$K$4</c:f>
              <c:strCache>
                <c:ptCount val="1"/>
                <c:pt idx="0">
                  <c:v>LDC-P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CompositionT1!$A$5:$A$32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CompositionT1!$K$5:$K$32</c:f>
              <c:numCache>
                <c:formatCode>General</c:formatCode>
                <c:ptCount val="28"/>
                <c:pt idx="0">
                  <c:v>90.255681818181813</c:v>
                </c:pt>
                <c:pt idx="1">
                  <c:v>114.1</c:v>
                </c:pt>
                <c:pt idx="2">
                  <c:v>95.428571428571431</c:v>
                </c:pt>
                <c:pt idx="3">
                  <c:v>88.560975609756099</c:v>
                </c:pt>
                <c:pt idx="4">
                  <c:v>15.739170506912442</c:v>
                </c:pt>
                <c:pt idx="5">
                  <c:v>71.38</c:v>
                </c:pt>
                <c:pt idx="6">
                  <c:v>28.836798336798338</c:v>
                </c:pt>
                <c:pt idx="7">
                  <c:v>11.3114956736712</c:v>
                </c:pt>
                <c:pt idx="8">
                  <c:v>19.153050672182005</c:v>
                </c:pt>
                <c:pt idx="9">
                  <c:v>11.179409993979531</c:v>
                </c:pt>
                <c:pt idx="10">
                  <c:v>51.580357142857146</c:v>
                </c:pt>
                <c:pt idx="11">
                  <c:v>11.502415458937199</c:v>
                </c:pt>
                <c:pt idx="12">
                  <c:v>7.2606424653956649</c:v>
                </c:pt>
                <c:pt idx="13">
                  <c:v>3.2997505693525646</c:v>
                </c:pt>
                <c:pt idx="14">
                  <c:v>3.8169796644071563</c:v>
                </c:pt>
                <c:pt idx="15">
                  <c:v>3.0821780524469684</c:v>
                </c:pt>
                <c:pt idx="16">
                  <c:v>2.3314971587614521</c:v>
                </c:pt>
                <c:pt idx="17">
                  <c:v>3.2242184865854244</c:v>
                </c:pt>
                <c:pt idx="18">
                  <c:v>1.7504225352112677</c:v>
                </c:pt>
                <c:pt idx="19">
                  <c:v>1.0695179838512356</c:v>
                </c:pt>
                <c:pt idx="20">
                  <c:v>1.0092985221529058</c:v>
                </c:pt>
                <c:pt idx="21">
                  <c:v>0.98523213883254446</c:v>
                </c:pt>
                <c:pt idx="22">
                  <c:v>0.9846622398677739</c:v>
                </c:pt>
                <c:pt idx="23">
                  <c:v>1.0079881181075563</c:v>
                </c:pt>
                <c:pt idx="24">
                  <c:v>0.91074525799524952</c:v>
                </c:pt>
                <c:pt idx="25">
                  <c:v>0.89098731385585717</c:v>
                </c:pt>
                <c:pt idx="26">
                  <c:v>0.85574555311369249</c:v>
                </c:pt>
                <c:pt idx="27">
                  <c:v>0.81285010367315058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28880"/>
        <c:axId val="506423392"/>
      </c:scatterChart>
      <c:valAx>
        <c:axId val="5064288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23392"/>
        <c:crosses val="autoZero"/>
        <c:crossBetween val="midCat"/>
      </c:valAx>
      <c:valAx>
        <c:axId val="506423392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2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Composition T2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CompositionT2!$H$4</c:f>
              <c:strCache>
                <c:ptCount val="1"/>
                <c:pt idx="0">
                  <c:v>DMD-S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CompositionT2!$A$5:$A$32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CompositionT2!$H$5:$H$32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CompositionT2!$I$4</c:f>
              <c:strCache>
                <c:ptCount val="1"/>
                <c:pt idx="0">
                  <c:v>DMD-P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CompositionT2!$A$5:$A$32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CompositionT2!$I$5:$I$32</c:f>
              <c:numCache>
                <c:formatCode>General</c:formatCode>
                <c:ptCount val="28"/>
                <c:pt idx="0">
                  <c:v>335.97457627118644</c:v>
                </c:pt>
                <c:pt idx="1">
                  <c:v>249.30252100840337</c:v>
                </c:pt>
                <c:pt idx="2">
                  <c:v>238.26771653543307</c:v>
                </c:pt>
                <c:pt idx="3">
                  <c:v>496.90070921985813</c:v>
                </c:pt>
                <c:pt idx="4">
                  <c:v>309.57051282051282</c:v>
                </c:pt>
                <c:pt idx="5">
                  <c:v>46.692007797270954</c:v>
                </c:pt>
                <c:pt idx="6">
                  <c:v>206.70443349753694</c:v>
                </c:pt>
                <c:pt idx="7">
                  <c:v>68.663377192982452</c:v>
                </c:pt>
                <c:pt idx="8">
                  <c:v>50.848618784530387</c:v>
                </c:pt>
                <c:pt idx="9">
                  <c:v>68.976769911504419</c:v>
                </c:pt>
                <c:pt idx="10">
                  <c:v>50.039080459770112</c:v>
                </c:pt>
                <c:pt idx="11">
                  <c:v>38.329192546583847</c:v>
                </c:pt>
                <c:pt idx="12">
                  <c:v>27.713510253317249</c:v>
                </c:pt>
                <c:pt idx="13">
                  <c:v>7.2938355198194387</c:v>
                </c:pt>
                <c:pt idx="14">
                  <c:v>5.8994059405940593</c:v>
                </c:pt>
                <c:pt idx="15">
                  <c:v>6.2292345276872965</c:v>
                </c:pt>
                <c:pt idx="16">
                  <c:v>5.4273636747921659</c:v>
                </c:pt>
                <c:pt idx="17">
                  <c:v>5.772994129158513</c:v>
                </c:pt>
                <c:pt idx="18">
                  <c:v>2.6104564597779385</c:v>
                </c:pt>
                <c:pt idx="19">
                  <c:v>1.9150688822610424</c:v>
                </c:pt>
                <c:pt idx="20">
                  <c:v>1.3998634758651849</c:v>
                </c:pt>
                <c:pt idx="21">
                  <c:v>1.1978896068576899</c:v>
                </c:pt>
                <c:pt idx="22">
                  <c:v>1.1658355595132086</c:v>
                </c:pt>
                <c:pt idx="23">
                  <c:v>1.0100391586390047</c:v>
                </c:pt>
                <c:pt idx="24">
                  <c:v>0.88337608850515204</c:v>
                </c:pt>
                <c:pt idx="25">
                  <c:v>0.8017310003857252</c:v>
                </c:pt>
                <c:pt idx="26">
                  <c:v>0.73706402292813789</c:v>
                </c:pt>
                <c:pt idx="27">
                  <c:v>0.67742458598305744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CompositionT2!$J$4</c:f>
              <c:strCache>
                <c:ptCount val="1"/>
                <c:pt idx="0">
                  <c:v>LDC-S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CompositionT2!$A$5:$A$32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CompositionT2!$J$5:$J$32</c:f>
              <c:numCache>
                <c:formatCode>General</c:formatCode>
                <c:ptCount val="28"/>
                <c:pt idx="0">
                  <c:v>0.55084745762711862</c:v>
                </c:pt>
                <c:pt idx="1">
                  <c:v>0.52100840336134457</c:v>
                </c:pt>
                <c:pt idx="2">
                  <c:v>0.55905511811023623</c:v>
                </c:pt>
                <c:pt idx="3">
                  <c:v>0.57446808510638303</c:v>
                </c:pt>
                <c:pt idx="4">
                  <c:v>0.58333333333333337</c:v>
                </c:pt>
                <c:pt idx="5">
                  <c:v>0.23294346978557504</c:v>
                </c:pt>
                <c:pt idx="6">
                  <c:v>0.54187192118226601</c:v>
                </c:pt>
                <c:pt idx="7">
                  <c:v>0.21381578947368421</c:v>
                </c:pt>
                <c:pt idx="8">
                  <c:v>0.23204419889502761</c:v>
                </c:pt>
                <c:pt idx="9">
                  <c:v>0.24115044247787609</c:v>
                </c:pt>
                <c:pt idx="10">
                  <c:v>0.63103448275862073</c:v>
                </c:pt>
                <c:pt idx="11">
                  <c:v>0.58643892339544512</c:v>
                </c:pt>
                <c:pt idx="12">
                  <c:v>0.69662243667068757</c:v>
                </c:pt>
                <c:pt idx="13">
                  <c:v>0.8104104951333051</c:v>
                </c:pt>
                <c:pt idx="14">
                  <c:v>0.86349834983498353</c:v>
                </c:pt>
                <c:pt idx="15">
                  <c:v>0.74725162866449513</c:v>
                </c:pt>
                <c:pt idx="16">
                  <c:v>0.76588699450472031</c:v>
                </c:pt>
                <c:pt idx="17">
                  <c:v>0.6686236138290933</c:v>
                </c:pt>
                <c:pt idx="18">
                  <c:v>0.57123410048070788</c:v>
                </c:pt>
                <c:pt idx="19">
                  <c:v>0.64300762202338679</c:v>
                </c:pt>
                <c:pt idx="20">
                  <c:v>0.64567076075373109</c:v>
                </c:pt>
                <c:pt idx="21">
                  <c:v>0.71175945869503732</c:v>
                </c:pt>
                <c:pt idx="22">
                  <c:v>0.70210745028198274</c:v>
                </c:pt>
                <c:pt idx="23">
                  <c:v>0.87772342511552737</c:v>
                </c:pt>
                <c:pt idx="24">
                  <c:v>0.97580628209070841</c:v>
                </c:pt>
                <c:pt idx="25">
                  <c:v>0.9892825043561424</c:v>
                </c:pt>
                <c:pt idx="26">
                  <c:v>0.89111530095462421</c:v>
                </c:pt>
                <c:pt idx="27">
                  <c:v>1.1417748634085862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CompositionT2!$K$4</c:f>
              <c:strCache>
                <c:ptCount val="1"/>
                <c:pt idx="0">
                  <c:v>LDC-P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CompositionT2!$A$5:$A$32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CompositionT2!$K$5:$K$32</c:f>
              <c:numCache>
                <c:formatCode>General</c:formatCode>
                <c:ptCount val="28"/>
                <c:pt idx="0">
                  <c:v>70.457627118644069</c:v>
                </c:pt>
                <c:pt idx="1">
                  <c:v>75.957983193277315</c:v>
                </c:pt>
                <c:pt idx="2">
                  <c:v>194.81889763779529</c:v>
                </c:pt>
                <c:pt idx="3">
                  <c:v>71.553191489361708</c:v>
                </c:pt>
                <c:pt idx="4">
                  <c:v>57.307692307692307</c:v>
                </c:pt>
                <c:pt idx="5">
                  <c:v>8.6413255360623786</c:v>
                </c:pt>
                <c:pt idx="6">
                  <c:v>45.778325123152712</c:v>
                </c:pt>
                <c:pt idx="7">
                  <c:v>10.004385964912281</c:v>
                </c:pt>
                <c:pt idx="8">
                  <c:v>10.861878453038674</c:v>
                </c:pt>
                <c:pt idx="9">
                  <c:v>10.832964601769911</c:v>
                </c:pt>
                <c:pt idx="10">
                  <c:v>13.414942528735633</c:v>
                </c:pt>
                <c:pt idx="11">
                  <c:v>7.0636645962732922</c:v>
                </c:pt>
                <c:pt idx="12">
                  <c:v>4.7768395657418576</c:v>
                </c:pt>
                <c:pt idx="13">
                  <c:v>2.4779235435181266</c:v>
                </c:pt>
                <c:pt idx="14">
                  <c:v>2.5704290429042906</c:v>
                </c:pt>
                <c:pt idx="15">
                  <c:v>1.8994299674267101</c:v>
                </c:pt>
                <c:pt idx="16">
                  <c:v>1.4389883049175709</c:v>
                </c:pt>
                <c:pt idx="17">
                  <c:v>1.8886912174583408</c:v>
                </c:pt>
                <c:pt idx="18">
                  <c:v>1.021738205640873</c:v>
                </c:pt>
                <c:pt idx="19">
                  <c:v>0.99631917814704352</c:v>
                </c:pt>
                <c:pt idx="20">
                  <c:v>1.0084713716746796</c:v>
                </c:pt>
                <c:pt idx="21">
                  <c:v>1.0140439048800123</c:v>
                </c:pt>
                <c:pt idx="22">
                  <c:v>0.9501575450373313</c:v>
                </c:pt>
                <c:pt idx="23">
                  <c:v>0.92019158391782863</c:v>
                </c:pt>
                <c:pt idx="24">
                  <c:v>0.8848747902790699</c:v>
                </c:pt>
                <c:pt idx="25">
                  <c:v>0.8698091702984716</c:v>
                </c:pt>
                <c:pt idx="26">
                  <c:v>0.7507222080515874</c:v>
                </c:pt>
                <c:pt idx="27">
                  <c:v>0.71765576606687442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63024"/>
        <c:axId val="506364200"/>
      </c:scatterChart>
      <c:valAx>
        <c:axId val="5063630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64200"/>
        <c:crosses val="autoZero"/>
        <c:crossBetween val="midCat"/>
      </c:valAx>
      <c:valAx>
        <c:axId val="506364200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6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Multiplication</a:t>
            </a:r>
            <a:r>
              <a:rPr lang="en-US" baseline="0"/>
              <a:t> *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Multiplication!$H$4</c:f>
              <c:strCache>
                <c:ptCount val="1"/>
                <c:pt idx="0">
                  <c:v>DMD-S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Multiplication!$A$5:$A$32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Multiplication!$H$5:$H$32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Multiplication!$I$4</c:f>
              <c:strCache>
                <c:ptCount val="1"/>
                <c:pt idx="0">
                  <c:v>DMD-P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Multiplication!$A$5:$A$32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Multiplication!$I$5:$I$32</c:f>
              <c:numCache>
                <c:formatCode>General</c:formatCode>
                <c:ptCount val="28"/>
                <c:pt idx="0">
                  <c:v>210.98765432098764</c:v>
                </c:pt>
                <c:pt idx="1">
                  <c:v>340.47474747474746</c:v>
                </c:pt>
                <c:pt idx="2">
                  <c:v>252.76923076923077</c:v>
                </c:pt>
                <c:pt idx="3">
                  <c:v>416.15642458100558</c:v>
                </c:pt>
                <c:pt idx="4">
                  <c:v>281.32116788321167</c:v>
                </c:pt>
                <c:pt idx="5">
                  <c:v>12.490836653386454</c:v>
                </c:pt>
                <c:pt idx="6">
                  <c:v>29.334513274336285</c:v>
                </c:pt>
                <c:pt idx="7">
                  <c:v>35.015533980582525</c:v>
                </c:pt>
                <c:pt idx="8">
                  <c:v>53.5962441314554</c:v>
                </c:pt>
                <c:pt idx="9">
                  <c:v>26.576638965835642</c:v>
                </c:pt>
                <c:pt idx="10">
                  <c:v>5.6920058015527681</c:v>
                </c:pt>
                <c:pt idx="11">
                  <c:v>2.4314027469198143</c:v>
                </c:pt>
                <c:pt idx="12">
                  <c:v>2.5869642875368708</c:v>
                </c:pt>
                <c:pt idx="13">
                  <c:v>1.6975897492312448</c:v>
                </c:pt>
                <c:pt idx="14">
                  <c:v>1.5521280314353214</c:v>
                </c:pt>
                <c:pt idx="15">
                  <c:v>1.5917307842357369</c:v>
                </c:pt>
                <c:pt idx="16">
                  <c:v>1.418420948442443</c:v>
                </c:pt>
                <c:pt idx="17">
                  <c:v>1.3899109695984075</c:v>
                </c:pt>
                <c:pt idx="18">
                  <c:v>1.3928736169853366</c:v>
                </c:pt>
                <c:pt idx="19">
                  <c:v>1.3450570286567536</c:v>
                </c:pt>
                <c:pt idx="20">
                  <c:v>1.3611085567336394</c:v>
                </c:pt>
                <c:pt idx="21">
                  <c:v>1.4029737743725472</c:v>
                </c:pt>
                <c:pt idx="22">
                  <c:v>1.4265748567257721</c:v>
                </c:pt>
                <c:pt idx="23">
                  <c:v>1.0136224335376534</c:v>
                </c:pt>
                <c:pt idx="24">
                  <c:v>0.77167328257205237</c:v>
                </c:pt>
                <c:pt idx="25">
                  <c:v>0.67482434250248258</c:v>
                </c:pt>
                <c:pt idx="26">
                  <c:v>0.67464145977563172</c:v>
                </c:pt>
                <c:pt idx="27">
                  <c:v>0.55631542308009696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Multiplication!$J$4</c:f>
              <c:strCache>
                <c:ptCount val="1"/>
                <c:pt idx="0">
                  <c:v>LDC-S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Multiplication!$A$5:$A$32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Multiplication!$J$5:$J$32</c:f>
              <c:numCache>
                <c:formatCode>General</c:formatCode>
                <c:ptCount val="28"/>
                <c:pt idx="0">
                  <c:v>0.62962962962962965</c:v>
                </c:pt>
                <c:pt idx="1">
                  <c:v>0.56565656565656564</c:v>
                </c:pt>
                <c:pt idx="2">
                  <c:v>0.60769230769230764</c:v>
                </c:pt>
                <c:pt idx="3">
                  <c:v>0.63128491620111726</c:v>
                </c:pt>
                <c:pt idx="4">
                  <c:v>0.63503649635036497</c:v>
                </c:pt>
                <c:pt idx="5">
                  <c:v>0.28207171314741036</c:v>
                </c:pt>
                <c:pt idx="6">
                  <c:v>0.71504424778761067</c:v>
                </c:pt>
                <c:pt idx="7">
                  <c:v>0.44660194174757284</c:v>
                </c:pt>
                <c:pt idx="8">
                  <c:v>0.40532081377151802</c:v>
                </c:pt>
                <c:pt idx="9">
                  <c:v>0.45152354570637121</c:v>
                </c:pt>
                <c:pt idx="10">
                  <c:v>0.42871768620424877</c:v>
                </c:pt>
                <c:pt idx="11">
                  <c:v>0.42100080791759242</c:v>
                </c:pt>
                <c:pt idx="12">
                  <c:v>0.36745358604570461</c:v>
                </c:pt>
                <c:pt idx="13">
                  <c:v>0.35514136191478995</c:v>
                </c:pt>
                <c:pt idx="14">
                  <c:v>0.35305072079456151</c:v>
                </c:pt>
                <c:pt idx="15">
                  <c:v>0.35030744080979398</c:v>
                </c:pt>
                <c:pt idx="16">
                  <c:v>0.35808293603102981</c:v>
                </c:pt>
                <c:pt idx="17">
                  <c:v>0.34611064434355854</c:v>
                </c:pt>
                <c:pt idx="18">
                  <c:v>0.34354636469357658</c:v>
                </c:pt>
                <c:pt idx="19">
                  <c:v>0.35268328642185987</c:v>
                </c:pt>
                <c:pt idx="20">
                  <c:v>0.36882419594674021</c:v>
                </c:pt>
                <c:pt idx="21">
                  <c:v>0.45847919250207464</c:v>
                </c:pt>
                <c:pt idx="22">
                  <c:v>0.44006574523715974</c:v>
                </c:pt>
                <c:pt idx="23">
                  <c:v>0.97740190173615171</c:v>
                </c:pt>
                <c:pt idx="24">
                  <c:v>0.99734234885506035</c:v>
                </c:pt>
                <c:pt idx="25">
                  <c:v>0.89753785917245732</c:v>
                </c:pt>
                <c:pt idx="26">
                  <c:v>0.9018499973473777</c:v>
                </c:pt>
                <c:pt idx="27">
                  <c:v>0.91011543979836484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Multiplication!$K$4</c:f>
              <c:strCache>
                <c:ptCount val="1"/>
                <c:pt idx="0">
                  <c:v>LDC-P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Multiplication!$A$5:$A$32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Multiplication!$K$5:$K$32</c:f>
              <c:numCache>
                <c:formatCode>General</c:formatCode>
                <c:ptCount val="28"/>
                <c:pt idx="0">
                  <c:v>89.111111111111114</c:v>
                </c:pt>
                <c:pt idx="1">
                  <c:v>87.353535353535349</c:v>
                </c:pt>
                <c:pt idx="2">
                  <c:v>89.592307692307699</c:v>
                </c:pt>
                <c:pt idx="3">
                  <c:v>61.949720670391059</c:v>
                </c:pt>
                <c:pt idx="4">
                  <c:v>87.065693430656935</c:v>
                </c:pt>
                <c:pt idx="5">
                  <c:v>8.2876494023904375</c:v>
                </c:pt>
                <c:pt idx="6">
                  <c:v>19.702654867256637</c:v>
                </c:pt>
                <c:pt idx="7">
                  <c:v>7.1255663430420713</c:v>
                </c:pt>
                <c:pt idx="8">
                  <c:v>6.5080855503390715</c:v>
                </c:pt>
                <c:pt idx="9">
                  <c:v>6.0041551246537397</c:v>
                </c:pt>
                <c:pt idx="10">
                  <c:v>1.1993857179421552</c:v>
                </c:pt>
                <c:pt idx="11">
                  <c:v>1.0032569177943851</c:v>
                </c:pt>
                <c:pt idx="12">
                  <c:v>0.94660991865437805</c:v>
                </c:pt>
                <c:pt idx="13">
                  <c:v>0.93635701675807914</c:v>
                </c:pt>
                <c:pt idx="14">
                  <c:v>0.93888313003230317</c:v>
                </c:pt>
                <c:pt idx="15">
                  <c:v>0.95146032005815784</c:v>
                </c:pt>
                <c:pt idx="16">
                  <c:v>0.92974613947322371</c:v>
                </c:pt>
                <c:pt idx="17">
                  <c:v>0.94625271796942889</c:v>
                </c:pt>
                <c:pt idx="18">
                  <c:v>0.92745369377797704</c:v>
                </c:pt>
                <c:pt idx="19">
                  <c:v>0.91277701398499522</c:v>
                </c:pt>
                <c:pt idx="20">
                  <c:v>0.92527529712311385</c:v>
                </c:pt>
                <c:pt idx="21">
                  <c:v>0.92709765024867541</c:v>
                </c:pt>
                <c:pt idx="22">
                  <c:v>0.93722406764436916</c:v>
                </c:pt>
                <c:pt idx="23">
                  <c:v>0.85118405241623252</c:v>
                </c:pt>
                <c:pt idx="24">
                  <c:v>0.73667615271106535</c:v>
                </c:pt>
                <c:pt idx="25">
                  <c:v>0.61669916256007584</c:v>
                </c:pt>
                <c:pt idx="26">
                  <c:v>0.57423896641040717</c:v>
                </c:pt>
                <c:pt idx="27">
                  <c:v>0.50740510602090449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039640"/>
        <c:axId val="301040424"/>
      </c:scatterChart>
      <c:valAx>
        <c:axId val="30103964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40424"/>
        <c:crosses val="autoZero"/>
        <c:crossBetween val="midCat"/>
      </c:valAx>
      <c:valAx>
        <c:axId val="30104042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3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Multiplication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Multiplication2!$H$4</c:f>
              <c:strCache>
                <c:ptCount val="1"/>
                <c:pt idx="0">
                  <c:v>DMD-S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Multiplication2!$A$5:$A$32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Multiplication2!$H$5:$H$32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Multiplication2!$I$4</c:f>
              <c:strCache>
                <c:ptCount val="1"/>
                <c:pt idx="0">
                  <c:v>DMD-P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Multiplication2!$A$5:$A$32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Multiplication2!$I$5:$I$32</c:f>
              <c:numCache>
                <c:formatCode>General</c:formatCode>
                <c:ptCount val="28"/>
                <c:pt idx="0">
                  <c:v>100.48484848484848</c:v>
                </c:pt>
                <c:pt idx="1">
                  <c:v>180.00904977375566</c:v>
                </c:pt>
                <c:pt idx="2">
                  <c:v>70.715231788079464</c:v>
                </c:pt>
                <c:pt idx="3">
                  <c:v>23.471869328493646</c:v>
                </c:pt>
                <c:pt idx="4">
                  <c:v>13.080338266384778</c:v>
                </c:pt>
                <c:pt idx="5">
                  <c:v>9.0427494802494799</c:v>
                </c:pt>
                <c:pt idx="6">
                  <c:v>3.3006191079217673</c:v>
                </c:pt>
                <c:pt idx="7">
                  <c:v>3.7290011232682949</c:v>
                </c:pt>
                <c:pt idx="8">
                  <c:v>2.0702947845804989</c:v>
                </c:pt>
                <c:pt idx="9">
                  <c:v>1.9209809758931164</c:v>
                </c:pt>
                <c:pt idx="10">
                  <c:v>1.5346781829164071</c:v>
                </c:pt>
                <c:pt idx="11">
                  <c:v>0.85535620830444203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Multiplication2!$J$4</c:f>
              <c:strCache>
                <c:ptCount val="1"/>
                <c:pt idx="0">
                  <c:v>LDC-S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Multiplication2!$A$5:$A$32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Multiplication2!$J$5:$J$32</c:f>
              <c:numCache>
                <c:formatCode>General</c:formatCode>
                <c:ptCount val="28"/>
                <c:pt idx="0">
                  <c:v>0.53030303030303028</c:v>
                </c:pt>
                <c:pt idx="1">
                  <c:v>1.1900452488687783</c:v>
                </c:pt>
                <c:pt idx="2">
                  <c:v>1.7301324503311257</c:v>
                </c:pt>
                <c:pt idx="3">
                  <c:v>1.9050211736237144</c:v>
                </c:pt>
                <c:pt idx="4">
                  <c:v>1.6205073995771671</c:v>
                </c:pt>
                <c:pt idx="5">
                  <c:v>2.0188409563409562</c:v>
                </c:pt>
                <c:pt idx="6">
                  <c:v>2.0375685943436048</c:v>
                </c:pt>
                <c:pt idx="7">
                  <c:v>1.9630985563922287</c:v>
                </c:pt>
                <c:pt idx="8">
                  <c:v>2.0100105082683482</c:v>
                </c:pt>
                <c:pt idx="9">
                  <c:v>2.0361421725239617</c:v>
                </c:pt>
                <c:pt idx="10">
                  <c:v>2.0742027416302498</c:v>
                </c:pt>
                <c:pt idx="11">
                  <c:v>2.1456196401546999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Multiplication2!$K$4</c:f>
              <c:strCache>
                <c:ptCount val="1"/>
                <c:pt idx="0">
                  <c:v>LDC-P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Multiplication2!$A$5:$A$32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Multiplication2!$K$5:$K$32</c:f>
              <c:numCache>
                <c:formatCode>General</c:formatCode>
                <c:ptCount val="28"/>
                <c:pt idx="0">
                  <c:v>72.015151515151516</c:v>
                </c:pt>
                <c:pt idx="1">
                  <c:v>50.619909502262445</c:v>
                </c:pt>
                <c:pt idx="2">
                  <c:v>24.586092715231789</c:v>
                </c:pt>
                <c:pt idx="3">
                  <c:v>14.574712643678161</c:v>
                </c:pt>
                <c:pt idx="4">
                  <c:v>3.0862579281183931</c:v>
                </c:pt>
                <c:pt idx="5">
                  <c:v>2.9100831600831603</c:v>
                </c:pt>
                <c:pt idx="6">
                  <c:v>2.7624173350218095</c:v>
                </c:pt>
                <c:pt idx="7">
                  <c:v>2.7411074593335276</c:v>
                </c:pt>
                <c:pt idx="8">
                  <c:v>2.8811736076544441</c:v>
                </c:pt>
                <c:pt idx="9">
                  <c:v>2.8384040081324424</c:v>
                </c:pt>
                <c:pt idx="10">
                  <c:v>2.9707468028695274</c:v>
                </c:pt>
                <c:pt idx="11">
                  <c:v>1.6800053090690614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15160"/>
        <c:axId val="506415944"/>
      </c:scatterChart>
      <c:valAx>
        <c:axId val="50641516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15944"/>
        <c:crosses val="autoZero"/>
        <c:crossBetween val="midCat"/>
      </c:valAx>
      <c:valAx>
        <c:axId val="5064159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1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Transpose!$H$4</c:f>
              <c:strCache>
                <c:ptCount val="1"/>
                <c:pt idx="0">
                  <c:v>DMD-S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Transpose!$A$5:$A$32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Transpose!$H$5:$H$32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Transpose!$I$4</c:f>
              <c:strCache>
                <c:ptCount val="1"/>
                <c:pt idx="0">
                  <c:v>DMD-P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Transpose!$A$5:$A$32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Transpose!$I$5:$I$32</c:f>
              <c:numCache>
                <c:formatCode>General</c:formatCode>
                <c:ptCount val="28"/>
                <c:pt idx="0">
                  <c:v>397.56578947368422</c:v>
                </c:pt>
                <c:pt idx="1">
                  <c:v>478.01587301587301</c:v>
                </c:pt>
                <c:pt idx="2">
                  <c:v>485.03225806451616</c:v>
                </c:pt>
                <c:pt idx="3">
                  <c:v>917</c:v>
                </c:pt>
                <c:pt idx="4">
                  <c:v>373.17073170731709</c:v>
                </c:pt>
                <c:pt idx="5">
                  <c:v>500.09278350515461</c:v>
                </c:pt>
                <c:pt idx="6">
                  <c:v>356.7641509433962</c:v>
                </c:pt>
                <c:pt idx="7">
                  <c:v>59.669781931464172</c:v>
                </c:pt>
                <c:pt idx="8">
                  <c:v>428.09420289855075</c:v>
                </c:pt>
                <c:pt idx="9">
                  <c:v>50.967703349282296</c:v>
                </c:pt>
                <c:pt idx="10">
                  <c:v>71.658333333333331</c:v>
                </c:pt>
                <c:pt idx="11">
                  <c:v>18.042198233562317</c:v>
                </c:pt>
                <c:pt idx="12">
                  <c:v>26.846726982437467</c:v>
                </c:pt>
                <c:pt idx="13">
                  <c:v>13.63685734974656</c:v>
                </c:pt>
                <c:pt idx="14">
                  <c:v>11.178873941205779</c:v>
                </c:pt>
                <c:pt idx="15">
                  <c:v>8.8869552500731199</c:v>
                </c:pt>
                <c:pt idx="16">
                  <c:v>10.429529282977558</c:v>
                </c:pt>
                <c:pt idx="17">
                  <c:v>8.2282538312108784</c:v>
                </c:pt>
                <c:pt idx="18">
                  <c:v>5.3585244111683048</c:v>
                </c:pt>
                <c:pt idx="19">
                  <c:v>2.1491292038435139</c:v>
                </c:pt>
                <c:pt idx="20">
                  <c:v>1.315130499627144</c:v>
                </c:pt>
                <c:pt idx="21">
                  <c:v>1.3111997240314408</c:v>
                </c:pt>
                <c:pt idx="22">
                  <c:v>1.2663510107612344</c:v>
                </c:pt>
                <c:pt idx="23">
                  <c:v>0.95315307697186225</c:v>
                </c:pt>
                <c:pt idx="24">
                  <c:v>0.8186708467595909</c:v>
                </c:pt>
                <c:pt idx="25">
                  <c:v>0.74006192674329307</c:v>
                </c:pt>
                <c:pt idx="26">
                  <c:v>0.66571468795881017</c:v>
                </c:pt>
                <c:pt idx="27">
                  <c:v>0.60827339956415638</c:v>
                </c:pt>
              </c:numCache>
            </c:numRef>
          </c:yVal>
          <c:smooth val="1"/>
        </c:ser>
        <c:ser>
          <c:idx val="2"/>
          <c:order val="2"/>
          <c:tx>
            <c:v>LDC-S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Transpose!$A$5:$A$32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Transpose!$J$5:$J$32</c:f>
              <c:numCache>
                <c:formatCode>General</c:formatCode>
                <c:ptCount val="28"/>
                <c:pt idx="0">
                  <c:v>0.5</c:v>
                </c:pt>
                <c:pt idx="1">
                  <c:v>0.55555555555555558</c:v>
                </c:pt>
                <c:pt idx="2">
                  <c:v>0.64516129032258063</c:v>
                </c:pt>
                <c:pt idx="3">
                  <c:v>0.61333333333333329</c:v>
                </c:pt>
                <c:pt idx="4">
                  <c:v>0.64634146341463417</c:v>
                </c:pt>
                <c:pt idx="5">
                  <c:v>0.61855670103092786</c:v>
                </c:pt>
                <c:pt idx="6">
                  <c:v>0.64150943396226412</c:v>
                </c:pt>
                <c:pt idx="7">
                  <c:v>0.18380062305295949</c:v>
                </c:pt>
                <c:pt idx="8">
                  <c:v>0.65217391304347827</c:v>
                </c:pt>
                <c:pt idx="9">
                  <c:v>0.19976076555023922</c:v>
                </c:pt>
                <c:pt idx="10">
                  <c:v>0.8666666666666667</c:v>
                </c:pt>
                <c:pt idx="11">
                  <c:v>1.4043179587831207</c:v>
                </c:pt>
                <c:pt idx="12">
                  <c:v>1.5199574241617881</c:v>
                </c:pt>
                <c:pt idx="13">
                  <c:v>1.0897900072411295</c:v>
                </c:pt>
                <c:pt idx="14">
                  <c:v>0.98654708520179368</c:v>
                </c:pt>
                <c:pt idx="15">
                  <c:v>1.0627376425855513</c:v>
                </c:pt>
                <c:pt idx="16">
                  <c:v>1.3582375478927202</c:v>
                </c:pt>
                <c:pt idx="17">
                  <c:v>1.1137491905892509</c:v>
                </c:pt>
                <c:pt idx="18">
                  <c:v>1</c:v>
                </c:pt>
                <c:pt idx="19">
                  <c:v>1.0456202814001372</c:v>
                </c:pt>
                <c:pt idx="20">
                  <c:v>1.0024384787472036</c:v>
                </c:pt>
                <c:pt idx="21">
                  <c:v>0.99889530442781693</c:v>
                </c:pt>
                <c:pt idx="22">
                  <c:v>1.0900142228171636</c:v>
                </c:pt>
                <c:pt idx="23">
                  <c:v>1.0496566621759527</c:v>
                </c:pt>
                <c:pt idx="24">
                  <c:v>1.0472835123354154</c:v>
                </c:pt>
                <c:pt idx="25">
                  <c:v>1.1284667367009316</c:v>
                </c:pt>
                <c:pt idx="26">
                  <c:v>1.0677751550622168</c:v>
                </c:pt>
                <c:pt idx="27">
                  <c:v>1.1010589957059265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Transpose!$K$4</c:f>
              <c:strCache>
                <c:ptCount val="1"/>
                <c:pt idx="0">
                  <c:v>LDC-P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Transpose!$A$5:$A$32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Transpose!$K$5:$K$32</c:f>
              <c:numCache>
                <c:formatCode>General</c:formatCode>
                <c:ptCount val="28"/>
                <c:pt idx="0">
                  <c:v>73.89473684210526</c:v>
                </c:pt>
                <c:pt idx="1">
                  <c:v>125.47619047619048</c:v>
                </c:pt>
                <c:pt idx="2">
                  <c:v>131.30645161290323</c:v>
                </c:pt>
                <c:pt idx="3">
                  <c:v>110.61333333333333</c:v>
                </c:pt>
                <c:pt idx="4">
                  <c:v>97.048780487804876</c:v>
                </c:pt>
                <c:pt idx="5">
                  <c:v>83.515463917525778</c:v>
                </c:pt>
                <c:pt idx="6">
                  <c:v>80.066037735849051</c:v>
                </c:pt>
                <c:pt idx="7">
                  <c:v>8.5617860851505707</c:v>
                </c:pt>
                <c:pt idx="8">
                  <c:v>63.376811594202898</c:v>
                </c:pt>
                <c:pt idx="9">
                  <c:v>10.049043062200957</c:v>
                </c:pt>
                <c:pt idx="10">
                  <c:v>23.472916666666666</c:v>
                </c:pt>
                <c:pt idx="11">
                  <c:v>12.237487733071639</c:v>
                </c:pt>
                <c:pt idx="12">
                  <c:v>7.6322511974454494</c:v>
                </c:pt>
                <c:pt idx="13">
                  <c:v>5.5564808110065167</c:v>
                </c:pt>
                <c:pt idx="14">
                  <c:v>4.2461385151968107</c:v>
                </c:pt>
                <c:pt idx="15">
                  <c:v>2.6828019888856391</c:v>
                </c:pt>
                <c:pt idx="16">
                  <c:v>5.1089217296113851</c:v>
                </c:pt>
                <c:pt idx="17">
                  <c:v>1.9574789553205267</c:v>
                </c:pt>
                <c:pt idx="18">
                  <c:v>1.5322882545624708</c:v>
                </c:pt>
                <c:pt idx="19">
                  <c:v>1.1277239190116679</c:v>
                </c:pt>
                <c:pt idx="20">
                  <c:v>1.0918046234153618</c:v>
                </c:pt>
                <c:pt idx="21">
                  <c:v>1.0543354167864447</c:v>
                </c:pt>
                <c:pt idx="22">
                  <c:v>1.0587684713608936</c:v>
                </c:pt>
                <c:pt idx="23">
                  <c:v>0.94250220531851714</c:v>
                </c:pt>
                <c:pt idx="24">
                  <c:v>0.83623358119592595</c:v>
                </c:pt>
                <c:pt idx="25">
                  <c:v>0.74378215879809506</c:v>
                </c:pt>
                <c:pt idx="26">
                  <c:v>0.67946992704137577</c:v>
                </c:pt>
                <c:pt idx="27">
                  <c:v>0.63333686745386275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72824"/>
        <c:axId val="506370864"/>
      </c:scatterChart>
      <c:valAx>
        <c:axId val="5063728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70864"/>
        <c:crosses val="autoZero"/>
        <c:crossBetween val="midCat"/>
      </c:valAx>
      <c:valAx>
        <c:axId val="50637086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7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133350</xdr:rowOff>
    </xdr:from>
    <xdr:to>
      <xdr:col>17</xdr:col>
      <xdr:colOff>485775</xdr:colOff>
      <xdr:row>22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0</xdr:row>
      <xdr:rowOff>76200</xdr:rowOff>
    </xdr:from>
    <xdr:to>
      <xdr:col>17</xdr:col>
      <xdr:colOff>152400</xdr:colOff>
      <xdr:row>22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257175</xdr:colOff>
      <xdr:row>22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0</xdr:row>
      <xdr:rowOff>180975</xdr:rowOff>
    </xdr:from>
    <xdr:to>
      <xdr:col>18</xdr:col>
      <xdr:colOff>200025</xdr:colOff>
      <xdr:row>22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104775</xdr:rowOff>
    </xdr:from>
    <xdr:to>
      <xdr:col>18</xdr:col>
      <xdr:colOff>247650</xdr:colOff>
      <xdr:row>23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19050</xdr:rowOff>
    </xdr:from>
    <xdr:to>
      <xdr:col>19</xdr:col>
      <xdr:colOff>447675</xdr:colOff>
      <xdr:row>23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161925</xdr:rowOff>
    </xdr:from>
    <xdr:to>
      <xdr:col>17</xdr:col>
      <xdr:colOff>476250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tabSelected="1" workbookViewId="0">
      <selection activeCell="A9" sqref="A9"/>
    </sheetView>
  </sheetViews>
  <sheetFormatPr defaultRowHeight="15" x14ac:dyDescent="0.25"/>
  <cols>
    <col min="1" max="1" width="9.7109375" bestFit="1" customWidth="1"/>
  </cols>
  <sheetData>
    <row r="2" spans="1:1" x14ac:dyDescent="0.25">
      <c r="A2" s="2">
        <v>42626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7" spans="1:1" x14ac:dyDescent="0.25">
      <c r="A7" t="s">
        <v>19</v>
      </c>
    </row>
    <row r="8" spans="1:1" x14ac:dyDescent="0.25">
      <c r="A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workbookViewId="0">
      <selection activeCell="C5" sqref="C5:C32"/>
    </sheetView>
  </sheetViews>
  <sheetFormatPr defaultRowHeight="15" x14ac:dyDescent="0.25"/>
  <sheetData>
    <row r="2" spans="1:11" x14ac:dyDescent="0.25">
      <c r="A2" s="1" t="s">
        <v>6</v>
      </c>
      <c r="B2" s="1"/>
      <c r="C2" s="1"/>
      <c r="D2" s="1"/>
      <c r="E2" s="1"/>
    </row>
    <row r="3" spans="1:11" x14ac:dyDescent="0.25">
      <c r="B3" s="1" t="s">
        <v>3</v>
      </c>
      <c r="C3" s="1"/>
      <c r="D3" s="1" t="s">
        <v>4</v>
      </c>
      <c r="E3" s="1"/>
    </row>
    <row r="4" spans="1:11" x14ac:dyDescent="0.25">
      <c r="A4" t="s">
        <v>0</v>
      </c>
      <c r="B4" t="s">
        <v>1</v>
      </c>
      <c r="C4" t="s">
        <v>2</v>
      </c>
      <c r="D4" t="s">
        <v>1</v>
      </c>
      <c r="E4" t="s">
        <v>2</v>
      </c>
      <c r="H4" t="s">
        <v>12</v>
      </c>
      <c r="I4" t="s">
        <v>13</v>
      </c>
      <c r="J4" t="s">
        <v>14</v>
      </c>
      <c r="K4" t="s">
        <v>15</v>
      </c>
    </row>
    <row r="5" spans="1:11" x14ac:dyDescent="0.25">
      <c r="A5">
        <v>1</v>
      </c>
      <c r="B5">
        <v>117</v>
      </c>
      <c r="C5">
        <v>25504</v>
      </c>
      <c r="D5">
        <v>62</v>
      </c>
      <c r="E5">
        <v>10606</v>
      </c>
      <c r="H5">
        <f>B5/$B5</f>
        <v>1</v>
      </c>
      <c r="I5">
        <f t="shared" ref="I5:K5" si="0">C5/$B5</f>
        <v>217.98290598290598</v>
      </c>
      <c r="J5">
        <f t="shared" si="0"/>
        <v>0.52991452991452992</v>
      </c>
      <c r="K5">
        <f t="shared" si="0"/>
        <v>90.649572649572647</v>
      </c>
    </row>
    <row r="6" spans="1:11" x14ac:dyDescent="0.25">
      <c r="A6">
        <v>2</v>
      </c>
      <c r="B6">
        <v>130</v>
      </c>
      <c r="C6">
        <v>19012</v>
      </c>
      <c r="D6">
        <v>62</v>
      </c>
      <c r="E6">
        <v>11163</v>
      </c>
      <c r="H6">
        <f t="shared" ref="H6:H32" si="1">B6/$B6</f>
        <v>1</v>
      </c>
      <c r="I6">
        <f t="shared" ref="I6:I32" si="2">C6/$B6</f>
        <v>146.24615384615385</v>
      </c>
      <c r="J6">
        <f t="shared" ref="J6:J32" si="3">D6/$B6</f>
        <v>0.47692307692307695</v>
      </c>
      <c r="K6">
        <f t="shared" ref="K6:K32" si="4">E6/$B6</f>
        <v>85.869230769230768</v>
      </c>
    </row>
    <row r="7" spans="1:11" x14ac:dyDescent="0.25">
      <c r="A7">
        <v>3</v>
      </c>
      <c r="B7">
        <v>138</v>
      </c>
      <c r="C7">
        <v>14628</v>
      </c>
      <c r="D7">
        <v>97</v>
      </c>
      <c r="E7">
        <v>15447</v>
      </c>
      <c r="H7">
        <f t="shared" si="1"/>
        <v>1</v>
      </c>
      <c r="I7">
        <f t="shared" si="2"/>
        <v>106</v>
      </c>
      <c r="J7">
        <f t="shared" si="3"/>
        <v>0.70289855072463769</v>
      </c>
      <c r="K7">
        <f t="shared" si="4"/>
        <v>111.93478260869566</v>
      </c>
    </row>
    <row r="8" spans="1:11" x14ac:dyDescent="0.25">
      <c r="A8">
        <v>4</v>
      </c>
      <c r="B8">
        <v>152</v>
      </c>
      <c r="C8">
        <v>14356</v>
      </c>
      <c r="D8">
        <v>183</v>
      </c>
      <c r="E8">
        <v>10151</v>
      </c>
      <c r="H8">
        <f t="shared" si="1"/>
        <v>1</v>
      </c>
      <c r="I8">
        <f t="shared" si="2"/>
        <v>94.44736842105263</v>
      </c>
      <c r="J8">
        <f t="shared" si="3"/>
        <v>1.2039473684210527</v>
      </c>
      <c r="K8">
        <f t="shared" si="4"/>
        <v>66.78289473684211</v>
      </c>
    </row>
    <row r="9" spans="1:11" x14ac:dyDescent="0.25">
      <c r="A9">
        <v>5</v>
      </c>
      <c r="B9">
        <v>161</v>
      </c>
      <c r="C9">
        <v>92547</v>
      </c>
      <c r="D9">
        <v>262</v>
      </c>
      <c r="E9">
        <v>11378</v>
      </c>
      <c r="H9">
        <f t="shared" si="1"/>
        <v>1</v>
      </c>
      <c r="I9">
        <f t="shared" si="2"/>
        <v>574.82608695652175</v>
      </c>
      <c r="J9">
        <f t="shared" si="3"/>
        <v>1.6273291925465838</v>
      </c>
      <c r="K9">
        <f t="shared" si="4"/>
        <v>70.670807453416145</v>
      </c>
    </row>
    <row r="10" spans="1:11" x14ac:dyDescent="0.25">
      <c r="A10">
        <v>6</v>
      </c>
      <c r="B10">
        <v>1049</v>
      </c>
      <c r="C10">
        <v>14223</v>
      </c>
      <c r="D10">
        <v>177</v>
      </c>
      <c r="E10">
        <v>10438</v>
      </c>
      <c r="H10">
        <f t="shared" si="1"/>
        <v>1</v>
      </c>
      <c r="I10">
        <f t="shared" si="2"/>
        <v>13.558627264061011</v>
      </c>
      <c r="J10">
        <f t="shared" si="3"/>
        <v>0.16873212583412775</v>
      </c>
      <c r="K10">
        <f t="shared" si="4"/>
        <v>9.9504289799809342</v>
      </c>
    </row>
    <row r="11" spans="1:11" x14ac:dyDescent="0.25">
      <c r="A11">
        <v>7</v>
      </c>
      <c r="B11">
        <v>185</v>
      </c>
      <c r="C11">
        <v>61325</v>
      </c>
      <c r="D11">
        <v>100</v>
      </c>
      <c r="E11">
        <v>9311</v>
      </c>
      <c r="H11">
        <f t="shared" si="1"/>
        <v>1</v>
      </c>
      <c r="I11">
        <f t="shared" si="2"/>
        <v>331.48648648648651</v>
      </c>
      <c r="J11">
        <f t="shared" si="3"/>
        <v>0.54054054054054057</v>
      </c>
      <c r="K11">
        <f t="shared" si="4"/>
        <v>50.329729729729728</v>
      </c>
    </row>
    <row r="12" spans="1:11" x14ac:dyDescent="0.25">
      <c r="A12">
        <v>8</v>
      </c>
      <c r="B12">
        <v>988</v>
      </c>
      <c r="C12">
        <v>32592</v>
      </c>
      <c r="D12">
        <v>172</v>
      </c>
      <c r="E12">
        <v>9539</v>
      </c>
      <c r="H12">
        <f t="shared" si="1"/>
        <v>1</v>
      </c>
      <c r="I12">
        <f t="shared" si="2"/>
        <v>32.987854251012145</v>
      </c>
      <c r="J12">
        <f t="shared" si="3"/>
        <v>0.17408906882591094</v>
      </c>
      <c r="K12">
        <f t="shared" si="4"/>
        <v>9.6548582995951424</v>
      </c>
    </row>
    <row r="13" spans="1:11" x14ac:dyDescent="0.25">
      <c r="A13">
        <v>9</v>
      </c>
      <c r="B13">
        <v>1022</v>
      </c>
      <c r="C13">
        <v>39986</v>
      </c>
      <c r="D13">
        <v>390</v>
      </c>
      <c r="E13">
        <v>9691</v>
      </c>
      <c r="H13">
        <f t="shared" si="1"/>
        <v>1</v>
      </c>
      <c r="I13">
        <f t="shared" si="2"/>
        <v>39.125244618395307</v>
      </c>
      <c r="J13">
        <f t="shared" si="3"/>
        <v>0.3816046966731898</v>
      </c>
      <c r="K13">
        <f t="shared" si="4"/>
        <v>9.482387475538161</v>
      </c>
    </row>
    <row r="14" spans="1:11" x14ac:dyDescent="0.25">
      <c r="A14">
        <v>10</v>
      </c>
      <c r="B14">
        <v>1011</v>
      </c>
      <c r="C14">
        <v>70513</v>
      </c>
      <c r="D14">
        <v>403</v>
      </c>
      <c r="E14">
        <v>9284</v>
      </c>
      <c r="H14">
        <f t="shared" si="1"/>
        <v>1</v>
      </c>
      <c r="I14">
        <f t="shared" si="2"/>
        <v>69.745796241345204</v>
      </c>
      <c r="J14">
        <f t="shared" si="3"/>
        <v>0.39861523244312563</v>
      </c>
      <c r="K14">
        <f t="shared" si="4"/>
        <v>9.182987141444114</v>
      </c>
    </row>
    <row r="15" spans="1:11" x14ac:dyDescent="0.25">
      <c r="A15">
        <v>20</v>
      </c>
      <c r="B15">
        <v>749</v>
      </c>
      <c r="C15">
        <v>45306</v>
      </c>
      <c r="D15">
        <v>1663</v>
      </c>
      <c r="E15">
        <v>12050</v>
      </c>
      <c r="H15">
        <f t="shared" si="1"/>
        <v>1</v>
      </c>
      <c r="I15">
        <f t="shared" si="2"/>
        <v>60.488651535380505</v>
      </c>
      <c r="J15">
        <f t="shared" si="3"/>
        <v>2.2202937249666221</v>
      </c>
      <c r="K15">
        <f t="shared" si="4"/>
        <v>16.088117489986647</v>
      </c>
    </row>
    <row r="16" spans="1:11" x14ac:dyDescent="0.25">
      <c r="A16">
        <v>30</v>
      </c>
      <c r="B16">
        <v>1531</v>
      </c>
      <c r="C16">
        <v>58954</v>
      </c>
      <c r="D16">
        <v>1922</v>
      </c>
      <c r="E16">
        <v>13721</v>
      </c>
      <c r="H16">
        <f t="shared" si="1"/>
        <v>1</v>
      </c>
      <c r="I16">
        <f t="shared" si="2"/>
        <v>38.506858262573481</v>
      </c>
      <c r="J16">
        <f t="shared" si="3"/>
        <v>1.2553886348791639</v>
      </c>
      <c r="K16">
        <f t="shared" si="4"/>
        <v>8.9621162638798175</v>
      </c>
    </row>
    <row r="17" spans="1:11" x14ac:dyDescent="0.25">
      <c r="A17">
        <v>40</v>
      </c>
      <c r="B17">
        <v>2770</v>
      </c>
      <c r="C17">
        <v>53845</v>
      </c>
      <c r="D17">
        <v>2299</v>
      </c>
      <c r="E17">
        <v>14549</v>
      </c>
      <c r="H17">
        <f t="shared" si="1"/>
        <v>1</v>
      </c>
      <c r="I17">
        <f t="shared" si="2"/>
        <v>19.438628158844764</v>
      </c>
      <c r="J17">
        <f t="shared" si="3"/>
        <v>0.82996389891696754</v>
      </c>
      <c r="K17">
        <f t="shared" si="4"/>
        <v>5.2523465703971119</v>
      </c>
    </row>
    <row r="18" spans="1:11" x14ac:dyDescent="0.25">
      <c r="A18">
        <v>50</v>
      </c>
      <c r="B18">
        <v>3973</v>
      </c>
      <c r="C18">
        <v>63980</v>
      </c>
      <c r="D18">
        <v>5701</v>
      </c>
      <c r="E18">
        <v>15308</v>
      </c>
      <c r="H18">
        <f t="shared" si="1"/>
        <v>1</v>
      </c>
      <c r="I18">
        <f t="shared" si="2"/>
        <v>16.103699974830104</v>
      </c>
      <c r="J18">
        <f t="shared" si="3"/>
        <v>1.4349358167631512</v>
      </c>
      <c r="K18">
        <f t="shared" si="4"/>
        <v>3.8530078026680092</v>
      </c>
    </row>
    <row r="19" spans="1:11" x14ac:dyDescent="0.25">
      <c r="A19">
        <v>60</v>
      </c>
      <c r="B19">
        <v>6592</v>
      </c>
      <c r="C19">
        <v>49487</v>
      </c>
      <c r="D19">
        <v>4567</v>
      </c>
      <c r="E19">
        <v>17987</v>
      </c>
      <c r="H19">
        <f t="shared" si="1"/>
        <v>1</v>
      </c>
      <c r="I19">
        <f t="shared" si="2"/>
        <v>7.507129854368932</v>
      </c>
      <c r="J19">
        <f t="shared" si="3"/>
        <v>0.69280946601941751</v>
      </c>
      <c r="K19">
        <f t="shared" si="4"/>
        <v>2.728610436893204</v>
      </c>
    </row>
    <row r="20" spans="1:11" x14ac:dyDescent="0.25">
      <c r="A20">
        <v>70</v>
      </c>
      <c r="B20">
        <v>11304</v>
      </c>
      <c r="C20">
        <v>38421</v>
      </c>
      <c r="D20">
        <v>7578</v>
      </c>
      <c r="E20">
        <v>19462</v>
      </c>
      <c r="H20">
        <f t="shared" si="1"/>
        <v>1</v>
      </c>
      <c r="I20">
        <f t="shared" si="2"/>
        <v>3.3988853503184715</v>
      </c>
      <c r="J20">
        <f t="shared" si="3"/>
        <v>0.67038216560509556</v>
      </c>
      <c r="K20">
        <f t="shared" si="4"/>
        <v>1.7216914366595895</v>
      </c>
    </row>
    <row r="21" spans="1:11" x14ac:dyDescent="0.25">
      <c r="A21">
        <v>80</v>
      </c>
      <c r="B21">
        <v>10984</v>
      </c>
      <c r="C21">
        <v>49799</v>
      </c>
      <c r="D21">
        <v>7030</v>
      </c>
      <c r="E21">
        <v>31973</v>
      </c>
      <c r="H21">
        <f t="shared" si="1"/>
        <v>1</v>
      </c>
      <c r="I21">
        <f t="shared" si="2"/>
        <v>4.5337764020393303</v>
      </c>
      <c r="J21">
        <f t="shared" si="3"/>
        <v>0.64002184996358336</v>
      </c>
      <c r="K21">
        <f t="shared" si="4"/>
        <v>2.9108703568827385</v>
      </c>
    </row>
    <row r="22" spans="1:11" x14ac:dyDescent="0.25">
      <c r="A22">
        <v>90</v>
      </c>
      <c r="B22">
        <v>14956</v>
      </c>
      <c r="C22">
        <v>67780</v>
      </c>
      <c r="D22">
        <v>8682</v>
      </c>
      <c r="E22">
        <v>22784</v>
      </c>
      <c r="H22">
        <f t="shared" si="1"/>
        <v>1</v>
      </c>
      <c r="I22">
        <f t="shared" si="2"/>
        <v>4.531960417223857</v>
      </c>
      <c r="J22">
        <f t="shared" si="3"/>
        <v>0.58050280823749667</v>
      </c>
      <c r="K22">
        <f t="shared" si="4"/>
        <v>1.5234019791388071</v>
      </c>
    </row>
    <row r="23" spans="1:11" x14ac:dyDescent="0.25">
      <c r="A23">
        <v>100</v>
      </c>
      <c r="B23">
        <v>14304</v>
      </c>
      <c r="C23">
        <v>66345</v>
      </c>
      <c r="D23">
        <v>13744</v>
      </c>
      <c r="E23">
        <v>26184</v>
      </c>
      <c r="H23">
        <f t="shared" si="1"/>
        <v>1</v>
      </c>
      <c r="I23">
        <f t="shared" si="2"/>
        <v>4.6382130872483218</v>
      </c>
      <c r="J23">
        <f t="shared" si="3"/>
        <v>0.96085011185682323</v>
      </c>
      <c r="K23">
        <f t="shared" si="4"/>
        <v>1.830536912751678</v>
      </c>
    </row>
    <row r="24" spans="1:11" x14ac:dyDescent="0.25">
      <c r="A24">
        <v>200</v>
      </c>
      <c r="B24">
        <v>66882</v>
      </c>
      <c r="C24">
        <v>152217</v>
      </c>
      <c r="D24">
        <v>49123</v>
      </c>
      <c r="E24">
        <v>56443</v>
      </c>
      <c r="H24">
        <f t="shared" si="1"/>
        <v>1</v>
      </c>
      <c r="I24">
        <f t="shared" si="2"/>
        <v>2.2759038306270747</v>
      </c>
      <c r="J24">
        <f t="shared" si="3"/>
        <v>0.73447265332974487</v>
      </c>
      <c r="K24">
        <f t="shared" si="4"/>
        <v>0.8439191411740079</v>
      </c>
    </row>
    <row r="25" spans="1:11" x14ac:dyDescent="0.25">
      <c r="A25">
        <v>300</v>
      </c>
      <c r="B25">
        <v>140110</v>
      </c>
      <c r="C25">
        <v>208584</v>
      </c>
      <c r="D25">
        <v>113928</v>
      </c>
      <c r="E25">
        <v>216824</v>
      </c>
      <c r="H25">
        <f t="shared" si="1"/>
        <v>1</v>
      </c>
      <c r="I25">
        <f t="shared" si="2"/>
        <v>1.4887160088501892</v>
      </c>
      <c r="J25">
        <f t="shared" si="3"/>
        <v>0.81313253871957747</v>
      </c>
      <c r="K25">
        <f t="shared" si="4"/>
        <v>1.5475269431161232</v>
      </c>
    </row>
    <row r="26" spans="1:11" x14ac:dyDescent="0.25">
      <c r="A26">
        <v>400</v>
      </c>
      <c r="B26">
        <v>280073</v>
      </c>
      <c r="C26">
        <v>325564</v>
      </c>
      <c r="D26">
        <v>286628</v>
      </c>
      <c r="E26">
        <v>260296</v>
      </c>
      <c r="H26">
        <f t="shared" si="1"/>
        <v>1</v>
      </c>
      <c r="I26">
        <f t="shared" si="2"/>
        <v>1.1624255104919075</v>
      </c>
      <c r="J26">
        <f t="shared" si="3"/>
        <v>1.023404612368918</v>
      </c>
      <c r="K26">
        <f t="shared" si="4"/>
        <v>0.9293862671517783</v>
      </c>
    </row>
    <row r="27" spans="1:11" x14ac:dyDescent="0.25">
      <c r="A27">
        <v>500</v>
      </c>
      <c r="B27">
        <v>459645</v>
      </c>
      <c r="C27">
        <v>503447</v>
      </c>
      <c r="D27">
        <v>411765</v>
      </c>
      <c r="E27">
        <v>429266</v>
      </c>
      <c r="H27">
        <f t="shared" si="1"/>
        <v>1</v>
      </c>
      <c r="I27">
        <f t="shared" si="2"/>
        <v>1.0952952822286766</v>
      </c>
      <c r="J27">
        <f t="shared" si="3"/>
        <v>0.89583265346082308</v>
      </c>
      <c r="K27">
        <f t="shared" si="4"/>
        <v>0.93390768963004056</v>
      </c>
    </row>
    <row r="28" spans="1:11" x14ac:dyDescent="0.25">
      <c r="A28">
        <v>600</v>
      </c>
      <c r="B28">
        <v>703414</v>
      </c>
      <c r="C28">
        <v>728842</v>
      </c>
      <c r="D28">
        <v>1073542</v>
      </c>
      <c r="E28">
        <v>716417</v>
      </c>
      <c r="H28">
        <f t="shared" si="1"/>
        <v>1</v>
      </c>
      <c r="I28">
        <f t="shared" si="2"/>
        <v>1.0361494084564709</v>
      </c>
      <c r="J28">
        <f t="shared" si="3"/>
        <v>1.5261879917090078</v>
      </c>
      <c r="K28">
        <f t="shared" si="4"/>
        <v>1.0184855575805998</v>
      </c>
    </row>
    <row r="29" spans="1:11" x14ac:dyDescent="0.25">
      <c r="A29">
        <v>700</v>
      </c>
      <c r="B29">
        <v>997233</v>
      </c>
      <c r="C29">
        <v>1019285</v>
      </c>
      <c r="D29">
        <v>1515822</v>
      </c>
      <c r="E29">
        <v>1391812</v>
      </c>
      <c r="H29">
        <f t="shared" si="1"/>
        <v>1</v>
      </c>
      <c r="I29">
        <f t="shared" si="2"/>
        <v>1.0221131871889517</v>
      </c>
      <c r="J29">
        <f t="shared" si="3"/>
        <v>1.5200279172470226</v>
      </c>
      <c r="K29">
        <f t="shared" si="4"/>
        <v>1.3956738294861883</v>
      </c>
    </row>
    <row r="30" spans="1:11" x14ac:dyDescent="0.25">
      <c r="A30">
        <v>800</v>
      </c>
      <c r="B30">
        <v>1360431</v>
      </c>
      <c r="C30">
        <v>1359488</v>
      </c>
      <c r="D30">
        <v>2364908</v>
      </c>
      <c r="E30">
        <v>1524952</v>
      </c>
      <c r="H30">
        <f t="shared" si="1"/>
        <v>1</v>
      </c>
      <c r="I30">
        <f t="shared" si="2"/>
        <v>0.99930683731846748</v>
      </c>
      <c r="J30">
        <f t="shared" si="3"/>
        <v>1.738352036964756</v>
      </c>
      <c r="K30">
        <f t="shared" si="4"/>
        <v>1.1209329984394651</v>
      </c>
    </row>
    <row r="31" spans="1:11" x14ac:dyDescent="0.25">
      <c r="A31">
        <v>900</v>
      </c>
      <c r="B31">
        <v>1766672</v>
      </c>
      <c r="C31">
        <v>1735444</v>
      </c>
      <c r="D31">
        <v>3044259</v>
      </c>
      <c r="E31">
        <v>1963108</v>
      </c>
      <c r="H31">
        <f t="shared" si="1"/>
        <v>1</v>
      </c>
      <c r="I31">
        <f t="shared" si="2"/>
        <v>0.98232382694693754</v>
      </c>
      <c r="J31">
        <f t="shared" si="3"/>
        <v>1.7231602697048463</v>
      </c>
      <c r="K31">
        <f t="shared" si="4"/>
        <v>1.1111898530117645</v>
      </c>
    </row>
    <row r="32" spans="1:11" x14ac:dyDescent="0.25">
      <c r="A32">
        <v>1000</v>
      </c>
      <c r="B32">
        <v>2283590</v>
      </c>
      <c r="C32">
        <v>2173979</v>
      </c>
      <c r="D32">
        <v>3940779</v>
      </c>
      <c r="E32">
        <v>2617168</v>
      </c>
      <c r="H32">
        <f t="shared" si="1"/>
        <v>1</v>
      </c>
      <c r="I32">
        <f t="shared" si="2"/>
        <v>0.95200057803721339</v>
      </c>
      <c r="J32">
        <f t="shared" si="3"/>
        <v>1.7256946299467066</v>
      </c>
      <c r="K32">
        <f t="shared" si="4"/>
        <v>1.1460761345075079</v>
      </c>
    </row>
  </sheetData>
  <mergeCells count="3">
    <mergeCell ref="A2:E2"/>
    <mergeCell ref="B3:C3"/>
    <mergeCell ref="D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workbookViewId="0">
      <selection activeCell="C5" sqref="C5:C32"/>
    </sheetView>
  </sheetViews>
  <sheetFormatPr defaultRowHeight="15" x14ac:dyDescent="0.25"/>
  <sheetData>
    <row r="2" spans="1:11" x14ac:dyDescent="0.25">
      <c r="A2" s="1" t="s">
        <v>5</v>
      </c>
      <c r="B2" s="1"/>
      <c r="C2" s="1"/>
      <c r="D2" s="1"/>
      <c r="E2" s="1"/>
    </row>
    <row r="3" spans="1:11" x14ac:dyDescent="0.25">
      <c r="B3" s="1" t="s">
        <v>3</v>
      </c>
      <c r="C3" s="1"/>
      <c r="D3" s="1" t="s">
        <v>4</v>
      </c>
      <c r="E3" s="1"/>
    </row>
    <row r="4" spans="1:11" x14ac:dyDescent="0.25">
      <c r="A4" t="s">
        <v>0</v>
      </c>
      <c r="B4" t="s">
        <v>1</v>
      </c>
      <c r="C4" t="s">
        <v>2</v>
      </c>
      <c r="D4" t="s">
        <v>1</v>
      </c>
      <c r="E4" t="s">
        <v>2</v>
      </c>
      <c r="H4" t="s">
        <v>12</v>
      </c>
      <c r="I4" t="s">
        <v>13</v>
      </c>
      <c r="J4" t="s">
        <v>14</v>
      </c>
      <c r="K4" t="s">
        <v>15</v>
      </c>
    </row>
    <row r="5" spans="1:11" x14ac:dyDescent="0.25">
      <c r="A5">
        <v>1</v>
      </c>
      <c r="B5">
        <v>58</v>
      </c>
      <c r="C5">
        <v>43</v>
      </c>
      <c r="D5">
        <v>19</v>
      </c>
      <c r="E5">
        <v>20</v>
      </c>
      <c r="H5">
        <f>B5/$B5</f>
        <v>1</v>
      </c>
      <c r="I5">
        <f t="shared" ref="I5:K20" si="0">C5/$B5</f>
        <v>0.74137931034482762</v>
      </c>
      <c r="J5">
        <f t="shared" si="0"/>
        <v>0.32758620689655171</v>
      </c>
      <c r="K5">
        <f t="shared" si="0"/>
        <v>0.34482758620689657</v>
      </c>
    </row>
    <row r="6" spans="1:11" x14ac:dyDescent="0.25">
      <c r="A6">
        <v>2</v>
      </c>
      <c r="B6">
        <v>45</v>
      </c>
      <c r="C6">
        <v>43</v>
      </c>
      <c r="D6">
        <v>20</v>
      </c>
      <c r="E6">
        <v>22</v>
      </c>
      <c r="H6">
        <f t="shared" ref="H6:K32" si="1">B6/$B6</f>
        <v>1</v>
      </c>
      <c r="I6">
        <f t="shared" si="0"/>
        <v>0.9555555555555556</v>
      </c>
      <c r="J6">
        <f t="shared" si="0"/>
        <v>0.44444444444444442</v>
      </c>
      <c r="K6">
        <f t="shared" si="0"/>
        <v>0.48888888888888887</v>
      </c>
    </row>
    <row r="7" spans="1:11" x14ac:dyDescent="0.25">
      <c r="A7">
        <v>3</v>
      </c>
      <c r="B7">
        <v>59</v>
      </c>
      <c r="C7">
        <v>56</v>
      </c>
      <c r="D7">
        <v>32</v>
      </c>
      <c r="E7">
        <v>32</v>
      </c>
      <c r="H7">
        <f t="shared" si="1"/>
        <v>1</v>
      </c>
      <c r="I7">
        <f t="shared" si="0"/>
        <v>0.94915254237288138</v>
      </c>
      <c r="J7">
        <f t="shared" si="0"/>
        <v>0.5423728813559322</v>
      </c>
      <c r="K7">
        <f t="shared" si="0"/>
        <v>0.5423728813559322</v>
      </c>
    </row>
    <row r="8" spans="1:11" x14ac:dyDescent="0.25">
      <c r="A8">
        <v>4</v>
      </c>
      <c r="B8">
        <v>63</v>
      </c>
      <c r="C8">
        <v>60</v>
      </c>
      <c r="D8">
        <v>32</v>
      </c>
      <c r="E8">
        <v>32</v>
      </c>
      <c r="H8">
        <f t="shared" si="1"/>
        <v>1</v>
      </c>
      <c r="I8">
        <f t="shared" si="0"/>
        <v>0.95238095238095233</v>
      </c>
      <c r="J8">
        <f t="shared" si="0"/>
        <v>0.50793650793650791</v>
      </c>
      <c r="K8">
        <f t="shared" si="0"/>
        <v>0.50793650793650791</v>
      </c>
    </row>
    <row r="9" spans="1:11" x14ac:dyDescent="0.25">
      <c r="A9">
        <v>5</v>
      </c>
      <c r="B9">
        <v>76</v>
      </c>
      <c r="C9">
        <v>75</v>
      </c>
      <c r="D9">
        <v>46</v>
      </c>
      <c r="E9">
        <v>46</v>
      </c>
      <c r="H9">
        <f t="shared" si="1"/>
        <v>1</v>
      </c>
      <c r="I9">
        <f t="shared" si="0"/>
        <v>0.98684210526315785</v>
      </c>
      <c r="J9">
        <f t="shared" si="0"/>
        <v>0.60526315789473684</v>
      </c>
      <c r="K9">
        <f t="shared" si="0"/>
        <v>0.60526315789473684</v>
      </c>
    </row>
    <row r="10" spans="1:11" x14ac:dyDescent="0.25">
      <c r="A10">
        <v>6</v>
      </c>
      <c r="B10">
        <v>108</v>
      </c>
      <c r="C10">
        <v>106</v>
      </c>
      <c r="D10">
        <v>76</v>
      </c>
      <c r="E10">
        <v>74</v>
      </c>
      <c r="H10">
        <f t="shared" si="1"/>
        <v>1</v>
      </c>
      <c r="I10">
        <f t="shared" si="0"/>
        <v>0.98148148148148151</v>
      </c>
      <c r="J10">
        <f t="shared" si="0"/>
        <v>0.70370370370370372</v>
      </c>
      <c r="K10">
        <f t="shared" si="0"/>
        <v>0.68518518518518523</v>
      </c>
    </row>
    <row r="11" spans="1:11" x14ac:dyDescent="0.25">
      <c r="A11">
        <v>7</v>
      </c>
      <c r="B11">
        <v>110</v>
      </c>
      <c r="C11">
        <v>116</v>
      </c>
      <c r="D11">
        <v>79</v>
      </c>
      <c r="E11">
        <v>77</v>
      </c>
      <c r="H11">
        <f t="shared" si="1"/>
        <v>1</v>
      </c>
      <c r="I11">
        <f t="shared" si="0"/>
        <v>1.0545454545454545</v>
      </c>
      <c r="J11">
        <f t="shared" si="0"/>
        <v>0.71818181818181814</v>
      </c>
      <c r="K11">
        <f t="shared" si="0"/>
        <v>0.7</v>
      </c>
    </row>
    <row r="12" spans="1:11" x14ac:dyDescent="0.25">
      <c r="A12">
        <v>8</v>
      </c>
      <c r="B12">
        <v>386</v>
      </c>
      <c r="C12">
        <v>327</v>
      </c>
      <c r="D12">
        <v>233</v>
      </c>
      <c r="E12">
        <v>239</v>
      </c>
      <c r="H12">
        <f t="shared" si="1"/>
        <v>1</v>
      </c>
      <c r="I12">
        <f t="shared" si="0"/>
        <v>0.84715025906735753</v>
      </c>
      <c r="J12">
        <f t="shared" si="0"/>
        <v>0.60362694300518138</v>
      </c>
      <c r="K12">
        <f t="shared" si="0"/>
        <v>0.61917098445595853</v>
      </c>
    </row>
    <row r="13" spans="1:11" x14ac:dyDescent="0.25">
      <c r="A13">
        <v>9</v>
      </c>
      <c r="B13">
        <v>85</v>
      </c>
      <c r="C13">
        <v>78</v>
      </c>
      <c r="D13">
        <v>130</v>
      </c>
      <c r="E13">
        <v>148</v>
      </c>
      <c r="H13">
        <f t="shared" si="1"/>
        <v>1</v>
      </c>
      <c r="I13">
        <f t="shared" si="0"/>
        <v>0.91764705882352937</v>
      </c>
      <c r="J13">
        <f t="shared" si="0"/>
        <v>1.5294117647058822</v>
      </c>
      <c r="K13">
        <f t="shared" si="0"/>
        <v>1.7411764705882353</v>
      </c>
    </row>
    <row r="14" spans="1:11" x14ac:dyDescent="0.25">
      <c r="A14">
        <v>10</v>
      </c>
      <c r="B14">
        <v>269</v>
      </c>
      <c r="C14">
        <v>234</v>
      </c>
      <c r="D14">
        <v>200</v>
      </c>
      <c r="E14">
        <v>161</v>
      </c>
      <c r="H14">
        <f t="shared" si="1"/>
        <v>1</v>
      </c>
      <c r="I14">
        <f t="shared" si="0"/>
        <v>0.86988847583643125</v>
      </c>
      <c r="J14">
        <f t="shared" si="0"/>
        <v>0.74349442379182151</v>
      </c>
      <c r="K14">
        <f t="shared" si="0"/>
        <v>0.5985130111524164</v>
      </c>
    </row>
    <row r="15" spans="1:11" x14ac:dyDescent="0.25">
      <c r="A15">
        <v>20</v>
      </c>
      <c r="B15">
        <v>742</v>
      </c>
      <c r="C15">
        <v>750</v>
      </c>
      <c r="D15">
        <v>1009</v>
      </c>
      <c r="E15">
        <v>1023</v>
      </c>
      <c r="H15">
        <f t="shared" si="1"/>
        <v>1</v>
      </c>
      <c r="I15">
        <f t="shared" si="0"/>
        <v>1.0107816711590296</v>
      </c>
      <c r="J15">
        <f t="shared" si="0"/>
        <v>1.3598382749326146</v>
      </c>
      <c r="K15">
        <f t="shared" si="0"/>
        <v>1.3787061994609164</v>
      </c>
    </row>
    <row r="16" spans="1:11" x14ac:dyDescent="0.25">
      <c r="A16">
        <v>30</v>
      </c>
      <c r="B16">
        <v>1123</v>
      </c>
      <c r="C16">
        <v>1047</v>
      </c>
      <c r="D16">
        <v>1570</v>
      </c>
      <c r="E16">
        <v>1605</v>
      </c>
      <c r="H16">
        <f t="shared" si="1"/>
        <v>1</v>
      </c>
      <c r="I16">
        <f t="shared" si="0"/>
        <v>0.93232413178984863</v>
      </c>
      <c r="J16">
        <f t="shared" si="0"/>
        <v>1.398040961709706</v>
      </c>
      <c r="K16">
        <f t="shared" si="0"/>
        <v>1.429207479964381</v>
      </c>
    </row>
    <row r="17" spans="1:11" x14ac:dyDescent="0.25">
      <c r="A17">
        <v>40</v>
      </c>
      <c r="B17">
        <v>1390</v>
      </c>
      <c r="C17">
        <v>1329</v>
      </c>
      <c r="D17">
        <v>1816</v>
      </c>
      <c r="E17">
        <v>1512</v>
      </c>
      <c r="H17">
        <f t="shared" si="1"/>
        <v>1</v>
      </c>
      <c r="I17">
        <f t="shared" si="0"/>
        <v>0.95611510791366905</v>
      </c>
      <c r="J17">
        <f t="shared" si="0"/>
        <v>1.3064748201438849</v>
      </c>
      <c r="K17">
        <f t="shared" si="0"/>
        <v>1.0877697841726619</v>
      </c>
    </row>
    <row r="18" spans="1:11" x14ac:dyDescent="0.25">
      <c r="A18">
        <v>50</v>
      </c>
      <c r="B18">
        <v>1671</v>
      </c>
      <c r="C18">
        <v>1590</v>
      </c>
      <c r="D18">
        <v>2296</v>
      </c>
      <c r="E18">
        <v>2052</v>
      </c>
      <c r="H18">
        <f t="shared" si="1"/>
        <v>1</v>
      </c>
      <c r="I18">
        <f t="shared" si="0"/>
        <v>0.95152603231597843</v>
      </c>
      <c r="J18">
        <f t="shared" si="0"/>
        <v>1.3740275284260921</v>
      </c>
      <c r="K18">
        <f t="shared" si="0"/>
        <v>1.2280071813285458</v>
      </c>
    </row>
    <row r="19" spans="1:11" x14ac:dyDescent="0.25">
      <c r="A19">
        <v>60</v>
      </c>
      <c r="B19">
        <v>2832</v>
      </c>
      <c r="C19">
        <v>2703</v>
      </c>
      <c r="D19">
        <v>2756</v>
      </c>
      <c r="E19">
        <v>1738</v>
      </c>
      <c r="H19">
        <f t="shared" si="1"/>
        <v>1</v>
      </c>
      <c r="I19">
        <f t="shared" si="0"/>
        <v>0.95444915254237284</v>
      </c>
      <c r="J19">
        <f t="shared" si="0"/>
        <v>0.9731638418079096</v>
      </c>
      <c r="K19">
        <f t="shared" si="0"/>
        <v>0.61370056497175141</v>
      </c>
    </row>
    <row r="20" spans="1:11" x14ac:dyDescent="0.25">
      <c r="A20">
        <v>70</v>
      </c>
      <c r="B20">
        <v>3229</v>
      </c>
      <c r="C20">
        <v>3342</v>
      </c>
      <c r="D20">
        <v>1289</v>
      </c>
      <c r="E20">
        <v>1634</v>
      </c>
      <c r="H20">
        <f t="shared" si="1"/>
        <v>1</v>
      </c>
      <c r="I20">
        <f t="shared" si="0"/>
        <v>1.034995354598947</v>
      </c>
      <c r="J20">
        <f t="shared" si="0"/>
        <v>0.39919479715082068</v>
      </c>
      <c r="K20">
        <f t="shared" si="0"/>
        <v>0.50603902136884482</v>
      </c>
    </row>
    <row r="21" spans="1:11" x14ac:dyDescent="0.25">
      <c r="A21">
        <v>80</v>
      </c>
      <c r="B21">
        <v>3903</v>
      </c>
      <c r="C21">
        <v>3714</v>
      </c>
      <c r="D21">
        <v>1413</v>
      </c>
      <c r="E21">
        <v>4033</v>
      </c>
      <c r="H21">
        <f t="shared" si="1"/>
        <v>1</v>
      </c>
      <c r="I21">
        <f t="shared" si="1"/>
        <v>0.95157571099154492</v>
      </c>
      <c r="J21">
        <f t="shared" si="1"/>
        <v>0.36202920830130669</v>
      </c>
      <c r="K21">
        <f t="shared" si="1"/>
        <v>1.0333077120163976</v>
      </c>
    </row>
    <row r="22" spans="1:11" x14ac:dyDescent="0.25">
      <c r="A22">
        <v>90</v>
      </c>
      <c r="B22">
        <v>7761</v>
      </c>
      <c r="C22">
        <v>7864</v>
      </c>
      <c r="D22">
        <v>4542</v>
      </c>
      <c r="E22">
        <v>3874</v>
      </c>
      <c r="H22">
        <f t="shared" si="1"/>
        <v>1</v>
      </c>
      <c r="I22">
        <f t="shared" si="1"/>
        <v>1.0132714856332947</v>
      </c>
      <c r="J22">
        <f t="shared" si="1"/>
        <v>0.58523386161577118</v>
      </c>
      <c r="K22">
        <f t="shared" si="1"/>
        <v>0.49916247906197653</v>
      </c>
    </row>
    <row r="23" spans="1:11" x14ac:dyDescent="0.25">
      <c r="A23">
        <v>100</v>
      </c>
      <c r="B23">
        <v>10684</v>
      </c>
      <c r="C23">
        <v>9584</v>
      </c>
      <c r="D23">
        <v>5586</v>
      </c>
      <c r="E23">
        <v>2587</v>
      </c>
      <c r="H23">
        <f t="shared" si="1"/>
        <v>1</v>
      </c>
      <c r="I23">
        <f t="shared" si="1"/>
        <v>0.89704230625233994</v>
      </c>
      <c r="J23">
        <f t="shared" si="1"/>
        <v>0.52283788843129919</v>
      </c>
      <c r="K23">
        <f t="shared" si="1"/>
        <v>0.24213777611381504</v>
      </c>
    </row>
    <row r="24" spans="1:11" x14ac:dyDescent="0.25">
      <c r="A24">
        <v>200</v>
      </c>
      <c r="B24">
        <v>21453</v>
      </c>
      <c r="C24">
        <v>24025</v>
      </c>
      <c r="D24">
        <v>10606</v>
      </c>
      <c r="E24">
        <v>13315</v>
      </c>
      <c r="H24">
        <f t="shared" si="1"/>
        <v>1</v>
      </c>
      <c r="I24">
        <f t="shared" si="1"/>
        <v>1.1198899920757004</v>
      </c>
      <c r="J24">
        <f t="shared" si="1"/>
        <v>0.4943830699669044</v>
      </c>
      <c r="K24">
        <f t="shared" si="1"/>
        <v>0.62065911527525286</v>
      </c>
    </row>
    <row r="25" spans="1:11" x14ac:dyDescent="0.25">
      <c r="A25">
        <v>300</v>
      </c>
      <c r="B25">
        <v>47786</v>
      </c>
      <c r="C25">
        <v>48444</v>
      </c>
      <c r="D25">
        <v>19314</v>
      </c>
      <c r="E25">
        <v>18747</v>
      </c>
      <c r="H25">
        <f t="shared" si="1"/>
        <v>1</v>
      </c>
      <c r="I25">
        <f t="shared" si="1"/>
        <v>1.0137697233499352</v>
      </c>
      <c r="J25">
        <f t="shared" si="1"/>
        <v>0.40417695559368855</v>
      </c>
      <c r="K25">
        <f t="shared" si="1"/>
        <v>0.3923115556857657</v>
      </c>
    </row>
    <row r="26" spans="1:11" x14ac:dyDescent="0.25">
      <c r="A26">
        <v>400</v>
      </c>
      <c r="B26">
        <v>78346</v>
      </c>
      <c r="C26">
        <v>79669</v>
      </c>
      <c r="D26">
        <v>39258</v>
      </c>
      <c r="E26">
        <v>39673</v>
      </c>
      <c r="H26">
        <f t="shared" si="1"/>
        <v>1</v>
      </c>
      <c r="I26">
        <f t="shared" si="1"/>
        <v>1.0168866310979501</v>
      </c>
      <c r="J26">
        <f t="shared" si="1"/>
        <v>0.50108493094733619</v>
      </c>
      <c r="K26">
        <f t="shared" si="1"/>
        <v>0.50638194674903636</v>
      </c>
    </row>
    <row r="27" spans="1:11" x14ac:dyDescent="0.25">
      <c r="A27">
        <v>500</v>
      </c>
      <c r="B27">
        <v>123961</v>
      </c>
      <c r="C27">
        <v>126984</v>
      </c>
      <c r="D27">
        <v>182332</v>
      </c>
      <c r="E27">
        <v>204960</v>
      </c>
      <c r="H27">
        <f t="shared" si="1"/>
        <v>1</v>
      </c>
      <c r="I27">
        <f t="shared" si="1"/>
        <v>1.0243867022692621</v>
      </c>
      <c r="J27">
        <f t="shared" si="1"/>
        <v>1.4708819709424739</v>
      </c>
      <c r="K27">
        <f t="shared" si="1"/>
        <v>1.6534232540879792</v>
      </c>
    </row>
    <row r="28" spans="1:11" x14ac:dyDescent="0.25">
      <c r="A28">
        <v>600</v>
      </c>
      <c r="B28">
        <v>176771</v>
      </c>
      <c r="C28">
        <v>199231</v>
      </c>
      <c r="D28">
        <v>326658</v>
      </c>
      <c r="E28">
        <v>327132</v>
      </c>
      <c r="H28">
        <f t="shared" si="1"/>
        <v>1</v>
      </c>
      <c r="I28">
        <f t="shared" si="1"/>
        <v>1.1270570398990785</v>
      </c>
      <c r="J28">
        <f t="shared" si="1"/>
        <v>1.847916230603436</v>
      </c>
      <c r="K28">
        <f t="shared" si="1"/>
        <v>1.850597665906738</v>
      </c>
    </row>
    <row r="29" spans="1:11" x14ac:dyDescent="0.25">
      <c r="A29">
        <v>700</v>
      </c>
      <c r="B29">
        <v>237438</v>
      </c>
      <c r="C29">
        <v>255759</v>
      </c>
      <c r="D29">
        <v>559321</v>
      </c>
      <c r="E29">
        <v>558434</v>
      </c>
      <c r="H29">
        <f t="shared" si="1"/>
        <v>1</v>
      </c>
      <c r="I29">
        <f t="shared" si="1"/>
        <v>1.0771611957647891</v>
      </c>
      <c r="J29">
        <f t="shared" si="1"/>
        <v>2.3556507382979976</v>
      </c>
      <c r="K29">
        <f t="shared" si="1"/>
        <v>2.3519150262384287</v>
      </c>
    </row>
    <row r="30" spans="1:11" x14ac:dyDescent="0.25">
      <c r="A30">
        <v>800</v>
      </c>
      <c r="B30">
        <v>467551</v>
      </c>
      <c r="C30">
        <v>487789</v>
      </c>
      <c r="D30">
        <v>734138</v>
      </c>
      <c r="E30">
        <v>731816</v>
      </c>
      <c r="H30">
        <f t="shared" si="1"/>
        <v>1</v>
      </c>
      <c r="I30">
        <f t="shared" si="1"/>
        <v>1.0432851175593678</v>
      </c>
      <c r="J30">
        <f t="shared" si="1"/>
        <v>1.5701773710247653</v>
      </c>
      <c r="K30">
        <f t="shared" si="1"/>
        <v>1.5652110678835036</v>
      </c>
    </row>
    <row r="31" spans="1:11" x14ac:dyDescent="0.25">
      <c r="A31">
        <v>900</v>
      </c>
      <c r="B31">
        <v>564427</v>
      </c>
      <c r="C31">
        <v>481480</v>
      </c>
      <c r="D31">
        <v>937043</v>
      </c>
      <c r="E31">
        <v>936477</v>
      </c>
      <c r="H31">
        <f t="shared" si="1"/>
        <v>1</v>
      </c>
      <c r="I31">
        <f t="shared" si="1"/>
        <v>0.85304211173455557</v>
      </c>
      <c r="J31">
        <f t="shared" si="1"/>
        <v>1.6601668594875865</v>
      </c>
      <c r="K31">
        <f t="shared" si="1"/>
        <v>1.6591640725904324</v>
      </c>
    </row>
    <row r="32" spans="1:11" x14ac:dyDescent="0.25">
      <c r="A32">
        <v>1000</v>
      </c>
      <c r="B32">
        <v>560600</v>
      </c>
      <c r="C32">
        <v>505959</v>
      </c>
      <c r="D32">
        <v>1169290</v>
      </c>
      <c r="E32">
        <v>1172676</v>
      </c>
      <c r="H32">
        <f t="shared" si="1"/>
        <v>1</v>
      </c>
      <c r="I32">
        <f t="shared" si="1"/>
        <v>0.90253121655369251</v>
      </c>
      <c r="J32">
        <f t="shared" si="1"/>
        <v>2.085783089546914</v>
      </c>
      <c r="K32">
        <f t="shared" si="1"/>
        <v>2.0918230467356405</v>
      </c>
    </row>
  </sheetData>
  <mergeCells count="3">
    <mergeCell ref="B3:C3"/>
    <mergeCell ref="D3:E3"/>
    <mergeCell ref="A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workbookViewId="0">
      <selection activeCell="C5" sqref="C5:C32"/>
    </sheetView>
  </sheetViews>
  <sheetFormatPr defaultRowHeight="15" x14ac:dyDescent="0.25"/>
  <sheetData>
    <row r="2" spans="1:11" x14ac:dyDescent="0.25">
      <c r="A2" s="1" t="s">
        <v>7</v>
      </c>
      <c r="B2" s="1"/>
      <c r="C2" s="1"/>
      <c r="D2" s="1"/>
      <c r="E2" s="1"/>
    </row>
    <row r="3" spans="1:11" x14ac:dyDescent="0.25">
      <c r="B3" s="1" t="s">
        <v>3</v>
      </c>
      <c r="C3" s="1"/>
      <c r="D3" s="1" t="s">
        <v>4</v>
      </c>
      <c r="E3" s="1"/>
    </row>
    <row r="4" spans="1:11" x14ac:dyDescent="0.25">
      <c r="A4" t="s">
        <v>0</v>
      </c>
      <c r="B4" t="s">
        <v>1</v>
      </c>
      <c r="C4" t="s">
        <v>2</v>
      </c>
      <c r="D4" t="s">
        <v>1</v>
      </c>
      <c r="E4" t="s">
        <v>2</v>
      </c>
      <c r="H4" t="s">
        <v>12</v>
      </c>
      <c r="I4" t="s">
        <v>13</v>
      </c>
      <c r="J4" t="s">
        <v>14</v>
      </c>
      <c r="K4" t="s">
        <v>15</v>
      </c>
    </row>
    <row r="5" spans="1:11" x14ac:dyDescent="0.25">
      <c r="A5">
        <v>1</v>
      </c>
      <c r="B5">
        <v>176</v>
      </c>
      <c r="C5">
        <v>66975</v>
      </c>
      <c r="D5">
        <v>92</v>
      </c>
      <c r="E5">
        <v>15885</v>
      </c>
      <c r="H5">
        <f>B5/$B5</f>
        <v>1</v>
      </c>
      <c r="I5">
        <f t="shared" ref="I5:K20" si="0">C5/$B5</f>
        <v>380.53977272727275</v>
      </c>
      <c r="J5">
        <f t="shared" si="0"/>
        <v>0.52272727272727271</v>
      </c>
      <c r="K5">
        <f t="shared" si="0"/>
        <v>90.255681818181813</v>
      </c>
    </row>
    <row r="6" spans="1:11" x14ac:dyDescent="0.25">
      <c r="A6">
        <v>2</v>
      </c>
      <c r="B6">
        <v>180</v>
      </c>
      <c r="C6">
        <v>70645</v>
      </c>
      <c r="D6">
        <v>95</v>
      </c>
      <c r="E6">
        <v>20538</v>
      </c>
      <c r="H6">
        <f t="shared" ref="H6:K32" si="1">B6/$B6</f>
        <v>1</v>
      </c>
      <c r="I6">
        <f t="shared" si="0"/>
        <v>392.47222222222223</v>
      </c>
      <c r="J6">
        <f t="shared" si="0"/>
        <v>0.52777777777777779</v>
      </c>
      <c r="K6">
        <f t="shared" si="0"/>
        <v>114.1</v>
      </c>
    </row>
    <row r="7" spans="1:11" x14ac:dyDescent="0.25">
      <c r="A7">
        <v>3</v>
      </c>
      <c r="B7">
        <v>189</v>
      </c>
      <c r="C7">
        <v>64476</v>
      </c>
      <c r="D7">
        <v>106</v>
      </c>
      <c r="E7">
        <v>18036</v>
      </c>
      <c r="H7">
        <f t="shared" si="1"/>
        <v>1</v>
      </c>
      <c r="I7">
        <f t="shared" si="0"/>
        <v>341.14285714285717</v>
      </c>
      <c r="J7">
        <f t="shared" si="0"/>
        <v>0.56084656084656082</v>
      </c>
      <c r="K7">
        <f t="shared" si="0"/>
        <v>95.428571428571431</v>
      </c>
    </row>
    <row r="8" spans="1:11" x14ac:dyDescent="0.25">
      <c r="A8">
        <v>4</v>
      </c>
      <c r="B8">
        <v>205</v>
      </c>
      <c r="C8">
        <v>91338</v>
      </c>
      <c r="D8">
        <v>115</v>
      </c>
      <c r="E8">
        <v>18155</v>
      </c>
      <c r="H8">
        <f t="shared" si="1"/>
        <v>1</v>
      </c>
      <c r="I8">
        <f t="shared" si="0"/>
        <v>445.55121951219513</v>
      </c>
      <c r="J8">
        <f t="shared" si="0"/>
        <v>0.56097560975609762</v>
      </c>
      <c r="K8">
        <f t="shared" si="0"/>
        <v>88.560975609756099</v>
      </c>
    </row>
    <row r="9" spans="1:11" x14ac:dyDescent="0.25">
      <c r="A9">
        <v>5</v>
      </c>
      <c r="B9">
        <v>1085</v>
      </c>
      <c r="C9">
        <v>84563</v>
      </c>
      <c r="D9">
        <v>264</v>
      </c>
      <c r="E9">
        <v>17077</v>
      </c>
      <c r="H9">
        <f t="shared" si="1"/>
        <v>1</v>
      </c>
      <c r="I9">
        <f t="shared" si="0"/>
        <v>77.938248847926261</v>
      </c>
      <c r="J9">
        <f t="shared" si="0"/>
        <v>0.24331797235023042</v>
      </c>
      <c r="K9">
        <f t="shared" si="0"/>
        <v>15.739170506912442</v>
      </c>
    </row>
    <row r="10" spans="1:11" x14ac:dyDescent="0.25">
      <c r="A10">
        <v>6</v>
      </c>
      <c r="B10">
        <v>250</v>
      </c>
      <c r="C10">
        <v>132044</v>
      </c>
      <c r="D10">
        <v>141</v>
      </c>
      <c r="E10">
        <v>17845</v>
      </c>
      <c r="H10">
        <f t="shared" si="1"/>
        <v>1</v>
      </c>
      <c r="I10">
        <f t="shared" si="0"/>
        <v>528.17600000000004</v>
      </c>
      <c r="J10">
        <f t="shared" si="0"/>
        <v>0.56399999999999995</v>
      </c>
      <c r="K10">
        <f t="shared" si="0"/>
        <v>71.38</v>
      </c>
    </row>
    <row r="11" spans="1:11" x14ac:dyDescent="0.25">
      <c r="A11">
        <v>7</v>
      </c>
      <c r="B11">
        <v>962</v>
      </c>
      <c r="C11">
        <v>46109</v>
      </c>
      <c r="D11">
        <v>221</v>
      </c>
      <c r="E11">
        <v>27741</v>
      </c>
      <c r="H11">
        <f t="shared" si="1"/>
        <v>1</v>
      </c>
      <c r="I11">
        <f t="shared" si="0"/>
        <v>47.930353430353428</v>
      </c>
      <c r="J11">
        <f t="shared" si="0"/>
        <v>0.22972972972972974</v>
      </c>
      <c r="K11">
        <f t="shared" si="0"/>
        <v>28.836798336798338</v>
      </c>
    </row>
    <row r="12" spans="1:11" x14ac:dyDescent="0.25">
      <c r="A12">
        <v>8</v>
      </c>
      <c r="B12">
        <v>1618</v>
      </c>
      <c r="C12">
        <v>156186</v>
      </c>
      <c r="D12">
        <v>303</v>
      </c>
      <c r="E12">
        <v>18302</v>
      </c>
      <c r="H12">
        <f t="shared" si="1"/>
        <v>1</v>
      </c>
      <c r="I12">
        <f t="shared" si="0"/>
        <v>96.530284301606926</v>
      </c>
      <c r="J12">
        <f t="shared" si="0"/>
        <v>0.18726823238566132</v>
      </c>
      <c r="K12">
        <f t="shared" si="0"/>
        <v>11.3114956736712</v>
      </c>
    </row>
    <row r="13" spans="1:11" x14ac:dyDescent="0.25">
      <c r="A13">
        <v>9</v>
      </c>
      <c r="B13">
        <v>967</v>
      </c>
      <c r="C13">
        <v>48204</v>
      </c>
      <c r="D13">
        <v>262</v>
      </c>
      <c r="E13">
        <v>18521</v>
      </c>
      <c r="H13">
        <f t="shared" si="1"/>
        <v>1</v>
      </c>
      <c r="I13">
        <f t="shared" si="0"/>
        <v>49.849017580144775</v>
      </c>
      <c r="J13">
        <f t="shared" si="0"/>
        <v>0.27094105480868663</v>
      </c>
      <c r="K13">
        <f t="shared" si="0"/>
        <v>19.153050672182005</v>
      </c>
    </row>
    <row r="14" spans="1:11" x14ac:dyDescent="0.25">
      <c r="A14">
        <v>10</v>
      </c>
      <c r="B14">
        <v>1661</v>
      </c>
      <c r="C14">
        <v>56461</v>
      </c>
      <c r="D14">
        <v>348</v>
      </c>
      <c r="E14">
        <v>18569</v>
      </c>
      <c r="H14">
        <f t="shared" si="1"/>
        <v>1</v>
      </c>
      <c r="I14">
        <f t="shared" si="0"/>
        <v>33.992173389524382</v>
      </c>
      <c r="J14">
        <f t="shared" si="0"/>
        <v>0.2095123419626731</v>
      </c>
      <c r="K14">
        <f t="shared" si="0"/>
        <v>11.179409993979531</v>
      </c>
    </row>
    <row r="15" spans="1:11" x14ac:dyDescent="0.25">
      <c r="A15">
        <v>20</v>
      </c>
      <c r="B15">
        <v>1008</v>
      </c>
      <c r="C15">
        <v>72699</v>
      </c>
      <c r="D15">
        <v>853</v>
      </c>
      <c r="E15">
        <v>51993</v>
      </c>
      <c r="H15">
        <f t="shared" si="1"/>
        <v>1</v>
      </c>
      <c r="I15">
        <f t="shared" si="0"/>
        <v>72.12202380952381</v>
      </c>
      <c r="J15">
        <f t="shared" si="0"/>
        <v>0.84623015873015872</v>
      </c>
      <c r="K15">
        <f t="shared" si="0"/>
        <v>51.580357142857146</v>
      </c>
    </row>
    <row r="16" spans="1:11" x14ac:dyDescent="0.25">
      <c r="A16">
        <v>30</v>
      </c>
      <c r="B16">
        <v>2070</v>
      </c>
      <c r="C16">
        <v>85998</v>
      </c>
      <c r="D16">
        <v>1814</v>
      </c>
      <c r="E16">
        <v>23810</v>
      </c>
      <c r="H16">
        <f t="shared" si="1"/>
        <v>1</v>
      </c>
      <c r="I16">
        <f t="shared" si="0"/>
        <v>41.544927536231882</v>
      </c>
      <c r="J16">
        <f t="shared" si="0"/>
        <v>0.8763285024154589</v>
      </c>
      <c r="K16">
        <f t="shared" si="0"/>
        <v>11.502415458937199</v>
      </c>
    </row>
    <row r="17" spans="1:11" x14ac:dyDescent="0.25">
      <c r="A17">
        <v>40</v>
      </c>
      <c r="B17">
        <v>3829</v>
      </c>
      <c r="C17">
        <v>62299</v>
      </c>
      <c r="D17">
        <v>5533</v>
      </c>
      <c r="E17">
        <v>27801</v>
      </c>
      <c r="H17">
        <f t="shared" si="1"/>
        <v>1</v>
      </c>
      <c r="I17">
        <f t="shared" si="0"/>
        <v>16.270305562810133</v>
      </c>
      <c r="J17">
        <f t="shared" si="0"/>
        <v>1.4450248106555237</v>
      </c>
      <c r="K17">
        <f t="shared" si="0"/>
        <v>7.2606424653956649</v>
      </c>
    </row>
    <row r="18" spans="1:11" x14ac:dyDescent="0.25">
      <c r="A18">
        <v>50</v>
      </c>
      <c r="B18">
        <v>9221</v>
      </c>
      <c r="C18">
        <v>72401</v>
      </c>
      <c r="D18">
        <v>8863</v>
      </c>
      <c r="E18">
        <v>30427</v>
      </c>
      <c r="H18">
        <f t="shared" si="1"/>
        <v>1</v>
      </c>
      <c r="I18">
        <f t="shared" si="0"/>
        <v>7.8517514369374251</v>
      </c>
      <c r="J18">
        <f t="shared" si="0"/>
        <v>0.96117557748617288</v>
      </c>
      <c r="K18">
        <f t="shared" si="0"/>
        <v>3.2997505693525646</v>
      </c>
    </row>
    <row r="19" spans="1:11" x14ac:dyDescent="0.25">
      <c r="A19">
        <v>60</v>
      </c>
      <c r="B19">
        <v>8999</v>
      </c>
      <c r="C19">
        <v>138543</v>
      </c>
      <c r="D19">
        <v>11939</v>
      </c>
      <c r="E19">
        <v>34349</v>
      </c>
      <c r="H19">
        <f t="shared" si="1"/>
        <v>1</v>
      </c>
      <c r="I19">
        <f t="shared" si="0"/>
        <v>15.39537726414046</v>
      </c>
      <c r="J19">
        <f t="shared" si="0"/>
        <v>1.3267029669963328</v>
      </c>
      <c r="K19">
        <f t="shared" si="0"/>
        <v>3.8169796644071563</v>
      </c>
    </row>
    <row r="20" spans="1:11" x14ac:dyDescent="0.25">
      <c r="A20">
        <v>70</v>
      </c>
      <c r="B20">
        <v>11974</v>
      </c>
      <c r="C20">
        <v>112648</v>
      </c>
      <c r="D20">
        <v>10486</v>
      </c>
      <c r="E20">
        <v>36906</v>
      </c>
      <c r="H20">
        <f t="shared" si="1"/>
        <v>1</v>
      </c>
      <c r="I20">
        <f t="shared" si="0"/>
        <v>9.4077167195590441</v>
      </c>
      <c r="J20">
        <f t="shared" si="0"/>
        <v>0.87573074995824285</v>
      </c>
      <c r="K20">
        <f t="shared" si="0"/>
        <v>3.0821780524469684</v>
      </c>
    </row>
    <row r="21" spans="1:11" x14ac:dyDescent="0.25">
      <c r="A21">
        <v>80</v>
      </c>
      <c r="B21">
        <v>17246</v>
      </c>
      <c r="C21">
        <v>115318</v>
      </c>
      <c r="D21">
        <v>14169</v>
      </c>
      <c r="E21">
        <v>40209</v>
      </c>
      <c r="H21">
        <f t="shared" si="1"/>
        <v>1</v>
      </c>
      <c r="I21">
        <f t="shared" si="1"/>
        <v>6.6866519772700919</v>
      </c>
      <c r="J21">
        <f t="shared" si="1"/>
        <v>0.82158181607329239</v>
      </c>
      <c r="K21">
        <f t="shared" si="1"/>
        <v>2.3314971587614521</v>
      </c>
    </row>
    <row r="22" spans="1:11" x14ac:dyDescent="0.25">
      <c r="A22">
        <v>90</v>
      </c>
      <c r="B22">
        <v>20761</v>
      </c>
      <c r="C22">
        <v>141475</v>
      </c>
      <c r="D22">
        <v>17831</v>
      </c>
      <c r="E22">
        <v>66938</v>
      </c>
      <c r="H22">
        <f t="shared" si="1"/>
        <v>1</v>
      </c>
      <c r="I22">
        <f t="shared" si="1"/>
        <v>6.814459804441019</v>
      </c>
      <c r="J22">
        <f t="shared" si="1"/>
        <v>0.85886999662829344</v>
      </c>
      <c r="K22">
        <f t="shared" si="1"/>
        <v>3.2242184865854244</v>
      </c>
    </row>
    <row r="23" spans="1:11" x14ac:dyDescent="0.25">
      <c r="A23">
        <v>100</v>
      </c>
      <c r="B23">
        <v>24850</v>
      </c>
      <c r="C23">
        <v>144241</v>
      </c>
      <c r="D23">
        <v>21914</v>
      </c>
      <c r="E23">
        <v>43498</v>
      </c>
      <c r="H23">
        <f t="shared" si="1"/>
        <v>1</v>
      </c>
      <c r="I23">
        <f t="shared" si="1"/>
        <v>5.8044668008048292</v>
      </c>
      <c r="J23">
        <f t="shared" si="1"/>
        <v>0.88185110663983901</v>
      </c>
      <c r="K23">
        <f t="shared" si="1"/>
        <v>1.7504225352112677</v>
      </c>
    </row>
    <row r="24" spans="1:11" x14ac:dyDescent="0.25">
      <c r="A24">
        <v>200</v>
      </c>
      <c r="B24">
        <v>102175</v>
      </c>
      <c r="C24">
        <v>232682</v>
      </c>
      <c r="D24">
        <v>88168</v>
      </c>
      <c r="E24">
        <v>109278</v>
      </c>
      <c r="H24">
        <f t="shared" si="1"/>
        <v>1</v>
      </c>
      <c r="I24">
        <f t="shared" si="1"/>
        <v>2.2772889650110106</v>
      </c>
      <c r="J24">
        <f t="shared" si="1"/>
        <v>0.8629116711524345</v>
      </c>
      <c r="K24">
        <f t="shared" si="1"/>
        <v>1.0695179838512356</v>
      </c>
    </row>
    <row r="25" spans="1:11" x14ac:dyDescent="0.25">
      <c r="A25">
        <v>300</v>
      </c>
      <c r="B25">
        <v>270258</v>
      </c>
      <c r="C25">
        <v>405432</v>
      </c>
      <c r="D25">
        <v>250737</v>
      </c>
      <c r="E25">
        <v>272771</v>
      </c>
      <c r="H25">
        <f t="shared" si="1"/>
        <v>1</v>
      </c>
      <c r="I25">
        <f t="shared" si="1"/>
        <v>1.5001665075594433</v>
      </c>
      <c r="J25">
        <f t="shared" si="1"/>
        <v>0.92776902071354039</v>
      </c>
      <c r="K25">
        <f t="shared" si="1"/>
        <v>1.0092985221529058</v>
      </c>
    </row>
    <row r="26" spans="1:11" x14ac:dyDescent="0.25">
      <c r="A26">
        <v>400</v>
      </c>
      <c r="B26">
        <v>532440</v>
      </c>
      <c r="C26">
        <v>657253</v>
      </c>
      <c r="D26">
        <v>501009</v>
      </c>
      <c r="E26">
        <v>524577</v>
      </c>
      <c r="H26">
        <f t="shared" si="1"/>
        <v>1</v>
      </c>
      <c r="I26">
        <f t="shared" si="1"/>
        <v>1.2344170235143865</v>
      </c>
      <c r="J26">
        <f t="shared" si="1"/>
        <v>0.94096799639395989</v>
      </c>
      <c r="K26">
        <f t="shared" si="1"/>
        <v>0.98523213883254446</v>
      </c>
    </row>
    <row r="27" spans="1:11" x14ac:dyDescent="0.25">
      <c r="A27">
        <v>500</v>
      </c>
      <c r="B27">
        <v>865185</v>
      </c>
      <c r="C27">
        <v>940850</v>
      </c>
      <c r="D27">
        <v>870895</v>
      </c>
      <c r="E27">
        <v>851915</v>
      </c>
      <c r="H27">
        <f t="shared" si="1"/>
        <v>1</v>
      </c>
      <c r="I27">
        <f t="shared" si="1"/>
        <v>1.0874552841299838</v>
      </c>
      <c r="J27">
        <f t="shared" si="1"/>
        <v>1.0065997445633015</v>
      </c>
      <c r="K27">
        <f t="shared" si="1"/>
        <v>0.9846622398677739</v>
      </c>
    </row>
    <row r="28" spans="1:11" x14ac:dyDescent="0.25">
      <c r="A28">
        <v>600</v>
      </c>
      <c r="B28">
        <v>1759989</v>
      </c>
      <c r="C28">
        <v>1723420</v>
      </c>
      <c r="D28">
        <v>1862330</v>
      </c>
      <c r="E28">
        <v>1774048</v>
      </c>
      <c r="H28">
        <f t="shared" si="1"/>
        <v>1</v>
      </c>
      <c r="I28">
        <f t="shared" si="1"/>
        <v>0.97922202922859181</v>
      </c>
      <c r="J28">
        <f t="shared" si="1"/>
        <v>1.0581486588836635</v>
      </c>
      <c r="K28">
        <f t="shared" si="1"/>
        <v>1.0079881181075563</v>
      </c>
    </row>
    <row r="29" spans="1:11" x14ac:dyDescent="0.25">
      <c r="A29">
        <v>700</v>
      </c>
      <c r="B29">
        <v>2921391</v>
      </c>
      <c r="C29">
        <v>2576372</v>
      </c>
      <c r="D29">
        <v>3232517</v>
      </c>
      <c r="E29">
        <v>2660643</v>
      </c>
      <c r="H29">
        <f t="shared" si="1"/>
        <v>1</v>
      </c>
      <c r="I29">
        <f t="shared" si="1"/>
        <v>0.88189906794400341</v>
      </c>
      <c r="J29">
        <f t="shared" si="1"/>
        <v>1.1064992669587879</v>
      </c>
      <c r="K29">
        <f t="shared" si="1"/>
        <v>0.91074525799524952</v>
      </c>
    </row>
    <row r="30" spans="1:11" x14ac:dyDescent="0.25">
      <c r="A30">
        <v>800</v>
      </c>
      <c r="B30">
        <v>3870522</v>
      </c>
      <c r="C30">
        <v>3197376</v>
      </c>
      <c r="D30">
        <v>4857261</v>
      </c>
      <c r="E30">
        <v>3448586</v>
      </c>
      <c r="H30">
        <f t="shared" si="1"/>
        <v>1</v>
      </c>
      <c r="I30">
        <f t="shared" si="1"/>
        <v>0.82608392356379834</v>
      </c>
      <c r="J30">
        <f t="shared" si="1"/>
        <v>1.2549369309876033</v>
      </c>
      <c r="K30">
        <f t="shared" si="1"/>
        <v>0.89098731385585717</v>
      </c>
    </row>
    <row r="31" spans="1:11" x14ac:dyDescent="0.25">
      <c r="A31">
        <v>900</v>
      </c>
      <c r="B31">
        <v>5045328</v>
      </c>
      <c r="C31">
        <v>3942158</v>
      </c>
      <c r="D31">
        <v>6497064</v>
      </c>
      <c r="E31">
        <v>4317517</v>
      </c>
      <c r="H31">
        <f t="shared" si="1"/>
        <v>1</v>
      </c>
      <c r="I31">
        <f t="shared" si="1"/>
        <v>0.78134820967041196</v>
      </c>
      <c r="J31">
        <f t="shared" si="1"/>
        <v>1.2877386762565288</v>
      </c>
      <c r="K31">
        <f t="shared" si="1"/>
        <v>0.85574555311369249</v>
      </c>
    </row>
    <row r="32" spans="1:11" x14ac:dyDescent="0.25">
      <c r="A32">
        <v>1000</v>
      </c>
      <c r="B32">
        <v>6558593</v>
      </c>
      <c r="C32">
        <v>4843101</v>
      </c>
      <c r="D32">
        <v>7632218</v>
      </c>
      <c r="E32">
        <v>5331153</v>
      </c>
      <c r="H32">
        <f t="shared" si="1"/>
        <v>1</v>
      </c>
      <c r="I32">
        <f t="shared" si="1"/>
        <v>0.7384359724715347</v>
      </c>
      <c r="J32">
        <f t="shared" si="1"/>
        <v>1.1636974576711805</v>
      </c>
      <c r="K32">
        <f t="shared" si="1"/>
        <v>0.81285010367315058</v>
      </c>
    </row>
  </sheetData>
  <mergeCells count="3">
    <mergeCell ref="A2:E2"/>
    <mergeCell ref="B3:C3"/>
    <mergeCell ref="D3:E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workbookViewId="0">
      <selection activeCell="C5" sqref="C5:C32"/>
    </sheetView>
  </sheetViews>
  <sheetFormatPr defaultRowHeight="15" x14ac:dyDescent="0.25"/>
  <sheetData>
    <row r="2" spans="1:11" x14ac:dyDescent="0.25">
      <c r="A2" s="1" t="s">
        <v>8</v>
      </c>
      <c r="B2" s="1"/>
      <c r="C2" s="1"/>
      <c r="D2" s="1"/>
      <c r="E2" s="1"/>
    </row>
    <row r="3" spans="1:11" x14ac:dyDescent="0.25">
      <c r="B3" s="1" t="s">
        <v>3</v>
      </c>
      <c r="C3" s="1"/>
      <c r="D3" s="1" t="s">
        <v>4</v>
      </c>
      <c r="E3" s="1"/>
    </row>
    <row r="4" spans="1:11" x14ac:dyDescent="0.25">
      <c r="A4" t="s">
        <v>0</v>
      </c>
      <c r="B4" t="s">
        <v>1</v>
      </c>
      <c r="C4" t="s">
        <v>2</v>
      </c>
      <c r="D4" t="s">
        <v>1</v>
      </c>
      <c r="E4" t="s">
        <v>2</v>
      </c>
      <c r="H4" t="s">
        <v>12</v>
      </c>
      <c r="I4" t="s">
        <v>13</v>
      </c>
      <c r="J4" t="s">
        <v>14</v>
      </c>
      <c r="K4" t="s">
        <v>15</v>
      </c>
    </row>
    <row r="5" spans="1:11" x14ac:dyDescent="0.25">
      <c r="A5">
        <v>1</v>
      </c>
      <c r="B5">
        <v>118</v>
      </c>
      <c r="C5">
        <v>39645</v>
      </c>
      <c r="D5">
        <v>65</v>
      </c>
      <c r="E5">
        <v>8314</v>
      </c>
      <c r="H5">
        <f>B5/$B5</f>
        <v>1</v>
      </c>
      <c r="I5">
        <f t="shared" ref="I5:K20" si="0">C5/$B5</f>
        <v>335.97457627118644</v>
      </c>
      <c r="J5">
        <f t="shared" si="0"/>
        <v>0.55084745762711862</v>
      </c>
      <c r="K5">
        <f t="shared" si="0"/>
        <v>70.457627118644069</v>
      </c>
    </row>
    <row r="6" spans="1:11" x14ac:dyDescent="0.25">
      <c r="A6">
        <v>2</v>
      </c>
      <c r="B6">
        <v>119</v>
      </c>
      <c r="C6">
        <v>29667</v>
      </c>
      <c r="D6">
        <v>62</v>
      </c>
      <c r="E6">
        <v>9039</v>
      </c>
      <c r="H6">
        <f t="shared" ref="H6:K32" si="1">B6/$B6</f>
        <v>1</v>
      </c>
      <c r="I6">
        <f t="shared" si="0"/>
        <v>249.30252100840337</v>
      </c>
      <c r="J6">
        <f t="shared" si="0"/>
        <v>0.52100840336134457</v>
      </c>
      <c r="K6">
        <f t="shared" si="0"/>
        <v>75.957983193277315</v>
      </c>
    </row>
    <row r="7" spans="1:11" x14ac:dyDescent="0.25">
      <c r="A7">
        <v>3</v>
      </c>
      <c r="B7">
        <v>127</v>
      </c>
      <c r="C7">
        <v>30260</v>
      </c>
      <c r="D7">
        <v>71</v>
      </c>
      <c r="E7">
        <v>24742</v>
      </c>
      <c r="H7">
        <f t="shared" si="1"/>
        <v>1</v>
      </c>
      <c r="I7">
        <f t="shared" si="0"/>
        <v>238.26771653543307</v>
      </c>
      <c r="J7">
        <f t="shared" si="0"/>
        <v>0.55905511811023623</v>
      </c>
      <c r="K7">
        <f t="shared" si="0"/>
        <v>194.81889763779529</v>
      </c>
    </row>
    <row r="8" spans="1:11" x14ac:dyDescent="0.25">
      <c r="A8">
        <v>4</v>
      </c>
      <c r="B8">
        <v>141</v>
      </c>
      <c r="C8">
        <v>70063</v>
      </c>
      <c r="D8">
        <v>81</v>
      </c>
      <c r="E8">
        <v>10089</v>
      </c>
      <c r="H8">
        <f t="shared" si="1"/>
        <v>1</v>
      </c>
      <c r="I8">
        <f t="shared" si="0"/>
        <v>496.90070921985813</v>
      </c>
      <c r="J8">
        <f t="shared" si="0"/>
        <v>0.57446808510638303</v>
      </c>
      <c r="K8">
        <f t="shared" si="0"/>
        <v>71.553191489361708</v>
      </c>
    </row>
    <row r="9" spans="1:11" x14ac:dyDescent="0.25">
      <c r="A9">
        <v>5</v>
      </c>
      <c r="B9">
        <v>156</v>
      </c>
      <c r="C9">
        <v>48293</v>
      </c>
      <c r="D9">
        <v>91</v>
      </c>
      <c r="E9">
        <v>8940</v>
      </c>
      <c r="H9">
        <f t="shared" si="1"/>
        <v>1</v>
      </c>
      <c r="I9">
        <f t="shared" si="0"/>
        <v>309.57051282051282</v>
      </c>
      <c r="J9">
        <f t="shared" si="0"/>
        <v>0.58333333333333337</v>
      </c>
      <c r="K9">
        <f t="shared" si="0"/>
        <v>57.307692307692307</v>
      </c>
    </row>
    <row r="10" spans="1:11" x14ac:dyDescent="0.25">
      <c r="A10">
        <v>6</v>
      </c>
      <c r="B10">
        <v>1026</v>
      </c>
      <c r="C10">
        <v>47906</v>
      </c>
      <c r="D10">
        <v>239</v>
      </c>
      <c r="E10">
        <v>8866</v>
      </c>
      <c r="H10">
        <f t="shared" si="1"/>
        <v>1</v>
      </c>
      <c r="I10">
        <f t="shared" si="0"/>
        <v>46.692007797270954</v>
      </c>
      <c r="J10">
        <f t="shared" si="0"/>
        <v>0.23294346978557504</v>
      </c>
      <c r="K10">
        <f t="shared" si="0"/>
        <v>8.6413255360623786</v>
      </c>
    </row>
    <row r="11" spans="1:11" x14ac:dyDescent="0.25">
      <c r="A11">
        <v>7</v>
      </c>
      <c r="B11">
        <v>203</v>
      </c>
      <c r="C11">
        <v>41961</v>
      </c>
      <c r="D11">
        <v>110</v>
      </c>
      <c r="E11">
        <v>9293</v>
      </c>
      <c r="H11">
        <f t="shared" si="1"/>
        <v>1</v>
      </c>
      <c r="I11">
        <f t="shared" si="0"/>
        <v>206.70443349753694</v>
      </c>
      <c r="J11">
        <f t="shared" si="0"/>
        <v>0.54187192118226601</v>
      </c>
      <c r="K11">
        <f t="shared" si="0"/>
        <v>45.778325123152712</v>
      </c>
    </row>
    <row r="12" spans="1:11" x14ac:dyDescent="0.25">
      <c r="A12">
        <v>8</v>
      </c>
      <c r="B12">
        <v>912</v>
      </c>
      <c r="C12">
        <v>62621</v>
      </c>
      <c r="D12">
        <v>195</v>
      </c>
      <c r="E12">
        <v>9124</v>
      </c>
      <c r="H12">
        <f t="shared" si="1"/>
        <v>1</v>
      </c>
      <c r="I12">
        <f t="shared" si="0"/>
        <v>68.663377192982452</v>
      </c>
      <c r="J12">
        <f t="shared" si="0"/>
        <v>0.21381578947368421</v>
      </c>
      <c r="K12">
        <f t="shared" si="0"/>
        <v>10.004385964912281</v>
      </c>
    </row>
    <row r="13" spans="1:11" x14ac:dyDescent="0.25">
      <c r="A13">
        <v>9</v>
      </c>
      <c r="B13">
        <v>905</v>
      </c>
      <c r="C13">
        <v>46018</v>
      </c>
      <c r="D13">
        <v>210</v>
      </c>
      <c r="E13">
        <v>9830</v>
      </c>
      <c r="H13">
        <f t="shared" si="1"/>
        <v>1</v>
      </c>
      <c r="I13">
        <f t="shared" si="0"/>
        <v>50.848618784530387</v>
      </c>
      <c r="J13">
        <f t="shared" si="0"/>
        <v>0.23204419889502761</v>
      </c>
      <c r="K13">
        <f t="shared" si="0"/>
        <v>10.861878453038674</v>
      </c>
    </row>
    <row r="14" spans="1:11" x14ac:dyDescent="0.25">
      <c r="A14">
        <v>10</v>
      </c>
      <c r="B14">
        <v>904</v>
      </c>
      <c r="C14">
        <v>62355</v>
      </c>
      <c r="D14">
        <v>218</v>
      </c>
      <c r="E14">
        <v>9793</v>
      </c>
      <c r="H14">
        <f t="shared" si="1"/>
        <v>1</v>
      </c>
      <c r="I14">
        <f t="shared" si="0"/>
        <v>68.976769911504419</v>
      </c>
      <c r="J14">
        <f t="shared" si="0"/>
        <v>0.24115044247787609</v>
      </c>
      <c r="K14">
        <f t="shared" si="0"/>
        <v>10.832964601769911</v>
      </c>
    </row>
    <row r="15" spans="1:11" x14ac:dyDescent="0.25">
      <c r="A15">
        <v>20</v>
      </c>
      <c r="B15">
        <v>870</v>
      </c>
      <c r="C15">
        <v>43534</v>
      </c>
      <c r="D15">
        <v>549</v>
      </c>
      <c r="E15">
        <v>11671</v>
      </c>
      <c r="H15">
        <f t="shared" si="1"/>
        <v>1</v>
      </c>
      <c r="I15">
        <f t="shared" si="0"/>
        <v>50.039080459770112</v>
      </c>
      <c r="J15">
        <f t="shared" si="0"/>
        <v>0.63103448275862073</v>
      </c>
      <c r="K15">
        <f t="shared" si="0"/>
        <v>13.414942528735633</v>
      </c>
    </row>
    <row r="16" spans="1:11" x14ac:dyDescent="0.25">
      <c r="A16">
        <v>30</v>
      </c>
      <c r="B16">
        <v>1932</v>
      </c>
      <c r="C16">
        <v>74052</v>
      </c>
      <c r="D16">
        <v>1133</v>
      </c>
      <c r="E16">
        <v>13647</v>
      </c>
      <c r="H16">
        <f t="shared" si="1"/>
        <v>1</v>
      </c>
      <c r="I16">
        <f t="shared" si="0"/>
        <v>38.329192546583847</v>
      </c>
      <c r="J16">
        <f t="shared" si="0"/>
        <v>0.58643892339544512</v>
      </c>
      <c r="K16">
        <f t="shared" si="0"/>
        <v>7.0636645962732922</v>
      </c>
    </row>
    <row r="17" spans="1:11" x14ac:dyDescent="0.25">
      <c r="A17">
        <v>40</v>
      </c>
      <c r="B17">
        <v>3316</v>
      </c>
      <c r="C17">
        <v>91898</v>
      </c>
      <c r="D17">
        <v>2310</v>
      </c>
      <c r="E17">
        <v>15840</v>
      </c>
      <c r="H17">
        <f t="shared" si="1"/>
        <v>1</v>
      </c>
      <c r="I17">
        <f t="shared" si="0"/>
        <v>27.713510253317249</v>
      </c>
      <c r="J17">
        <f t="shared" si="0"/>
        <v>0.69662243667068757</v>
      </c>
      <c r="K17">
        <f t="shared" si="0"/>
        <v>4.7768395657418576</v>
      </c>
    </row>
    <row r="18" spans="1:11" x14ac:dyDescent="0.25">
      <c r="A18">
        <v>50</v>
      </c>
      <c r="B18">
        <v>7089</v>
      </c>
      <c r="C18">
        <v>51706</v>
      </c>
      <c r="D18">
        <v>5745</v>
      </c>
      <c r="E18">
        <v>17566</v>
      </c>
      <c r="H18">
        <f t="shared" si="1"/>
        <v>1</v>
      </c>
      <c r="I18">
        <f t="shared" si="0"/>
        <v>7.2938355198194387</v>
      </c>
      <c r="J18">
        <f t="shared" si="0"/>
        <v>0.8104104951333051</v>
      </c>
      <c r="K18">
        <f t="shared" si="0"/>
        <v>2.4779235435181266</v>
      </c>
    </row>
    <row r="19" spans="1:11" x14ac:dyDescent="0.25">
      <c r="A19">
        <v>60</v>
      </c>
      <c r="B19">
        <v>7575</v>
      </c>
      <c r="C19">
        <v>44688</v>
      </c>
      <c r="D19">
        <v>6541</v>
      </c>
      <c r="E19">
        <v>19471</v>
      </c>
      <c r="H19">
        <f t="shared" si="1"/>
        <v>1</v>
      </c>
      <c r="I19">
        <f t="shared" si="0"/>
        <v>5.8994059405940593</v>
      </c>
      <c r="J19">
        <f t="shared" si="0"/>
        <v>0.86349834983498353</v>
      </c>
      <c r="K19">
        <f t="shared" si="0"/>
        <v>2.5704290429042906</v>
      </c>
    </row>
    <row r="20" spans="1:11" x14ac:dyDescent="0.25">
      <c r="A20">
        <v>70</v>
      </c>
      <c r="B20">
        <v>9824</v>
      </c>
      <c r="C20">
        <v>61196</v>
      </c>
      <c r="D20">
        <v>7341</v>
      </c>
      <c r="E20">
        <v>18660</v>
      </c>
      <c r="H20">
        <f t="shared" si="1"/>
        <v>1</v>
      </c>
      <c r="I20">
        <f t="shared" si="0"/>
        <v>6.2292345276872965</v>
      </c>
      <c r="J20">
        <f t="shared" si="0"/>
        <v>0.74725162866449513</v>
      </c>
      <c r="K20">
        <f t="shared" si="0"/>
        <v>1.8994299674267101</v>
      </c>
    </row>
    <row r="21" spans="1:11" x14ac:dyDescent="0.25">
      <c r="A21">
        <v>80</v>
      </c>
      <c r="B21">
        <v>14194</v>
      </c>
      <c r="C21">
        <v>77036</v>
      </c>
      <c r="D21">
        <v>10871</v>
      </c>
      <c r="E21">
        <v>20425</v>
      </c>
      <c r="H21">
        <f t="shared" si="1"/>
        <v>1</v>
      </c>
      <c r="I21">
        <f t="shared" si="1"/>
        <v>5.4273636747921659</v>
      </c>
      <c r="J21">
        <f t="shared" si="1"/>
        <v>0.76588699450472031</v>
      </c>
      <c r="K21">
        <f t="shared" si="1"/>
        <v>1.4389883049175709</v>
      </c>
    </row>
    <row r="22" spans="1:11" x14ac:dyDescent="0.25">
      <c r="A22">
        <v>90</v>
      </c>
      <c r="B22">
        <v>16863</v>
      </c>
      <c r="C22">
        <v>97350</v>
      </c>
      <c r="D22">
        <v>11275</v>
      </c>
      <c r="E22">
        <v>31849</v>
      </c>
      <c r="H22">
        <f t="shared" si="1"/>
        <v>1</v>
      </c>
      <c r="I22">
        <f t="shared" si="1"/>
        <v>5.772994129158513</v>
      </c>
      <c r="J22">
        <f t="shared" si="1"/>
        <v>0.6686236138290933</v>
      </c>
      <c r="K22">
        <f t="shared" si="1"/>
        <v>1.8886912174583408</v>
      </c>
    </row>
    <row r="23" spans="1:11" x14ac:dyDescent="0.25">
      <c r="A23">
        <v>100</v>
      </c>
      <c r="B23">
        <v>23507</v>
      </c>
      <c r="C23">
        <v>61364</v>
      </c>
      <c r="D23">
        <v>13428</v>
      </c>
      <c r="E23">
        <v>24018</v>
      </c>
      <c r="H23">
        <f t="shared" si="1"/>
        <v>1</v>
      </c>
      <c r="I23">
        <f t="shared" si="1"/>
        <v>2.6104564597779385</v>
      </c>
      <c r="J23">
        <f t="shared" si="1"/>
        <v>0.57123410048070788</v>
      </c>
      <c r="K23">
        <f t="shared" si="1"/>
        <v>1.021738205640873</v>
      </c>
    </row>
    <row r="24" spans="1:11" x14ac:dyDescent="0.25">
      <c r="A24">
        <v>200</v>
      </c>
      <c r="B24">
        <v>84492</v>
      </c>
      <c r="C24">
        <v>161808</v>
      </c>
      <c r="D24">
        <v>54329</v>
      </c>
      <c r="E24">
        <v>84181</v>
      </c>
      <c r="H24">
        <f t="shared" si="1"/>
        <v>1</v>
      </c>
      <c r="I24">
        <f t="shared" si="1"/>
        <v>1.9150688822610424</v>
      </c>
      <c r="J24">
        <f t="shared" si="1"/>
        <v>0.64300762202338679</v>
      </c>
      <c r="K24">
        <f t="shared" si="1"/>
        <v>0.99631917814704352</v>
      </c>
    </row>
    <row r="25" spans="1:11" x14ac:dyDescent="0.25">
      <c r="A25">
        <v>300</v>
      </c>
      <c r="B25">
        <v>203627</v>
      </c>
      <c r="C25">
        <v>285050</v>
      </c>
      <c r="D25">
        <v>131476</v>
      </c>
      <c r="E25">
        <v>205352</v>
      </c>
      <c r="H25">
        <f t="shared" si="1"/>
        <v>1</v>
      </c>
      <c r="I25">
        <f t="shared" si="1"/>
        <v>1.3998634758651849</v>
      </c>
      <c r="J25">
        <f t="shared" si="1"/>
        <v>0.64567076075373109</v>
      </c>
      <c r="K25">
        <f t="shared" si="1"/>
        <v>1.0084713716746796</v>
      </c>
    </row>
    <row r="26" spans="1:11" x14ac:dyDescent="0.25">
      <c r="A26">
        <v>400</v>
      </c>
      <c r="B26">
        <v>459630</v>
      </c>
      <c r="C26">
        <v>550586</v>
      </c>
      <c r="D26">
        <v>327146</v>
      </c>
      <c r="E26">
        <v>466085</v>
      </c>
      <c r="H26">
        <f t="shared" si="1"/>
        <v>1</v>
      </c>
      <c r="I26">
        <f t="shared" si="1"/>
        <v>1.1978896068576899</v>
      </c>
      <c r="J26">
        <f t="shared" si="1"/>
        <v>0.71175945869503732</v>
      </c>
      <c r="K26">
        <f t="shared" si="1"/>
        <v>1.0140439048800123</v>
      </c>
    </row>
    <row r="27" spans="1:11" x14ac:dyDescent="0.25">
      <c r="A27">
        <v>500</v>
      </c>
      <c r="B27">
        <v>875940</v>
      </c>
      <c r="C27">
        <v>1021202</v>
      </c>
      <c r="D27">
        <v>615004</v>
      </c>
      <c r="E27">
        <v>832281</v>
      </c>
      <c r="H27">
        <f t="shared" si="1"/>
        <v>1</v>
      </c>
      <c r="I27">
        <f t="shared" si="1"/>
        <v>1.1658355595132086</v>
      </c>
      <c r="J27">
        <f t="shared" si="1"/>
        <v>0.70210745028198274</v>
      </c>
      <c r="K27">
        <f t="shared" si="1"/>
        <v>0.9501575450373313</v>
      </c>
    </row>
    <row r="28" spans="1:11" x14ac:dyDescent="0.25">
      <c r="A28">
        <v>600</v>
      </c>
      <c r="B28">
        <v>1537081</v>
      </c>
      <c r="C28">
        <v>1552512</v>
      </c>
      <c r="D28">
        <v>1349132</v>
      </c>
      <c r="E28">
        <v>1414409</v>
      </c>
      <c r="H28">
        <f t="shared" si="1"/>
        <v>1</v>
      </c>
      <c r="I28">
        <f t="shared" si="1"/>
        <v>1.0100391586390047</v>
      </c>
      <c r="J28">
        <f t="shared" si="1"/>
        <v>0.87772342511552737</v>
      </c>
      <c r="K28">
        <f t="shared" si="1"/>
        <v>0.92019158391782863</v>
      </c>
    </row>
    <row r="29" spans="1:11" x14ac:dyDescent="0.25">
      <c r="A29">
        <v>700</v>
      </c>
      <c r="B29">
        <v>2568890</v>
      </c>
      <c r="C29">
        <v>2269296</v>
      </c>
      <c r="D29">
        <v>2506739</v>
      </c>
      <c r="E29">
        <v>2273146</v>
      </c>
      <c r="H29">
        <f t="shared" si="1"/>
        <v>1</v>
      </c>
      <c r="I29">
        <f t="shared" si="1"/>
        <v>0.88337608850515204</v>
      </c>
      <c r="J29">
        <f t="shared" si="1"/>
        <v>0.97580628209070841</v>
      </c>
      <c r="K29">
        <f t="shared" si="1"/>
        <v>0.8848747902790699</v>
      </c>
    </row>
    <row r="30" spans="1:11" x14ac:dyDescent="0.25">
      <c r="A30">
        <v>800</v>
      </c>
      <c r="B30">
        <v>3212131</v>
      </c>
      <c r="C30">
        <v>2575265</v>
      </c>
      <c r="D30">
        <v>3177705</v>
      </c>
      <c r="E30">
        <v>2793941</v>
      </c>
      <c r="H30">
        <f t="shared" si="1"/>
        <v>1</v>
      </c>
      <c r="I30">
        <f t="shared" si="1"/>
        <v>0.8017310003857252</v>
      </c>
      <c r="J30">
        <f t="shared" si="1"/>
        <v>0.9892825043561424</v>
      </c>
      <c r="K30">
        <f t="shared" si="1"/>
        <v>0.8698091702984716</v>
      </c>
    </row>
    <row r="31" spans="1:11" x14ac:dyDescent="0.25">
      <c r="A31">
        <v>900</v>
      </c>
      <c r="B31">
        <v>4383086</v>
      </c>
      <c r="C31">
        <v>3230615</v>
      </c>
      <c r="D31">
        <v>3905835</v>
      </c>
      <c r="E31">
        <v>3290480</v>
      </c>
      <c r="H31">
        <f t="shared" si="1"/>
        <v>1</v>
      </c>
      <c r="I31">
        <f t="shared" si="1"/>
        <v>0.73706402292813789</v>
      </c>
      <c r="J31">
        <f t="shared" si="1"/>
        <v>0.89111530095462421</v>
      </c>
      <c r="K31">
        <f t="shared" si="1"/>
        <v>0.7507222080515874</v>
      </c>
    </row>
    <row r="32" spans="1:11" x14ac:dyDescent="0.25">
      <c r="A32">
        <v>1000</v>
      </c>
      <c r="B32">
        <v>5303225</v>
      </c>
      <c r="C32">
        <v>3592535</v>
      </c>
      <c r="D32">
        <v>6055089</v>
      </c>
      <c r="E32">
        <v>3805890</v>
      </c>
      <c r="H32">
        <f t="shared" si="1"/>
        <v>1</v>
      </c>
      <c r="I32">
        <f t="shared" si="1"/>
        <v>0.67742458598305744</v>
      </c>
      <c r="J32">
        <f t="shared" si="1"/>
        <v>1.1417748634085862</v>
      </c>
      <c r="K32">
        <f t="shared" si="1"/>
        <v>0.71765576606687442</v>
      </c>
    </row>
  </sheetData>
  <mergeCells count="3">
    <mergeCell ref="A2:E2"/>
    <mergeCell ref="B3:C3"/>
    <mergeCell ref="D3:E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workbookViewId="0">
      <selection activeCell="C5" sqref="C5:C32"/>
    </sheetView>
  </sheetViews>
  <sheetFormatPr defaultRowHeight="15" x14ac:dyDescent="0.25"/>
  <sheetData>
    <row r="2" spans="1:11" x14ac:dyDescent="0.25">
      <c r="A2" s="1" t="s">
        <v>9</v>
      </c>
      <c r="B2" s="1"/>
      <c r="C2" s="1"/>
      <c r="D2" s="1"/>
      <c r="E2" s="1"/>
    </row>
    <row r="3" spans="1:11" x14ac:dyDescent="0.25">
      <c r="B3" s="1" t="s">
        <v>3</v>
      </c>
      <c r="C3" s="1"/>
      <c r="D3" s="1" t="s">
        <v>4</v>
      </c>
      <c r="E3" s="1"/>
    </row>
    <row r="4" spans="1:11" x14ac:dyDescent="0.25">
      <c r="A4" t="s">
        <v>0</v>
      </c>
      <c r="B4" t="s">
        <v>1</v>
      </c>
      <c r="C4" t="s">
        <v>2</v>
      </c>
      <c r="D4" t="s">
        <v>1</v>
      </c>
      <c r="E4" t="s">
        <v>2</v>
      </c>
      <c r="H4" t="s">
        <v>12</v>
      </c>
      <c r="I4" t="s">
        <v>13</v>
      </c>
      <c r="J4" t="s">
        <v>14</v>
      </c>
      <c r="K4" t="s">
        <v>15</v>
      </c>
    </row>
    <row r="5" spans="1:11" x14ac:dyDescent="0.25">
      <c r="A5">
        <v>1</v>
      </c>
      <c r="B5">
        <v>81</v>
      </c>
      <c r="C5">
        <v>17090</v>
      </c>
      <c r="D5">
        <v>51</v>
      </c>
      <c r="E5">
        <v>7218</v>
      </c>
      <c r="H5">
        <f>B5/$B5</f>
        <v>1</v>
      </c>
      <c r="I5">
        <f t="shared" ref="I5:K20" si="0">C5/$B5</f>
        <v>210.98765432098764</v>
      </c>
      <c r="J5">
        <f t="shared" si="0"/>
        <v>0.62962962962962965</v>
      </c>
      <c r="K5">
        <f t="shared" si="0"/>
        <v>89.111111111111114</v>
      </c>
    </row>
    <row r="6" spans="1:11" x14ac:dyDescent="0.25">
      <c r="A6">
        <v>2</v>
      </c>
      <c r="B6">
        <v>99</v>
      </c>
      <c r="C6">
        <v>33707</v>
      </c>
      <c r="D6">
        <v>56</v>
      </c>
      <c r="E6">
        <v>8648</v>
      </c>
      <c r="H6">
        <f t="shared" ref="H6:K32" si="1">B6/$B6</f>
        <v>1</v>
      </c>
      <c r="I6">
        <f t="shared" si="0"/>
        <v>340.47474747474746</v>
      </c>
      <c r="J6">
        <f t="shared" si="0"/>
        <v>0.56565656565656564</v>
      </c>
      <c r="K6">
        <f t="shared" si="0"/>
        <v>87.353535353535349</v>
      </c>
    </row>
    <row r="7" spans="1:11" x14ac:dyDescent="0.25">
      <c r="A7">
        <v>3</v>
      </c>
      <c r="B7">
        <v>130</v>
      </c>
      <c r="C7">
        <v>32860</v>
      </c>
      <c r="D7">
        <v>79</v>
      </c>
      <c r="E7">
        <v>11647</v>
      </c>
      <c r="H7">
        <f t="shared" si="1"/>
        <v>1</v>
      </c>
      <c r="I7">
        <f t="shared" si="0"/>
        <v>252.76923076923077</v>
      </c>
      <c r="J7">
        <f t="shared" si="0"/>
        <v>0.60769230769230764</v>
      </c>
      <c r="K7">
        <f t="shared" si="0"/>
        <v>89.592307692307699</v>
      </c>
    </row>
    <row r="8" spans="1:11" x14ac:dyDescent="0.25">
      <c r="A8">
        <v>4</v>
      </c>
      <c r="B8">
        <v>179</v>
      </c>
      <c r="C8">
        <v>74492</v>
      </c>
      <c r="D8">
        <v>113</v>
      </c>
      <c r="E8">
        <v>11089</v>
      </c>
      <c r="H8">
        <f t="shared" si="1"/>
        <v>1</v>
      </c>
      <c r="I8">
        <f t="shared" si="0"/>
        <v>416.15642458100558</v>
      </c>
      <c r="J8">
        <f t="shared" si="0"/>
        <v>0.63128491620111726</v>
      </c>
      <c r="K8">
        <f t="shared" si="0"/>
        <v>61.949720670391059</v>
      </c>
    </row>
    <row r="9" spans="1:11" x14ac:dyDescent="0.25">
      <c r="A9">
        <v>5</v>
      </c>
      <c r="B9">
        <v>274</v>
      </c>
      <c r="C9">
        <v>77082</v>
      </c>
      <c r="D9">
        <v>174</v>
      </c>
      <c r="E9">
        <v>23856</v>
      </c>
      <c r="H9">
        <f t="shared" si="1"/>
        <v>1</v>
      </c>
      <c r="I9">
        <f t="shared" si="0"/>
        <v>281.32116788321167</v>
      </c>
      <c r="J9">
        <f t="shared" si="0"/>
        <v>0.63503649635036497</v>
      </c>
      <c r="K9">
        <f t="shared" si="0"/>
        <v>87.065693430656935</v>
      </c>
    </row>
    <row r="10" spans="1:11" x14ac:dyDescent="0.25">
      <c r="A10">
        <v>6</v>
      </c>
      <c r="B10">
        <v>1255</v>
      </c>
      <c r="C10">
        <v>15676</v>
      </c>
      <c r="D10">
        <v>354</v>
      </c>
      <c r="E10">
        <v>10401</v>
      </c>
      <c r="H10">
        <f t="shared" si="1"/>
        <v>1</v>
      </c>
      <c r="I10">
        <f t="shared" si="0"/>
        <v>12.490836653386454</v>
      </c>
      <c r="J10">
        <f t="shared" si="0"/>
        <v>0.28207171314741036</v>
      </c>
      <c r="K10">
        <f t="shared" si="0"/>
        <v>8.2876494023904375</v>
      </c>
    </row>
    <row r="11" spans="1:11" x14ac:dyDescent="0.25">
      <c r="A11">
        <v>7</v>
      </c>
      <c r="B11">
        <v>565</v>
      </c>
      <c r="C11">
        <v>16574</v>
      </c>
      <c r="D11">
        <v>404</v>
      </c>
      <c r="E11">
        <v>11132</v>
      </c>
      <c r="H11">
        <f t="shared" si="1"/>
        <v>1</v>
      </c>
      <c r="I11">
        <f t="shared" si="0"/>
        <v>29.334513274336285</v>
      </c>
      <c r="J11">
        <f t="shared" si="0"/>
        <v>0.71504424778761067</v>
      </c>
      <c r="K11">
        <f t="shared" si="0"/>
        <v>19.702654867256637</v>
      </c>
    </row>
    <row r="12" spans="1:11" x14ac:dyDescent="0.25">
      <c r="A12">
        <v>8</v>
      </c>
      <c r="B12">
        <v>1545</v>
      </c>
      <c r="C12">
        <v>54099</v>
      </c>
      <c r="D12">
        <v>690</v>
      </c>
      <c r="E12">
        <v>11009</v>
      </c>
      <c r="H12">
        <f t="shared" si="1"/>
        <v>1</v>
      </c>
      <c r="I12">
        <f t="shared" si="0"/>
        <v>35.015533980582525</v>
      </c>
      <c r="J12">
        <f t="shared" si="0"/>
        <v>0.44660194174757284</v>
      </c>
      <c r="K12">
        <f t="shared" si="0"/>
        <v>7.1255663430420713</v>
      </c>
    </row>
    <row r="13" spans="1:11" x14ac:dyDescent="0.25">
      <c r="A13">
        <v>9</v>
      </c>
      <c r="B13">
        <v>1917</v>
      </c>
      <c r="C13">
        <v>102744</v>
      </c>
      <c r="D13">
        <v>777</v>
      </c>
      <c r="E13">
        <v>12476</v>
      </c>
      <c r="H13">
        <f t="shared" si="1"/>
        <v>1</v>
      </c>
      <c r="I13">
        <f t="shared" si="0"/>
        <v>53.5962441314554</v>
      </c>
      <c r="J13">
        <f t="shared" si="0"/>
        <v>0.40532081377151802</v>
      </c>
      <c r="K13">
        <f t="shared" si="0"/>
        <v>6.5080855503390715</v>
      </c>
    </row>
    <row r="14" spans="1:11" x14ac:dyDescent="0.25">
      <c r="A14">
        <v>10</v>
      </c>
      <c r="B14">
        <v>2166</v>
      </c>
      <c r="C14">
        <v>57565</v>
      </c>
      <c r="D14">
        <v>978</v>
      </c>
      <c r="E14">
        <v>13005</v>
      </c>
      <c r="H14">
        <f t="shared" si="1"/>
        <v>1</v>
      </c>
      <c r="I14">
        <f t="shared" si="0"/>
        <v>26.576638965835642</v>
      </c>
      <c r="J14">
        <f t="shared" si="0"/>
        <v>0.45152354570637121</v>
      </c>
      <c r="K14">
        <f t="shared" si="0"/>
        <v>6.0041551246537397</v>
      </c>
    </row>
    <row r="15" spans="1:11" x14ac:dyDescent="0.25">
      <c r="A15">
        <v>20</v>
      </c>
      <c r="B15">
        <v>11721</v>
      </c>
      <c r="C15">
        <v>66716</v>
      </c>
      <c r="D15">
        <v>5025</v>
      </c>
      <c r="E15">
        <v>14058</v>
      </c>
      <c r="H15">
        <f t="shared" si="1"/>
        <v>1</v>
      </c>
      <c r="I15">
        <f t="shared" si="0"/>
        <v>5.6920058015527681</v>
      </c>
      <c r="J15">
        <f t="shared" si="0"/>
        <v>0.42871768620424877</v>
      </c>
      <c r="K15">
        <f t="shared" si="0"/>
        <v>1.1993857179421552</v>
      </c>
    </row>
    <row r="16" spans="1:11" x14ac:dyDescent="0.25">
      <c r="A16">
        <v>30</v>
      </c>
      <c r="B16">
        <v>39608</v>
      </c>
      <c r="C16">
        <v>96303</v>
      </c>
      <c r="D16">
        <v>16675</v>
      </c>
      <c r="E16">
        <v>39737</v>
      </c>
      <c r="H16">
        <f t="shared" si="1"/>
        <v>1</v>
      </c>
      <c r="I16">
        <f t="shared" si="0"/>
        <v>2.4314027469198143</v>
      </c>
      <c r="J16">
        <f t="shared" si="0"/>
        <v>0.42100080791759242</v>
      </c>
      <c r="K16">
        <f t="shared" si="0"/>
        <v>1.0032569177943851</v>
      </c>
    </row>
    <row r="17" spans="1:11" x14ac:dyDescent="0.25">
      <c r="A17">
        <v>40</v>
      </c>
      <c r="B17">
        <v>97977</v>
      </c>
      <c r="C17">
        <v>253463</v>
      </c>
      <c r="D17">
        <v>36002</v>
      </c>
      <c r="E17">
        <v>92746</v>
      </c>
      <c r="H17">
        <f t="shared" si="1"/>
        <v>1</v>
      </c>
      <c r="I17">
        <f t="shared" si="0"/>
        <v>2.5869642875368708</v>
      </c>
      <c r="J17">
        <f t="shared" si="0"/>
        <v>0.36745358604570461</v>
      </c>
      <c r="K17">
        <f t="shared" si="0"/>
        <v>0.94660991865437805</v>
      </c>
    </row>
    <row r="18" spans="1:11" x14ac:dyDescent="0.25">
      <c r="A18">
        <v>50</v>
      </c>
      <c r="B18">
        <v>190893</v>
      </c>
      <c r="C18">
        <v>324058</v>
      </c>
      <c r="D18">
        <v>67794</v>
      </c>
      <c r="E18">
        <v>178744</v>
      </c>
      <c r="H18">
        <f t="shared" si="1"/>
        <v>1</v>
      </c>
      <c r="I18">
        <f t="shared" si="0"/>
        <v>1.6975897492312448</v>
      </c>
      <c r="J18">
        <f t="shared" si="0"/>
        <v>0.35514136191478995</v>
      </c>
      <c r="K18">
        <f t="shared" si="0"/>
        <v>0.93635701675807914</v>
      </c>
    </row>
    <row r="19" spans="1:11" x14ac:dyDescent="0.25">
      <c r="A19">
        <v>60</v>
      </c>
      <c r="B19">
        <v>331856</v>
      </c>
      <c r="C19">
        <v>515083</v>
      </c>
      <c r="D19">
        <v>117162</v>
      </c>
      <c r="E19">
        <v>311574</v>
      </c>
      <c r="H19">
        <f t="shared" si="1"/>
        <v>1</v>
      </c>
      <c r="I19">
        <f t="shared" si="0"/>
        <v>1.5521280314353214</v>
      </c>
      <c r="J19">
        <f t="shared" si="0"/>
        <v>0.35305072079456151</v>
      </c>
      <c r="K19">
        <f t="shared" si="0"/>
        <v>0.93888313003230317</v>
      </c>
    </row>
    <row r="20" spans="1:11" x14ac:dyDescent="0.25">
      <c r="A20">
        <v>70</v>
      </c>
      <c r="B20">
        <v>525467</v>
      </c>
      <c r="C20">
        <v>836402</v>
      </c>
      <c r="D20">
        <v>184075</v>
      </c>
      <c r="E20">
        <v>499961</v>
      </c>
      <c r="H20">
        <f t="shared" si="1"/>
        <v>1</v>
      </c>
      <c r="I20">
        <f t="shared" si="0"/>
        <v>1.5917307842357369</v>
      </c>
      <c r="J20">
        <f t="shared" si="0"/>
        <v>0.35030744080979398</v>
      </c>
      <c r="K20">
        <f t="shared" si="0"/>
        <v>0.95146032005815784</v>
      </c>
    </row>
    <row r="21" spans="1:11" x14ac:dyDescent="0.25">
      <c r="A21">
        <v>80</v>
      </c>
      <c r="B21">
        <v>782989</v>
      </c>
      <c r="C21">
        <v>1110608</v>
      </c>
      <c r="D21">
        <v>280375</v>
      </c>
      <c r="E21">
        <v>727981</v>
      </c>
      <c r="H21">
        <f t="shared" si="1"/>
        <v>1</v>
      </c>
      <c r="I21">
        <f t="shared" si="1"/>
        <v>1.418420948442443</v>
      </c>
      <c r="J21">
        <f t="shared" si="1"/>
        <v>0.35808293603102981</v>
      </c>
      <c r="K21">
        <f t="shared" si="1"/>
        <v>0.92974613947322371</v>
      </c>
    </row>
    <row r="22" spans="1:11" x14ac:dyDescent="0.25">
      <c r="A22">
        <v>90</v>
      </c>
      <c r="B22">
        <v>1109284</v>
      </c>
      <c r="C22">
        <v>1541806</v>
      </c>
      <c r="D22">
        <v>383935</v>
      </c>
      <c r="E22">
        <v>1049663</v>
      </c>
      <c r="H22">
        <f t="shared" si="1"/>
        <v>1</v>
      </c>
      <c r="I22">
        <f t="shared" si="1"/>
        <v>1.3899109695984075</v>
      </c>
      <c r="J22">
        <f t="shared" si="1"/>
        <v>0.34611064434355854</v>
      </c>
      <c r="K22">
        <f t="shared" si="1"/>
        <v>0.94625271796942889</v>
      </c>
    </row>
    <row r="23" spans="1:11" x14ac:dyDescent="0.25">
      <c r="A23">
        <v>100</v>
      </c>
      <c r="B23">
        <v>1539210</v>
      </c>
      <c r="C23">
        <v>2143925</v>
      </c>
      <c r="D23">
        <v>528790</v>
      </c>
      <c r="E23">
        <v>1427546</v>
      </c>
      <c r="H23">
        <f t="shared" si="1"/>
        <v>1</v>
      </c>
      <c r="I23">
        <f t="shared" si="1"/>
        <v>1.3928736169853366</v>
      </c>
      <c r="J23">
        <f t="shared" si="1"/>
        <v>0.34354636469357658</v>
      </c>
      <c r="K23">
        <f t="shared" si="1"/>
        <v>0.92745369377797704</v>
      </c>
    </row>
    <row r="24" spans="1:11" x14ac:dyDescent="0.25">
      <c r="A24">
        <v>200</v>
      </c>
      <c r="B24">
        <v>12301184</v>
      </c>
      <c r="C24">
        <v>16545794</v>
      </c>
      <c r="D24">
        <v>4338422</v>
      </c>
      <c r="E24">
        <v>11228238</v>
      </c>
      <c r="H24">
        <f t="shared" si="1"/>
        <v>1</v>
      </c>
      <c r="I24">
        <f t="shared" si="1"/>
        <v>1.3450570286567536</v>
      </c>
      <c r="J24">
        <f t="shared" si="1"/>
        <v>0.35268328642185987</v>
      </c>
      <c r="K24">
        <f t="shared" si="1"/>
        <v>0.91277701398499522</v>
      </c>
    </row>
    <row r="25" spans="1:11" x14ac:dyDescent="0.25">
      <c r="A25">
        <v>300</v>
      </c>
      <c r="B25">
        <v>41258150</v>
      </c>
      <c r="C25">
        <v>56156821</v>
      </c>
      <c r="D25">
        <v>15217004</v>
      </c>
      <c r="E25">
        <v>38175147</v>
      </c>
      <c r="H25">
        <f t="shared" si="1"/>
        <v>1</v>
      </c>
      <c r="I25">
        <f t="shared" si="1"/>
        <v>1.3611085567336394</v>
      </c>
      <c r="J25">
        <f t="shared" si="1"/>
        <v>0.36882419594674021</v>
      </c>
      <c r="K25">
        <f t="shared" si="1"/>
        <v>0.92527529712311385</v>
      </c>
    </row>
    <row r="26" spans="1:11" x14ac:dyDescent="0.25">
      <c r="A26">
        <v>400</v>
      </c>
      <c r="B26">
        <v>99163004</v>
      </c>
      <c r="C26">
        <v>139123094</v>
      </c>
      <c r="D26">
        <v>45464174</v>
      </c>
      <c r="E26">
        <v>91933788</v>
      </c>
      <c r="H26">
        <f t="shared" si="1"/>
        <v>1</v>
      </c>
      <c r="I26">
        <f t="shared" si="1"/>
        <v>1.4029737743725472</v>
      </c>
      <c r="J26">
        <f t="shared" si="1"/>
        <v>0.45847919250207464</v>
      </c>
      <c r="K26">
        <f t="shared" si="1"/>
        <v>0.92709765024867541</v>
      </c>
    </row>
    <row r="27" spans="1:11" x14ac:dyDescent="0.25">
      <c r="A27">
        <v>500</v>
      </c>
      <c r="B27">
        <v>194648929</v>
      </c>
      <c r="C27">
        <v>277681268</v>
      </c>
      <c r="D27">
        <v>85658326</v>
      </c>
      <c r="E27">
        <v>182429661</v>
      </c>
      <c r="H27">
        <f t="shared" si="1"/>
        <v>1</v>
      </c>
      <c r="I27">
        <f t="shared" si="1"/>
        <v>1.4265748567257721</v>
      </c>
      <c r="J27">
        <f t="shared" si="1"/>
        <v>0.44006574523715974</v>
      </c>
      <c r="K27">
        <f t="shared" si="1"/>
        <v>0.93722406764436916</v>
      </c>
    </row>
    <row r="28" spans="1:11" x14ac:dyDescent="0.25">
      <c r="A28">
        <v>600</v>
      </c>
      <c r="B28">
        <v>529554428</v>
      </c>
      <c r="C28">
        <v>536768248</v>
      </c>
      <c r="D28">
        <v>517587505</v>
      </c>
      <c r="E28">
        <v>450748284</v>
      </c>
      <c r="H28">
        <f t="shared" si="1"/>
        <v>1</v>
      </c>
      <c r="I28">
        <f t="shared" si="1"/>
        <v>1.0136224335376534</v>
      </c>
      <c r="J28">
        <f t="shared" si="1"/>
        <v>0.97740190173615171</v>
      </c>
      <c r="K28">
        <f t="shared" si="1"/>
        <v>0.85118405241623252</v>
      </c>
    </row>
    <row r="29" spans="1:11" x14ac:dyDescent="0.25">
      <c r="A29">
        <v>700</v>
      </c>
      <c r="B29">
        <v>1171436291</v>
      </c>
      <c r="C29">
        <v>903966088</v>
      </c>
      <c r="D29">
        <v>1168323022</v>
      </c>
      <c r="E29">
        <v>862969180</v>
      </c>
      <c r="H29">
        <f t="shared" si="1"/>
        <v>1</v>
      </c>
      <c r="I29">
        <f t="shared" si="1"/>
        <v>0.77167328257205237</v>
      </c>
      <c r="J29">
        <f t="shared" si="1"/>
        <v>0.99734234885506035</v>
      </c>
      <c r="K29">
        <f t="shared" si="1"/>
        <v>0.73667615271106535</v>
      </c>
    </row>
    <row r="30" spans="1:11" x14ac:dyDescent="0.25">
      <c r="A30">
        <v>800</v>
      </c>
      <c r="B30">
        <v>1910052117</v>
      </c>
      <c r="C30">
        <v>1288949664</v>
      </c>
      <c r="D30">
        <v>1714344088</v>
      </c>
      <c r="E30">
        <v>1177927541</v>
      </c>
      <c r="H30">
        <f t="shared" si="1"/>
        <v>1</v>
      </c>
      <c r="I30">
        <f t="shared" si="1"/>
        <v>0.67482434250248258</v>
      </c>
      <c r="J30">
        <f t="shared" si="1"/>
        <v>0.89753785917245732</v>
      </c>
      <c r="K30">
        <f t="shared" si="1"/>
        <v>0.61669916256007584</v>
      </c>
    </row>
    <row r="31" spans="1:11" x14ac:dyDescent="0.25">
      <c r="A31">
        <v>900</v>
      </c>
      <c r="B31">
        <v>2888462520</v>
      </c>
      <c r="C31">
        <v>1948676571</v>
      </c>
      <c r="D31">
        <v>2604959916</v>
      </c>
      <c r="E31">
        <v>1658667732</v>
      </c>
      <c r="H31">
        <f t="shared" si="1"/>
        <v>1</v>
      </c>
      <c r="I31">
        <f t="shared" si="1"/>
        <v>0.67464145977563172</v>
      </c>
      <c r="J31">
        <f t="shared" si="1"/>
        <v>0.9018499973473777</v>
      </c>
      <c r="K31">
        <f t="shared" si="1"/>
        <v>0.57423896641040717</v>
      </c>
    </row>
    <row r="32" spans="1:11" x14ac:dyDescent="0.25">
      <c r="A32">
        <v>1000</v>
      </c>
      <c r="B32">
        <v>4041674679</v>
      </c>
      <c r="C32">
        <v>2248445959</v>
      </c>
      <c r="D32">
        <v>3678390528</v>
      </c>
      <c r="E32">
        <v>2050766369</v>
      </c>
      <c r="H32">
        <f t="shared" si="1"/>
        <v>1</v>
      </c>
      <c r="I32">
        <f t="shared" si="1"/>
        <v>0.55631542308009696</v>
      </c>
      <c r="J32">
        <f t="shared" si="1"/>
        <v>0.91011543979836484</v>
      </c>
      <c r="K32">
        <f t="shared" si="1"/>
        <v>0.50740510602090449</v>
      </c>
    </row>
  </sheetData>
  <mergeCells count="3">
    <mergeCell ref="A2:E2"/>
    <mergeCell ref="B3:C3"/>
    <mergeCell ref="D3:E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"/>
  <sheetViews>
    <sheetView workbookViewId="0">
      <selection activeCell="C5" sqref="C5:C16"/>
    </sheetView>
  </sheetViews>
  <sheetFormatPr defaultRowHeight="15" x14ac:dyDescent="0.25"/>
  <sheetData>
    <row r="2" spans="1:11" x14ac:dyDescent="0.25">
      <c r="A2" s="1" t="s">
        <v>10</v>
      </c>
      <c r="B2" s="1"/>
      <c r="C2" s="1"/>
      <c r="D2" s="1"/>
      <c r="E2" s="1"/>
    </row>
    <row r="3" spans="1:11" x14ac:dyDescent="0.25">
      <c r="B3" s="1" t="s">
        <v>3</v>
      </c>
      <c r="C3" s="1"/>
      <c r="D3" s="1" t="s">
        <v>4</v>
      </c>
      <c r="E3" s="1"/>
    </row>
    <row r="4" spans="1:11" x14ac:dyDescent="0.25">
      <c r="A4" t="s">
        <v>0</v>
      </c>
      <c r="B4" t="s">
        <v>1</v>
      </c>
      <c r="C4" t="s">
        <v>2</v>
      </c>
      <c r="D4" t="s">
        <v>1</v>
      </c>
      <c r="E4" t="s">
        <v>2</v>
      </c>
      <c r="H4" t="s">
        <v>12</v>
      </c>
      <c r="I4" t="s">
        <v>13</v>
      </c>
      <c r="J4" t="s">
        <v>14</v>
      </c>
      <c r="K4" t="s">
        <v>15</v>
      </c>
    </row>
    <row r="5" spans="1:11" x14ac:dyDescent="0.25">
      <c r="A5">
        <v>1</v>
      </c>
      <c r="B5">
        <v>132</v>
      </c>
      <c r="C5">
        <v>13264</v>
      </c>
      <c r="D5">
        <v>70</v>
      </c>
      <c r="E5">
        <v>9506</v>
      </c>
      <c r="H5">
        <f>B5/$B5</f>
        <v>1</v>
      </c>
      <c r="I5">
        <f t="shared" ref="I5:K20" si="0">C5/$B5</f>
        <v>100.48484848484848</v>
      </c>
      <c r="J5">
        <f t="shared" si="0"/>
        <v>0.53030303030303028</v>
      </c>
      <c r="K5">
        <f t="shared" si="0"/>
        <v>72.015151515151516</v>
      </c>
    </row>
    <row r="6" spans="1:11" x14ac:dyDescent="0.25">
      <c r="A6">
        <v>2</v>
      </c>
      <c r="B6">
        <v>221</v>
      </c>
      <c r="C6">
        <v>39782</v>
      </c>
      <c r="D6">
        <v>263</v>
      </c>
      <c r="E6">
        <v>11187</v>
      </c>
      <c r="H6">
        <f t="shared" ref="H6:K32" si="1">B6/$B6</f>
        <v>1</v>
      </c>
      <c r="I6">
        <f t="shared" si="0"/>
        <v>180.00904977375566</v>
      </c>
      <c r="J6">
        <f t="shared" si="0"/>
        <v>1.1900452488687783</v>
      </c>
      <c r="K6">
        <f t="shared" si="0"/>
        <v>50.619909502262445</v>
      </c>
    </row>
    <row r="7" spans="1:11" x14ac:dyDescent="0.25">
      <c r="A7">
        <v>3</v>
      </c>
      <c r="B7">
        <v>604</v>
      </c>
      <c r="C7">
        <v>42712</v>
      </c>
      <c r="D7">
        <v>1045</v>
      </c>
      <c r="E7">
        <v>14850</v>
      </c>
      <c r="H7">
        <f t="shared" si="1"/>
        <v>1</v>
      </c>
      <c r="I7">
        <f t="shared" si="0"/>
        <v>70.715231788079464</v>
      </c>
      <c r="J7">
        <f t="shared" si="0"/>
        <v>1.7301324503311257</v>
      </c>
      <c r="K7">
        <f t="shared" si="0"/>
        <v>24.586092715231789</v>
      </c>
    </row>
    <row r="8" spans="1:11" x14ac:dyDescent="0.25">
      <c r="A8">
        <v>4</v>
      </c>
      <c r="B8">
        <v>1653</v>
      </c>
      <c r="C8">
        <v>38799</v>
      </c>
      <c r="D8">
        <v>3149</v>
      </c>
      <c r="E8">
        <v>24092</v>
      </c>
      <c r="H8">
        <f t="shared" si="1"/>
        <v>1</v>
      </c>
      <c r="I8">
        <f t="shared" si="0"/>
        <v>23.471869328493646</v>
      </c>
      <c r="J8">
        <f t="shared" si="0"/>
        <v>1.9050211736237144</v>
      </c>
      <c r="K8">
        <f t="shared" si="0"/>
        <v>14.574712643678161</v>
      </c>
    </row>
    <row r="9" spans="1:11" x14ac:dyDescent="0.25">
      <c r="A9">
        <v>5</v>
      </c>
      <c r="B9">
        <v>4730</v>
      </c>
      <c r="C9">
        <v>61870</v>
      </c>
      <c r="D9">
        <v>7665</v>
      </c>
      <c r="E9">
        <v>14598</v>
      </c>
      <c r="H9">
        <f t="shared" si="1"/>
        <v>1</v>
      </c>
      <c r="I9">
        <f t="shared" si="0"/>
        <v>13.080338266384778</v>
      </c>
      <c r="J9">
        <f t="shared" si="0"/>
        <v>1.6205073995771671</v>
      </c>
      <c r="K9">
        <f t="shared" si="0"/>
        <v>3.0862579281183931</v>
      </c>
    </row>
    <row r="10" spans="1:11" x14ac:dyDescent="0.25">
      <c r="A10">
        <v>6</v>
      </c>
      <c r="B10">
        <v>7696</v>
      </c>
      <c r="C10">
        <v>69593</v>
      </c>
      <c r="D10">
        <v>15537</v>
      </c>
      <c r="E10">
        <v>22396</v>
      </c>
      <c r="H10">
        <f t="shared" si="1"/>
        <v>1</v>
      </c>
      <c r="I10">
        <f t="shared" si="0"/>
        <v>9.0427494802494799</v>
      </c>
      <c r="J10">
        <f t="shared" si="0"/>
        <v>2.0188409563409562</v>
      </c>
      <c r="K10">
        <f t="shared" si="0"/>
        <v>2.9100831600831603</v>
      </c>
    </row>
    <row r="11" spans="1:11" x14ac:dyDescent="0.25">
      <c r="A11">
        <v>7</v>
      </c>
      <c r="B11">
        <v>14214</v>
      </c>
      <c r="C11">
        <v>46915</v>
      </c>
      <c r="D11">
        <v>28962</v>
      </c>
      <c r="E11">
        <v>39265</v>
      </c>
      <c r="H11">
        <f t="shared" si="1"/>
        <v>1</v>
      </c>
      <c r="I11">
        <f t="shared" si="0"/>
        <v>3.3006191079217673</v>
      </c>
      <c r="J11">
        <f t="shared" si="0"/>
        <v>2.0375685943436048</v>
      </c>
      <c r="K11">
        <f t="shared" si="0"/>
        <v>2.7624173350218095</v>
      </c>
    </row>
    <row r="12" spans="1:11" x14ac:dyDescent="0.25">
      <c r="A12">
        <v>8</v>
      </c>
      <c r="B12">
        <v>24037</v>
      </c>
      <c r="C12">
        <v>89634</v>
      </c>
      <c r="D12">
        <v>47187</v>
      </c>
      <c r="E12">
        <v>65888</v>
      </c>
      <c r="H12">
        <f t="shared" si="1"/>
        <v>1</v>
      </c>
      <c r="I12">
        <f t="shared" si="0"/>
        <v>3.7290011232682949</v>
      </c>
      <c r="J12">
        <f t="shared" si="0"/>
        <v>1.9630985563922287</v>
      </c>
      <c r="K12">
        <f t="shared" si="0"/>
        <v>2.7411074593335276</v>
      </c>
    </row>
    <row r="13" spans="1:11" x14ac:dyDescent="0.25">
      <c r="A13">
        <v>9</v>
      </c>
      <c r="B13">
        <v>36162</v>
      </c>
      <c r="C13">
        <v>74866</v>
      </c>
      <c r="D13">
        <v>72686</v>
      </c>
      <c r="E13">
        <v>104189</v>
      </c>
      <c r="H13">
        <f t="shared" si="1"/>
        <v>1</v>
      </c>
      <c r="I13">
        <f t="shared" si="0"/>
        <v>2.0702947845804989</v>
      </c>
      <c r="J13">
        <f t="shared" si="0"/>
        <v>2.0100105082683482</v>
      </c>
      <c r="K13">
        <f t="shared" si="0"/>
        <v>2.8811736076544441</v>
      </c>
    </row>
    <row r="14" spans="1:11" x14ac:dyDescent="0.25">
      <c r="A14">
        <v>10</v>
      </c>
      <c r="B14">
        <v>55088</v>
      </c>
      <c r="C14">
        <v>105823</v>
      </c>
      <c r="D14">
        <v>112167</v>
      </c>
      <c r="E14">
        <v>156362</v>
      </c>
      <c r="H14">
        <f t="shared" si="1"/>
        <v>1</v>
      </c>
      <c r="I14">
        <f t="shared" si="0"/>
        <v>1.9209809758931164</v>
      </c>
      <c r="J14">
        <f t="shared" si="0"/>
        <v>2.0361421725239617</v>
      </c>
      <c r="K14">
        <f t="shared" si="0"/>
        <v>2.8384040081324424</v>
      </c>
    </row>
    <row r="15" spans="1:11" x14ac:dyDescent="0.25">
      <c r="A15">
        <v>20</v>
      </c>
      <c r="B15">
        <v>845993</v>
      </c>
      <c r="C15">
        <v>1298327</v>
      </c>
      <c r="D15">
        <v>1754761</v>
      </c>
      <c r="E15">
        <v>2513231</v>
      </c>
      <c r="H15">
        <f t="shared" si="1"/>
        <v>1</v>
      </c>
      <c r="I15">
        <f t="shared" si="0"/>
        <v>1.5346781829164071</v>
      </c>
      <c r="J15">
        <f t="shared" si="0"/>
        <v>2.0742027416302498</v>
      </c>
      <c r="K15">
        <f t="shared" si="0"/>
        <v>2.9707468028695274</v>
      </c>
    </row>
    <row r="16" spans="1:11" x14ac:dyDescent="0.25">
      <c r="A16">
        <v>30</v>
      </c>
      <c r="B16">
        <v>4234264</v>
      </c>
      <c r="C16">
        <v>3621804</v>
      </c>
      <c r="D16">
        <v>9085120</v>
      </c>
      <c r="E16">
        <v>7113586</v>
      </c>
      <c r="H16">
        <f t="shared" si="1"/>
        <v>1</v>
      </c>
      <c r="I16">
        <f t="shared" si="0"/>
        <v>0.85535620830444203</v>
      </c>
      <c r="J16">
        <f t="shared" si="0"/>
        <v>2.1456196401546999</v>
      </c>
      <c r="K16">
        <f t="shared" si="0"/>
        <v>1.6800053090690614</v>
      </c>
    </row>
  </sheetData>
  <mergeCells count="3">
    <mergeCell ref="A2:E2"/>
    <mergeCell ref="B3:C3"/>
    <mergeCell ref="D3:E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workbookViewId="0">
      <selection activeCell="C5" sqref="C5:C32"/>
    </sheetView>
  </sheetViews>
  <sheetFormatPr defaultRowHeight="15" x14ac:dyDescent="0.25"/>
  <sheetData>
    <row r="2" spans="1:11" x14ac:dyDescent="0.25">
      <c r="A2" s="1" t="s">
        <v>11</v>
      </c>
      <c r="B2" s="1"/>
      <c r="C2" s="1"/>
      <c r="D2" s="1"/>
      <c r="E2" s="1"/>
    </row>
    <row r="3" spans="1:11" x14ac:dyDescent="0.25">
      <c r="B3" s="1" t="s">
        <v>3</v>
      </c>
      <c r="C3" s="1"/>
      <c r="D3" s="1" t="s">
        <v>4</v>
      </c>
      <c r="E3" s="1"/>
    </row>
    <row r="4" spans="1:11" x14ac:dyDescent="0.25">
      <c r="A4" t="s">
        <v>0</v>
      </c>
      <c r="B4" t="s">
        <v>1</v>
      </c>
      <c r="C4" t="s">
        <v>2</v>
      </c>
      <c r="D4" t="s">
        <v>1</v>
      </c>
      <c r="E4" t="s">
        <v>2</v>
      </c>
      <c r="H4" t="s">
        <v>12</v>
      </c>
      <c r="I4" t="s">
        <v>13</v>
      </c>
      <c r="J4" t="s">
        <v>14</v>
      </c>
      <c r="K4" t="s">
        <v>15</v>
      </c>
    </row>
    <row r="5" spans="1:11" x14ac:dyDescent="0.25">
      <c r="A5">
        <v>1</v>
      </c>
      <c r="B5">
        <v>76</v>
      </c>
      <c r="C5">
        <v>30215</v>
      </c>
      <c r="D5">
        <v>38</v>
      </c>
      <c r="E5">
        <v>5616</v>
      </c>
      <c r="H5">
        <f>B5/$B5</f>
        <v>1</v>
      </c>
      <c r="I5">
        <f t="shared" ref="I5:K20" si="0">C5/$B5</f>
        <v>397.56578947368422</v>
      </c>
      <c r="J5">
        <f t="shared" si="0"/>
        <v>0.5</v>
      </c>
      <c r="K5">
        <f t="shared" si="0"/>
        <v>73.89473684210526</v>
      </c>
    </row>
    <row r="6" spans="1:11" x14ac:dyDescent="0.25">
      <c r="A6">
        <v>2</v>
      </c>
      <c r="B6">
        <v>63</v>
      </c>
      <c r="C6">
        <v>30115</v>
      </c>
      <c r="D6">
        <v>35</v>
      </c>
      <c r="E6">
        <v>7905</v>
      </c>
      <c r="H6">
        <f t="shared" ref="H6:K32" si="1">B6/$B6</f>
        <v>1</v>
      </c>
      <c r="I6">
        <f t="shared" si="0"/>
        <v>478.01587301587301</v>
      </c>
      <c r="J6">
        <f t="shared" si="0"/>
        <v>0.55555555555555558</v>
      </c>
      <c r="K6">
        <f t="shared" si="0"/>
        <v>125.47619047619048</v>
      </c>
    </row>
    <row r="7" spans="1:11" x14ac:dyDescent="0.25">
      <c r="A7">
        <v>3</v>
      </c>
      <c r="B7">
        <v>62</v>
      </c>
      <c r="C7">
        <v>30072</v>
      </c>
      <c r="D7">
        <v>40</v>
      </c>
      <c r="E7">
        <v>8141</v>
      </c>
      <c r="H7">
        <f t="shared" si="1"/>
        <v>1</v>
      </c>
      <c r="I7">
        <f t="shared" si="0"/>
        <v>485.03225806451616</v>
      </c>
      <c r="J7">
        <f t="shared" si="0"/>
        <v>0.64516129032258063</v>
      </c>
      <c r="K7">
        <f t="shared" si="0"/>
        <v>131.30645161290323</v>
      </c>
    </row>
    <row r="8" spans="1:11" x14ac:dyDescent="0.25">
      <c r="A8">
        <v>4</v>
      </c>
      <c r="B8">
        <v>75</v>
      </c>
      <c r="C8">
        <v>68775</v>
      </c>
      <c r="D8">
        <v>46</v>
      </c>
      <c r="E8">
        <v>8296</v>
      </c>
      <c r="H8">
        <f t="shared" si="1"/>
        <v>1</v>
      </c>
      <c r="I8">
        <f t="shared" si="0"/>
        <v>917</v>
      </c>
      <c r="J8">
        <f t="shared" si="0"/>
        <v>0.61333333333333329</v>
      </c>
      <c r="K8">
        <f t="shared" si="0"/>
        <v>110.61333333333333</v>
      </c>
    </row>
    <row r="9" spans="1:11" x14ac:dyDescent="0.25">
      <c r="A9">
        <v>5</v>
      </c>
      <c r="B9">
        <v>82</v>
      </c>
      <c r="C9">
        <v>30600</v>
      </c>
      <c r="D9">
        <v>53</v>
      </c>
      <c r="E9">
        <v>7958</v>
      </c>
      <c r="H9">
        <f t="shared" si="1"/>
        <v>1</v>
      </c>
      <c r="I9">
        <f t="shared" si="0"/>
        <v>373.17073170731709</v>
      </c>
      <c r="J9">
        <f t="shared" si="0"/>
        <v>0.64634146341463417</v>
      </c>
      <c r="K9">
        <f t="shared" si="0"/>
        <v>97.048780487804876</v>
      </c>
    </row>
    <row r="10" spans="1:11" x14ac:dyDescent="0.25">
      <c r="A10">
        <v>6</v>
      </c>
      <c r="B10">
        <v>97</v>
      </c>
      <c r="C10">
        <v>48509</v>
      </c>
      <c r="D10">
        <v>60</v>
      </c>
      <c r="E10">
        <v>8101</v>
      </c>
      <c r="H10">
        <f t="shared" si="1"/>
        <v>1</v>
      </c>
      <c r="I10">
        <f t="shared" si="0"/>
        <v>500.09278350515461</v>
      </c>
      <c r="J10">
        <f t="shared" si="0"/>
        <v>0.61855670103092786</v>
      </c>
      <c r="K10">
        <f t="shared" si="0"/>
        <v>83.515463917525778</v>
      </c>
    </row>
    <row r="11" spans="1:11" x14ac:dyDescent="0.25">
      <c r="A11">
        <v>7</v>
      </c>
      <c r="B11">
        <v>106</v>
      </c>
      <c r="C11">
        <v>37817</v>
      </c>
      <c r="D11">
        <v>68</v>
      </c>
      <c r="E11">
        <v>8487</v>
      </c>
      <c r="H11">
        <f t="shared" si="1"/>
        <v>1</v>
      </c>
      <c r="I11">
        <f t="shared" si="0"/>
        <v>356.7641509433962</v>
      </c>
      <c r="J11">
        <f t="shared" si="0"/>
        <v>0.64150943396226412</v>
      </c>
      <c r="K11">
        <f t="shared" si="0"/>
        <v>80.066037735849051</v>
      </c>
    </row>
    <row r="12" spans="1:11" x14ac:dyDescent="0.25">
      <c r="A12">
        <v>8</v>
      </c>
      <c r="B12">
        <v>963</v>
      </c>
      <c r="C12">
        <v>57462</v>
      </c>
      <c r="D12">
        <v>177</v>
      </c>
      <c r="E12">
        <v>8245</v>
      </c>
      <c r="H12">
        <f t="shared" si="1"/>
        <v>1</v>
      </c>
      <c r="I12">
        <f t="shared" si="0"/>
        <v>59.669781931464172</v>
      </c>
      <c r="J12">
        <f t="shared" si="0"/>
        <v>0.18380062305295949</v>
      </c>
      <c r="K12">
        <f t="shared" si="0"/>
        <v>8.5617860851505707</v>
      </c>
    </row>
    <row r="13" spans="1:11" x14ac:dyDescent="0.25">
      <c r="A13">
        <v>9</v>
      </c>
      <c r="B13">
        <v>138</v>
      </c>
      <c r="C13">
        <v>59077</v>
      </c>
      <c r="D13">
        <v>90</v>
      </c>
      <c r="E13">
        <v>8746</v>
      </c>
      <c r="H13">
        <f t="shared" si="1"/>
        <v>1</v>
      </c>
      <c r="I13">
        <f t="shared" si="0"/>
        <v>428.09420289855075</v>
      </c>
      <c r="J13">
        <f t="shared" si="0"/>
        <v>0.65217391304347827</v>
      </c>
      <c r="K13">
        <f t="shared" si="0"/>
        <v>63.376811594202898</v>
      </c>
    </row>
    <row r="14" spans="1:11" x14ac:dyDescent="0.25">
      <c r="A14">
        <v>10</v>
      </c>
      <c r="B14">
        <v>836</v>
      </c>
      <c r="C14">
        <v>42609</v>
      </c>
      <c r="D14">
        <v>167</v>
      </c>
      <c r="E14">
        <v>8401</v>
      </c>
      <c r="H14">
        <f t="shared" si="1"/>
        <v>1</v>
      </c>
      <c r="I14">
        <f t="shared" si="0"/>
        <v>50.967703349282296</v>
      </c>
      <c r="J14">
        <f t="shared" si="0"/>
        <v>0.19976076555023922</v>
      </c>
      <c r="K14">
        <f t="shared" si="0"/>
        <v>10.049043062200957</v>
      </c>
    </row>
    <row r="15" spans="1:11" x14ac:dyDescent="0.25">
      <c r="A15">
        <v>20</v>
      </c>
      <c r="B15">
        <v>480</v>
      </c>
      <c r="C15">
        <v>34396</v>
      </c>
      <c r="D15">
        <v>416</v>
      </c>
      <c r="E15">
        <v>11267</v>
      </c>
      <c r="H15">
        <f t="shared" si="1"/>
        <v>1</v>
      </c>
      <c r="I15">
        <f t="shared" si="0"/>
        <v>71.658333333333331</v>
      </c>
      <c r="J15">
        <f t="shared" si="0"/>
        <v>0.8666666666666667</v>
      </c>
      <c r="K15">
        <f t="shared" si="0"/>
        <v>23.472916666666666</v>
      </c>
    </row>
    <row r="16" spans="1:11" x14ac:dyDescent="0.25">
      <c r="A16">
        <v>30</v>
      </c>
      <c r="B16">
        <v>1019</v>
      </c>
      <c r="C16">
        <v>18385</v>
      </c>
      <c r="D16">
        <v>1431</v>
      </c>
      <c r="E16">
        <v>12470</v>
      </c>
      <c r="H16">
        <f t="shared" si="1"/>
        <v>1</v>
      </c>
      <c r="I16">
        <f t="shared" si="0"/>
        <v>18.042198233562317</v>
      </c>
      <c r="J16">
        <f t="shared" si="0"/>
        <v>1.4043179587831207</v>
      </c>
      <c r="K16">
        <f t="shared" si="0"/>
        <v>12.237487733071639</v>
      </c>
    </row>
    <row r="17" spans="1:11" x14ac:dyDescent="0.25">
      <c r="A17">
        <v>40</v>
      </c>
      <c r="B17">
        <v>1879</v>
      </c>
      <c r="C17">
        <v>50445</v>
      </c>
      <c r="D17">
        <v>2856</v>
      </c>
      <c r="E17">
        <v>14341</v>
      </c>
      <c r="H17">
        <f t="shared" si="1"/>
        <v>1</v>
      </c>
      <c r="I17">
        <f t="shared" si="0"/>
        <v>26.846726982437467</v>
      </c>
      <c r="J17">
        <f t="shared" si="0"/>
        <v>1.5199574241617881</v>
      </c>
      <c r="K17">
        <f t="shared" si="0"/>
        <v>7.6322511974454494</v>
      </c>
    </row>
    <row r="18" spans="1:11" x14ac:dyDescent="0.25">
      <c r="A18">
        <v>50</v>
      </c>
      <c r="B18">
        <v>2762</v>
      </c>
      <c r="C18">
        <v>37665</v>
      </c>
      <c r="D18">
        <v>3010</v>
      </c>
      <c r="E18">
        <v>15347</v>
      </c>
      <c r="H18">
        <f t="shared" si="1"/>
        <v>1</v>
      </c>
      <c r="I18">
        <f t="shared" si="0"/>
        <v>13.63685734974656</v>
      </c>
      <c r="J18">
        <f t="shared" si="0"/>
        <v>1.0897900072411295</v>
      </c>
      <c r="K18">
        <f t="shared" si="0"/>
        <v>5.5564808110065167</v>
      </c>
    </row>
    <row r="19" spans="1:11" x14ac:dyDescent="0.25">
      <c r="A19">
        <v>60</v>
      </c>
      <c r="B19">
        <v>4014</v>
      </c>
      <c r="C19">
        <v>44872</v>
      </c>
      <c r="D19">
        <v>3960</v>
      </c>
      <c r="E19">
        <v>17044</v>
      </c>
      <c r="H19">
        <f t="shared" si="1"/>
        <v>1</v>
      </c>
      <c r="I19">
        <f t="shared" si="0"/>
        <v>11.178873941205779</v>
      </c>
      <c r="J19">
        <f t="shared" si="0"/>
        <v>0.98654708520179368</v>
      </c>
      <c r="K19">
        <f t="shared" si="0"/>
        <v>4.2461385151968107</v>
      </c>
    </row>
    <row r="20" spans="1:11" x14ac:dyDescent="0.25">
      <c r="A20">
        <v>70</v>
      </c>
      <c r="B20">
        <v>6838</v>
      </c>
      <c r="C20">
        <v>60769</v>
      </c>
      <c r="D20">
        <v>7267</v>
      </c>
      <c r="E20">
        <v>18345</v>
      </c>
      <c r="H20">
        <f t="shared" si="1"/>
        <v>1</v>
      </c>
      <c r="I20">
        <f t="shared" si="0"/>
        <v>8.8869552500731199</v>
      </c>
      <c r="J20">
        <f t="shared" si="0"/>
        <v>1.0627376425855513</v>
      </c>
      <c r="K20">
        <f t="shared" si="0"/>
        <v>2.6828019888856391</v>
      </c>
    </row>
    <row r="21" spans="1:11" x14ac:dyDescent="0.25">
      <c r="A21">
        <v>80</v>
      </c>
      <c r="B21">
        <v>7308</v>
      </c>
      <c r="C21">
        <v>76219</v>
      </c>
      <c r="D21">
        <v>9926</v>
      </c>
      <c r="E21">
        <v>37336</v>
      </c>
      <c r="H21">
        <f t="shared" si="1"/>
        <v>1</v>
      </c>
      <c r="I21">
        <f t="shared" si="1"/>
        <v>10.429529282977558</v>
      </c>
      <c r="J21">
        <f t="shared" si="1"/>
        <v>1.3582375478927202</v>
      </c>
      <c r="K21">
        <f t="shared" si="1"/>
        <v>5.1089217296113851</v>
      </c>
    </row>
    <row r="22" spans="1:11" x14ac:dyDescent="0.25">
      <c r="A22">
        <v>90</v>
      </c>
      <c r="B22">
        <v>9266</v>
      </c>
      <c r="C22">
        <v>76243</v>
      </c>
      <c r="D22">
        <v>10320</v>
      </c>
      <c r="E22">
        <v>18138</v>
      </c>
      <c r="H22">
        <f t="shared" si="1"/>
        <v>1</v>
      </c>
      <c r="I22">
        <f t="shared" si="1"/>
        <v>8.2282538312108784</v>
      </c>
      <c r="J22">
        <f t="shared" si="1"/>
        <v>1.1137491905892509</v>
      </c>
      <c r="K22">
        <f t="shared" si="1"/>
        <v>1.9574789553205267</v>
      </c>
    </row>
    <row r="23" spans="1:11" x14ac:dyDescent="0.25">
      <c r="A23">
        <v>100</v>
      </c>
      <c r="B23">
        <v>12822</v>
      </c>
      <c r="C23">
        <v>68707</v>
      </c>
      <c r="D23">
        <v>12822</v>
      </c>
      <c r="E23">
        <v>19647</v>
      </c>
      <c r="H23">
        <f t="shared" si="1"/>
        <v>1</v>
      </c>
      <c r="I23">
        <f t="shared" si="1"/>
        <v>5.3585244111683048</v>
      </c>
      <c r="J23">
        <f t="shared" si="1"/>
        <v>1</v>
      </c>
      <c r="K23">
        <f t="shared" si="1"/>
        <v>1.5322882545624708</v>
      </c>
    </row>
    <row r="24" spans="1:11" x14ac:dyDescent="0.25">
      <c r="A24">
        <v>200</v>
      </c>
      <c r="B24">
        <v>46624</v>
      </c>
      <c r="C24">
        <v>100201</v>
      </c>
      <c r="D24">
        <v>48751</v>
      </c>
      <c r="E24">
        <v>52579</v>
      </c>
      <c r="H24">
        <f t="shared" si="1"/>
        <v>1</v>
      </c>
      <c r="I24">
        <f t="shared" si="1"/>
        <v>2.1491292038435139</v>
      </c>
      <c r="J24">
        <f t="shared" si="1"/>
        <v>1.0456202814001372</v>
      </c>
      <c r="K24">
        <f t="shared" si="1"/>
        <v>1.1277239190116679</v>
      </c>
    </row>
    <row r="25" spans="1:11" x14ac:dyDescent="0.25">
      <c r="A25">
        <v>300</v>
      </c>
      <c r="B25">
        <v>134100</v>
      </c>
      <c r="C25">
        <v>176359</v>
      </c>
      <c r="D25">
        <v>134427</v>
      </c>
      <c r="E25">
        <v>146411</v>
      </c>
      <c r="H25">
        <f t="shared" si="1"/>
        <v>1</v>
      </c>
      <c r="I25">
        <f t="shared" si="1"/>
        <v>1.315130499627144</v>
      </c>
      <c r="J25">
        <f t="shared" si="1"/>
        <v>1.0024384787472036</v>
      </c>
      <c r="K25">
        <f t="shared" si="1"/>
        <v>1.0918046234153618</v>
      </c>
    </row>
    <row r="26" spans="1:11" x14ac:dyDescent="0.25">
      <c r="A26">
        <v>400</v>
      </c>
      <c r="B26">
        <v>243506</v>
      </c>
      <c r="C26">
        <v>319285</v>
      </c>
      <c r="D26">
        <v>243237</v>
      </c>
      <c r="E26">
        <v>256737</v>
      </c>
      <c r="H26">
        <f t="shared" si="1"/>
        <v>1</v>
      </c>
      <c r="I26">
        <f t="shared" si="1"/>
        <v>1.3111997240314408</v>
      </c>
      <c r="J26">
        <f t="shared" si="1"/>
        <v>0.99889530442781693</v>
      </c>
      <c r="K26">
        <f t="shared" si="1"/>
        <v>1.0543354167864447</v>
      </c>
    </row>
    <row r="27" spans="1:11" x14ac:dyDescent="0.25">
      <c r="A27">
        <v>500</v>
      </c>
      <c r="B27">
        <v>382484</v>
      </c>
      <c r="C27">
        <v>484359</v>
      </c>
      <c r="D27">
        <v>416913</v>
      </c>
      <c r="E27">
        <v>404962</v>
      </c>
      <c r="H27">
        <f t="shared" si="1"/>
        <v>1</v>
      </c>
      <c r="I27">
        <f t="shared" si="1"/>
        <v>1.2663510107612344</v>
      </c>
      <c r="J27">
        <f t="shared" si="1"/>
        <v>1.0900142228171636</v>
      </c>
      <c r="K27">
        <f t="shared" si="1"/>
        <v>1.0587684713608936</v>
      </c>
    </row>
    <row r="28" spans="1:11" x14ac:dyDescent="0.25">
      <c r="A28">
        <v>600</v>
      </c>
      <c r="B28">
        <v>1040666</v>
      </c>
      <c r="C28">
        <v>991914</v>
      </c>
      <c r="D28">
        <v>1092342</v>
      </c>
      <c r="E28">
        <v>980830</v>
      </c>
      <c r="H28">
        <f t="shared" si="1"/>
        <v>1</v>
      </c>
      <c r="I28">
        <f t="shared" si="1"/>
        <v>0.95315307697186225</v>
      </c>
      <c r="J28">
        <f t="shared" si="1"/>
        <v>1.0496566621759527</v>
      </c>
      <c r="K28">
        <f t="shared" si="1"/>
        <v>0.94250220531851714</v>
      </c>
    </row>
    <row r="29" spans="1:11" x14ac:dyDescent="0.25">
      <c r="A29">
        <v>700</v>
      </c>
      <c r="B29">
        <v>1891505</v>
      </c>
      <c r="C29">
        <v>1548520</v>
      </c>
      <c r="D29">
        <v>1980942</v>
      </c>
      <c r="E29">
        <v>1581740</v>
      </c>
      <c r="H29">
        <f t="shared" si="1"/>
        <v>1</v>
      </c>
      <c r="I29">
        <f t="shared" si="1"/>
        <v>0.8186708467595909</v>
      </c>
      <c r="J29">
        <f t="shared" si="1"/>
        <v>1.0472835123354154</v>
      </c>
      <c r="K29">
        <f t="shared" si="1"/>
        <v>0.83623358119592595</v>
      </c>
    </row>
    <row r="30" spans="1:11" x14ac:dyDescent="0.25">
      <c r="A30">
        <v>800</v>
      </c>
      <c r="B30">
        <v>2463556</v>
      </c>
      <c r="C30">
        <v>1823184</v>
      </c>
      <c r="D30">
        <v>2780041</v>
      </c>
      <c r="E30">
        <v>1832349</v>
      </c>
      <c r="H30">
        <f t="shared" si="1"/>
        <v>1</v>
      </c>
      <c r="I30">
        <f t="shared" si="1"/>
        <v>0.74006192674329307</v>
      </c>
      <c r="J30">
        <f t="shared" si="1"/>
        <v>1.1284667367009316</v>
      </c>
      <c r="K30">
        <f t="shared" si="1"/>
        <v>0.74378215879809506</v>
      </c>
    </row>
    <row r="31" spans="1:11" x14ac:dyDescent="0.25">
      <c r="A31">
        <v>900</v>
      </c>
      <c r="B31">
        <v>3281586</v>
      </c>
      <c r="C31">
        <v>2184600</v>
      </c>
      <c r="D31">
        <v>3503996</v>
      </c>
      <c r="E31">
        <v>2229739</v>
      </c>
      <c r="H31">
        <f t="shared" si="1"/>
        <v>1</v>
      </c>
      <c r="I31">
        <f t="shared" si="1"/>
        <v>0.66571468795881017</v>
      </c>
      <c r="J31">
        <f t="shared" si="1"/>
        <v>1.0677751550622168</v>
      </c>
      <c r="K31">
        <f t="shared" si="1"/>
        <v>0.67946992704137577</v>
      </c>
    </row>
    <row r="32" spans="1:11" x14ac:dyDescent="0.25">
      <c r="A32">
        <v>1000</v>
      </c>
      <c r="B32">
        <v>4272633</v>
      </c>
      <c r="C32">
        <v>2598929</v>
      </c>
      <c r="D32">
        <v>4704421</v>
      </c>
      <c r="E32">
        <v>2706016</v>
      </c>
      <c r="H32">
        <f t="shared" si="1"/>
        <v>1</v>
      </c>
      <c r="I32">
        <f t="shared" si="1"/>
        <v>0.60827339956415638</v>
      </c>
      <c r="J32">
        <f t="shared" si="1"/>
        <v>1.1010589957059265</v>
      </c>
      <c r="K32">
        <f t="shared" si="1"/>
        <v>0.63333686745386275</v>
      </c>
    </row>
  </sheetData>
  <mergeCells count="3">
    <mergeCell ref="A2:E2"/>
    <mergeCell ref="B3:C3"/>
    <mergeCell ref="D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Machine-OS info</vt:lpstr>
      <vt:lpstr>Addition</vt:lpstr>
      <vt:lpstr>Allocation</vt:lpstr>
      <vt:lpstr>CompositionT1</vt:lpstr>
      <vt:lpstr>CompositionT2</vt:lpstr>
      <vt:lpstr>Multiplication</vt:lpstr>
      <vt:lpstr>Multiplication2</vt:lpstr>
      <vt:lpstr>Transpose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Leach</dc:creator>
  <cp:lastModifiedBy>Ryan Leach</cp:lastModifiedBy>
  <dcterms:created xsi:type="dcterms:W3CDTF">2016-09-14T15:59:53Z</dcterms:created>
  <dcterms:modified xsi:type="dcterms:W3CDTF">2016-09-14T16:47:25Z</dcterms:modified>
</cp:coreProperties>
</file>