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programming\numeric\"/>
    </mc:Choice>
  </mc:AlternateContent>
  <bookViews>
    <workbookView xWindow="0" yWindow="0" windowWidth="20490" windowHeight="8340" activeTab="3"/>
  </bookViews>
  <sheets>
    <sheet name="Multiplication" sheetId="2" r:id="rId1"/>
    <sheet name="Addition" sheetId="3" r:id="rId2"/>
    <sheet name="Transpose" sheetId="1" r:id="rId3"/>
    <sheet name="Alloc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4" l="1"/>
  <c r="Q33" i="4"/>
  <c r="P33" i="4"/>
  <c r="O33" i="4"/>
  <c r="N33" i="4"/>
  <c r="M33" i="4"/>
  <c r="L33" i="4"/>
  <c r="K33" i="4"/>
  <c r="R32" i="4"/>
  <c r="Q32" i="4"/>
  <c r="P32" i="4"/>
  <c r="O32" i="4"/>
  <c r="N32" i="4"/>
  <c r="M32" i="4"/>
  <c r="L32" i="4"/>
  <c r="K32" i="4"/>
  <c r="R31" i="4"/>
  <c r="Q31" i="4"/>
  <c r="P31" i="4"/>
  <c r="O31" i="4"/>
  <c r="N31" i="4"/>
  <c r="M31" i="4"/>
  <c r="L31" i="4"/>
  <c r="K31" i="4"/>
  <c r="R30" i="4"/>
  <c r="Q30" i="4"/>
  <c r="P30" i="4"/>
  <c r="O30" i="4"/>
  <c r="N30" i="4"/>
  <c r="M30" i="4"/>
  <c r="L30" i="4"/>
  <c r="K30" i="4"/>
  <c r="R29" i="4"/>
  <c r="Q29" i="4"/>
  <c r="P29" i="4"/>
  <c r="O29" i="4"/>
  <c r="N29" i="4"/>
  <c r="M29" i="4"/>
  <c r="L29" i="4"/>
  <c r="K29" i="4"/>
  <c r="R28" i="4"/>
  <c r="Q28" i="4"/>
  <c r="P28" i="4"/>
  <c r="O28" i="4"/>
  <c r="N28" i="4"/>
  <c r="M28" i="4"/>
  <c r="L28" i="4"/>
  <c r="K28" i="4"/>
  <c r="R27" i="4"/>
  <c r="Q27" i="4"/>
  <c r="P27" i="4"/>
  <c r="O27" i="4"/>
  <c r="N27" i="4"/>
  <c r="M27" i="4"/>
  <c r="L27" i="4"/>
  <c r="K27" i="4"/>
  <c r="R26" i="4"/>
  <c r="Q26" i="4"/>
  <c r="P26" i="4"/>
  <c r="O26" i="4"/>
  <c r="N26" i="4"/>
  <c r="M26" i="4"/>
  <c r="L26" i="4"/>
  <c r="K26" i="4"/>
  <c r="R25" i="4"/>
  <c r="Q25" i="4"/>
  <c r="P25" i="4"/>
  <c r="O25" i="4"/>
  <c r="N25" i="4"/>
  <c r="M25" i="4"/>
  <c r="L25" i="4"/>
  <c r="K25" i="4"/>
  <c r="R24" i="4"/>
  <c r="Q24" i="4"/>
  <c r="P24" i="4"/>
  <c r="O24" i="4"/>
  <c r="N24" i="4"/>
  <c r="M24" i="4"/>
  <c r="L24" i="4"/>
  <c r="K24" i="4"/>
  <c r="R23" i="4"/>
  <c r="Q23" i="4"/>
  <c r="P23" i="4"/>
  <c r="O23" i="4"/>
  <c r="N23" i="4"/>
  <c r="M23" i="4"/>
  <c r="L23" i="4"/>
  <c r="K23" i="4"/>
  <c r="R22" i="4"/>
  <c r="Q22" i="4"/>
  <c r="P22" i="4"/>
  <c r="O22" i="4"/>
  <c r="N22" i="4"/>
  <c r="M22" i="4"/>
  <c r="L22" i="4"/>
  <c r="K22" i="4"/>
  <c r="R21" i="4"/>
  <c r="Q21" i="4"/>
  <c r="P21" i="4"/>
  <c r="O21" i="4"/>
  <c r="N21" i="4"/>
  <c r="M21" i="4"/>
  <c r="L21" i="4"/>
  <c r="K21" i="4"/>
  <c r="R20" i="4"/>
  <c r="Q20" i="4"/>
  <c r="P20" i="4"/>
  <c r="O20" i="4"/>
  <c r="N20" i="4"/>
  <c r="M20" i="4"/>
  <c r="L20" i="4"/>
  <c r="K20" i="4"/>
  <c r="R19" i="4"/>
  <c r="Q19" i="4"/>
  <c r="P19" i="4"/>
  <c r="O19" i="4"/>
  <c r="N19" i="4"/>
  <c r="M19" i="4"/>
  <c r="L19" i="4"/>
  <c r="K19" i="4"/>
  <c r="R18" i="4"/>
  <c r="Q18" i="4"/>
  <c r="P18" i="4"/>
  <c r="O18" i="4"/>
  <c r="N18" i="4"/>
  <c r="M18" i="4"/>
  <c r="L18" i="4"/>
  <c r="K18" i="4"/>
  <c r="R17" i="4"/>
  <c r="Q17" i="4"/>
  <c r="P17" i="4"/>
  <c r="O17" i="4"/>
  <c r="N17" i="4"/>
  <c r="M17" i="4"/>
  <c r="L17" i="4"/>
  <c r="K17" i="4"/>
  <c r="R16" i="4"/>
  <c r="Q16" i="4"/>
  <c r="P16" i="4"/>
  <c r="O16" i="4"/>
  <c r="N16" i="4"/>
  <c r="M16" i="4"/>
  <c r="L16" i="4"/>
  <c r="K16" i="4"/>
  <c r="R15" i="4"/>
  <c r="Q15" i="4"/>
  <c r="P15" i="4"/>
  <c r="O15" i="4"/>
  <c r="N15" i="4"/>
  <c r="M15" i="4"/>
  <c r="L15" i="4"/>
  <c r="K15" i="4"/>
  <c r="R14" i="4"/>
  <c r="Q14" i="4"/>
  <c r="P14" i="4"/>
  <c r="O14" i="4"/>
  <c r="N14" i="4"/>
  <c r="M14" i="4"/>
  <c r="L14" i="4"/>
  <c r="K14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R9" i="4"/>
  <c r="Q9" i="4"/>
  <c r="P9" i="4"/>
  <c r="O9" i="4"/>
  <c r="N9" i="4"/>
  <c r="M9" i="4"/>
  <c r="L9" i="4"/>
  <c r="K9" i="4"/>
  <c r="R8" i="4"/>
  <c r="Q8" i="4"/>
  <c r="P8" i="4"/>
  <c r="O8" i="4"/>
  <c r="N8" i="4"/>
  <c r="M8" i="4"/>
  <c r="L8" i="4"/>
  <c r="K8" i="4"/>
  <c r="R7" i="4"/>
  <c r="Q7" i="4"/>
  <c r="P7" i="4"/>
  <c r="O7" i="4"/>
  <c r="N7" i="4"/>
  <c r="M7" i="4"/>
  <c r="L7" i="4"/>
  <c r="K7" i="4"/>
  <c r="R6" i="4"/>
  <c r="Q6" i="4"/>
  <c r="P6" i="4"/>
  <c r="O6" i="4"/>
  <c r="N6" i="4"/>
  <c r="M6" i="4"/>
  <c r="L6" i="4"/>
  <c r="K6" i="4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K10" i="3"/>
  <c r="L10" i="3"/>
  <c r="M10" i="3"/>
  <c r="N10" i="3"/>
  <c r="O10" i="3"/>
  <c r="P10" i="3"/>
  <c r="Q10" i="3"/>
  <c r="R10" i="3"/>
  <c r="K11" i="3"/>
  <c r="L11" i="3"/>
  <c r="M11" i="3"/>
  <c r="N11" i="3"/>
  <c r="O11" i="3"/>
  <c r="P11" i="3"/>
  <c r="Q11" i="3"/>
  <c r="R11" i="3"/>
  <c r="K12" i="3"/>
  <c r="L12" i="3"/>
  <c r="M12" i="3"/>
  <c r="N12" i="3"/>
  <c r="O12" i="3"/>
  <c r="P12" i="3"/>
  <c r="Q12" i="3"/>
  <c r="R12" i="3"/>
  <c r="K13" i="3"/>
  <c r="L13" i="3"/>
  <c r="M13" i="3"/>
  <c r="N13" i="3"/>
  <c r="O13" i="3"/>
  <c r="P13" i="3"/>
  <c r="Q13" i="3"/>
  <c r="R13" i="3"/>
  <c r="K14" i="3"/>
  <c r="L14" i="3"/>
  <c r="M14" i="3"/>
  <c r="N14" i="3"/>
  <c r="O14" i="3"/>
  <c r="P14" i="3"/>
  <c r="Q14" i="3"/>
  <c r="R14" i="3"/>
  <c r="K15" i="3"/>
  <c r="L15" i="3"/>
  <c r="M15" i="3"/>
  <c r="N15" i="3"/>
  <c r="O15" i="3"/>
  <c r="P15" i="3"/>
  <c r="Q15" i="3"/>
  <c r="R15" i="3"/>
  <c r="K16" i="3"/>
  <c r="L16" i="3"/>
  <c r="M16" i="3"/>
  <c r="N16" i="3"/>
  <c r="O16" i="3"/>
  <c r="P16" i="3"/>
  <c r="Q16" i="3"/>
  <c r="R16" i="3"/>
  <c r="K17" i="3"/>
  <c r="L17" i="3"/>
  <c r="M17" i="3"/>
  <c r="N17" i="3"/>
  <c r="O17" i="3"/>
  <c r="P17" i="3"/>
  <c r="Q17" i="3"/>
  <c r="R17" i="3"/>
  <c r="K18" i="3"/>
  <c r="L18" i="3"/>
  <c r="M18" i="3"/>
  <c r="N18" i="3"/>
  <c r="O18" i="3"/>
  <c r="P18" i="3"/>
  <c r="Q18" i="3"/>
  <c r="R18" i="3"/>
  <c r="K19" i="3"/>
  <c r="L19" i="3"/>
  <c r="M19" i="3"/>
  <c r="N19" i="3"/>
  <c r="O19" i="3"/>
  <c r="P19" i="3"/>
  <c r="Q19" i="3"/>
  <c r="R19" i="3"/>
  <c r="K20" i="3"/>
  <c r="L20" i="3"/>
  <c r="M20" i="3"/>
  <c r="N20" i="3"/>
  <c r="O20" i="3"/>
  <c r="P20" i="3"/>
  <c r="Q20" i="3"/>
  <c r="R20" i="3"/>
  <c r="K21" i="3"/>
  <c r="L21" i="3"/>
  <c r="M21" i="3"/>
  <c r="N21" i="3"/>
  <c r="O21" i="3"/>
  <c r="P21" i="3"/>
  <c r="Q21" i="3"/>
  <c r="R21" i="3"/>
  <c r="K22" i="3"/>
  <c r="L22" i="3"/>
  <c r="M22" i="3"/>
  <c r="N22" i="3"/>
  <c r="O22" i="3"/>
  <c r="P22" i="3"/>
  <c r="Q22" i="3"/>
  <c r="R22" i="3"/>
  <c r="K23" i="3"/>
  <c r="L23" i="3"/>
  <c r="M23" i="3"/>
  <c r="N23" i="3"/>
  <c r="O23" i="3"/>
  <c r="P23" i="3"/>
  <c r="Q23" i="3"/>
  <c r="R23" i="3"/>
  <c r="K24" i="3"/>
  <c r="L24" i="3"/>
  <c r="M24" i="3"/>
  <c r="N24" i="3"/>
  <c r="O24" i="3"/>
  <c r="P24" i="3"/>
  <c r="Q24" i="3"/>
  <c r="R24" i="3"/>
  <c r="K25" i="3"/>
  <c r="L25" i="3"/>
  <c r="M25" i="3"/>
  <c r="N25" i="3"/>
  <c r="O25" i="3"/>
  <c r="P25" i="3"/>
  <c r="Q25" i="3"/>
  <c r="R25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6" i="2" l="1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R33" i="1" l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<sst xmlns="http://schemas.openxmlformats.org/spreadsheetml/2006/main" count="187" uniqueCount="12">
  <si>
    <t>DMD</t>
  </si>
  <si>
    <t>Serial</t>
  </si>
  <si>
    <t>Sz</t>
  </si>
  <si>
    <t>Time</t>
  </si>
  <si>
    <t>Addition</t>
  </si>
  <si>
    <t>Manual</t>
  </si>
  <si>
    <t>GDC</t>
  </si>
  <si>
    <t>GC</t>
  </si>
  <si>
    <t>Parallel</t>
  </si>
  <si>
    <t>X</t>
  </si>
  <si>
    <t>Transpose</t>
  </si>
  <si>
    <t>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</si>
</sst>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DMD Ser Man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Multiplication!$K$6:$K$37</c:f>
              <c:numCache>
                <c:formatCode>General</c:formatCode>
                <c:ptCount val="32"/>
                <c:pt idx="0">
                  <c:v>4</c:v>
                </c:pt>
                <c:pt idx="1">
                  <c:v>3.2941176470588234</c:v>
                </c:pt>
                <c:pt idx="2">
                  <c:v>2.7826086956521738</c:v>
                </c:pt>
                <c:pt idx="3">
                  <c:v>3.4615384615384617</c:v>
                </c:pt>
                <c:pt idx="4">
                  <c:v>2.8648648648648649</c:v>
                </c:pt>
                <c:pt idx="5">
                  <c:v>2.7115384615384617</c:v>
                </c:pt>
                <c:pt idx="6">
                  <c:v>3.1694915254237288</c:v>
                </c:pt>
                <c:pt idx="7">
                  <c:v>2.7613636363636362</c:v>
                </c:pt>
                <c:pt idx="8">
                  <c:v>3.4</c:v>
                </c:pt>
                <c:pt idx="9">
                  <c:v>3.1052631578947367</c:v>
                </c:pt>
                <c:pt idx="10">
                  <c:v>2.6273764258555135</c:v>
                </c:pt>
                <c:pt idx="11">
                  <c:v>2.8155555555555556</c:v>
                </c:pt>
                <c:pt idx="12">
                  <c:v>3.0033576642335769</c:v>
                </c:pt>
                <c:pt idx="13">
                  <c:v>1.1902392229749985</c:v>
                </c:pt>
                <c:pt idx="14">
                  <c:v>2.9370839316016184</c:v>
                </c:pt>
                <c:pt idx="15">
                  <c:v>2.9211756296051909</c:v>
                </c:pt>
                <c:pt idx="16">
                  <c:v>2.7956178416447321</c:v>
                </c:pt>
                <c:pt idx="17">
                  <c:v>3.0046954549051677</c:v>
                </c:pt>
                <c:pt idx="18">
                  <c:v>2.9628161443585928</c:v>
                </c:pt>
                <c:pt idx="19">
                  <c:v>2.9106784231750322</c:v>
                </c:pt>
                <c:pt idx="20">
                  <c:v>3.0731537280966603</c:v>
                </c:pt>
                <c:pt idx="21">
                  <c:v>2.713541531036388</c:v>
                </c:pt>
                <c:pt idx="22">
                  <c:v>2.8326676963637536</c:v>
                </c:pt>
                <c:pt idx="23">
                  <c:v>1.0819522960824095</c:v>
                </c:pt>
                <c:pt idx="24">
                  <c:v>1.0576918106241586</c:v>
                </c:pt>
                <c:pt idx="25">
                  <c:v>1.1207675228097576</c:v>
                </c:pt>
                <c:pt idx="26">
                  <c:v>1.1975755670739234</c:v>
                </c:pt>
                <c:pt idx="27">
                  <c:v>1.10526232996462</c:v>
                </c:pt>
              </c:numCache>
            </c:numRef>
          </c:yVal>
          <c:smooth val="1"/>
        </c:ser>
        <c:ser>
          <c:idx val="3"/>
          <c:order val="1"/>
          <c:tx>
            <c:v>DMD Ser GC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Multiplication!$A$6:$A$33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Multiplication!$L$6:$L$33</c:f>
              <c:numCache>
                <c:formatCode>General</c:formatCode>
                <c:ptCount val="28"/>
                <c:pt idx="0">
                  <c:v>1.5384615384615385</c:v>
                </c:pt>
                <c:pt idx="1">
                  <c:v>2.4117647058823528</c:v>
                </c:pt>
                <c:pt idx="2">
                  <c:v>1.7826086956521738</c:v>
                </c:pt>
                <c:pt idx="3">
                  <c:v>1.5897435897435896</c:v>
                </c:pt>
                <c:pt idx="4">
                  <c:v>2.3783783783783785</c:v>
                </c:pt>
                <c:pt idx="5">
                  <c:v>2.3653846153846154</c:v>
                </c:pt>
                <c:pt idx="6">
                  <c:v>2.9661016949152543</c:v>
                </c:pt>
                <c:pt idx="7">
                  <c:v>2.7727272727272729</c:v>
                </c:pt>
                <c:pt idx="8">
                  <c:v>3.263157894736842</c:v>
                </c:pt>
                <c:pt idx="9">
                  <c:v>3.1503759398496243</c:v>
                </c:pt>
                <c:pt idx="10">
                  <c:v>2.7300380228136882</c:v>
                </c:pt>
                <c:pt idx="11">
                  <c:v>2.9352380952380952</c:v>
                </c:pt>
                <c:pt idx="12">
                  <c:v>3.0896350364963503</c:v>
                </c:pt>
                <c:pt idx="13">
                  <c:v>1.2064871994723905</c:v>
                </c:pt>
                <c:pt idx="14">
                  <c:v>2.9940390723578298</c:v>
                </c:pt>
                <c:pt idx="15">
                  <c:v>2.9899373144176837</c:v>
                </c:pt>
                <c:pt idx="16">
                  <c:v>2.8850750515757273</c:v>
                </c:pt>
                <c:pt idx="17">
                  <c:v>3.0228969374027277</c:v>
                </c:pt>
                <c:pt idx="18">
                  <c:v>3.0124874022172099</c:v>
                </c:pt>
                <c:pt idx="19">
                  <c:v>2.9485876916834406</c:v>
                </c:pt>
                <c:pt idx="20">
                  <c:v>3.1141297489181485</c:v>
                </c:pt>
                <c:pt idx="21">
                  <c:v>2.7994825158595171</c:v>
                </c:pt>
                <c:pt idx="22">
                  <c:v>2.9680256485486387</c:v>
                </c:pt>
                <c:pt idx="23">
                  <c:v>1.1193918128774814</c:v>
                </c:pt>
                <c:pt idx="24">
                  <c:v>1.0115734701554777</c:v>
                </c:pt>
                <c:pt idx="25">
                  <c:v>1.1250997295189904</c:v>
                </c:pt>
                <c:pt idx="26">
                  <c:v>1.2067051942711107</c:v>
                </c:pt>
                <c:pt idx="27">
                  <c:v>1.1369496571286082</c:v>
                </c:pt>
              </c:numCache>
            </c:numRef>
          </c:yVal>
          <c:smooth val="1"/>
        </c:ser>
        <c:ser>
          <c:idx val="2"/>
          <c:order val="2"/>
          <c:tx>
            <c:v>DMD Par Man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Multiplication!$M$6:$M$37</c:f>
              <c:numCache>
                <c:formatCode>General</c:formatCode>
                <c:ptCount val="32"/>
                <c:pt idx="0">
                  <c:v>249.69230769230768</c:v>
                </c:pt>
                <c:pt idx="1">
                  <c:v>159.35294117647058</c:v>
                </c:pt>
                <c:pt idx="2">
                  <c:v>115.39130434782609</c:v>
                </c:pt>
                <c:pt idx="3">
                  <c:v>70.820512820512818</c:v>
                </c:pt>
                <c:pt idx="4">
                  <c:v>73.13513513513513</c:v>
                </c:pt>
                <c:pt idx="5">
                  <c:v>59.115384615384613</c:v>
                </c:pt>
                <c:pt idx="6">
                  <c:v>50.084745762711862</c:v>
                </c:pt>
                <c:pt idx="7">
                  <c:v>36.31818181818182</c:v>
                </c:pt>
                <c:pt idx="8">
                  <c:v>36.378947368421052</c:v>
                </c:pt>
                <c:pt idx="9">
                  <c:v>27.571428571428573</c:v>
                </c:pt>
                <c:pt idx="10">
                  <c:v>5.1901140684410647</c:v>
                </c:pt>
                <c:pt idx="11">
                  <c:v>4.7507936507936508</c:v>
                </c:pt>
                <c:pt idx="12">
                  <c:v>5.7290510948905107</c:v>
                </c:pt>
                <c:pt idx="13">
                  <c:v>1.8260387313388093</c:v>
                </c:pt>
                <c:pt idx="14">
                  <c:v>4.175738589392159</c:v>
                </c:pt>
                <c:pt idx="15">
                  <c:v>4.145166611679314</c:v>
                </c:pt>
                <c:pt idx="16">
                  <c:v>3.9784982570961085</c:v>
                </c:pt>
                <c:pt idx="17">
                  <c:v>4.2134057875438549</c:v>
                </c:pt>
                <c:pt idx="18">
                  <c:v>4.2531746412631373</c:v>
                </c:pt>
                <c:pt idx="19">
                  <c:v>3.8953414683629717</c:v>
                </c:pt>
                <c:pt idx="20">
                  <c:v>4.0807290641864711</c:v>
                </c:pt>
                <c:pt idx="21">
                  <c:v>3.5949104339140878</c:v>
                </c:pt>
                <c:pt idx="22">
                  <c:v>3.7869090936832568</c:v>
                </c:pt>
                <c:pt idx="23">
                  <c:v>1.0631638100584722</c:v>
                </c:pt>
                <c:pt idx="24">
                  <c:v>0.81316971488773049</c:v>
                </c:pt>
                <c:pt idx="25">
                  <c:v>0.77751363359443226</c:v>
                </c:pt>
                <c:pt idx="26">
                  <c:v>0.79616304183888376</c:v>
                </c:pt>
                <c:pt idx="27">
                  <c:v>0.63001987212256116</c:v>
                </c:pt>
              </c:numCache>
            </c:numRef>
          </c:yVal>
          <c:smooth val="1"/>
        </c:ser>
        <c:ser>
          <c:idx val="1"/>
          <c:order val="3"/>
          <c:tx>
            <c:v>DMD Par GC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Multiplication!$A$6:$A$33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Multiplication!$N$6:$N$33</c:f>
              <c:numCache>
                <c:formatCode>General</c:formatCode>
                <c:ptCount val="28"/>
                <c:pt idx="0">
                  <c:v>71.92307692307692</c:v>
                </c:pt>
                <c:pt idx="1">
                  <c:v>126.35294117647059</c:v>
                </c:pt>
                <c:pt idx="2">
                  <c:v>115.91304347826087</c:v>
                </c:pt>
                <c:pt idx="3">
                  <c:v>74.692307692307693</c:v>
                </c:pt>
                <c:pt idx="4">
                  <c:v>73.081081081081081</c:v>
                </c:pt>
                <c:pt idx="5">
                  <c:v>53.730769230769234</c:v>
                </c:pt>
                <c:pt idx="6">
                  <c:v>61.406779661016948</c:v>
                </c:pt>
                <c:pt idx="7">
                  <c:v>34.670454545454547</c:v>
                </c:pt>
                <c:pt idx="8">
                  <c:v>34.989473684210523</c:v>
                </c:pt>
                <c:pt idx="9">
                  <c:v>25.060150375939848</c:v>
                </c:pt>
                <c:pt idx="10">
                  <c:v>4.6891634980988597</c:v>
                </c:pt>
                <c:pt idx="11">
                  <c:v>6.4225396825396821</c:v>
                </c:pt>
                <c:pt idx="12">
                  <c:v>4.5630656934306568</c:v>
                </c:pt>
                <c:pt idx="13">
                  <c:v>1.7772948018466335</c:v>
                </c:pt>
                <c:pt idx="14">
                  <c:v>4.3653570030022193</c:v>
                </c:pt>
                <c:pt idx="15">
                  <c:v>4.3404267018585729</c:v>
                </c:pt>
                <c:pt idx="16">
                  <c:v>4.170555595077186</c:v>
                </c:pt>
                <c:pt idx="17">
                  <c:v>4.4360442111371974</c:v>
                </c:pt>
                <c:pt idx="18">
                  <c:v>4.436291212746557</c:v>
                </c:pt>
                <c:pt idx="19">
                  <c:v>4.0543689121202515</c:v>
                </c:pt>
                <c:pt idx="20">
                  <c:v>4.1551882062228351</c:v>
                </c:pt>
                <c:pt idx="21">
                  <c:v>3.6399413465172064</c:v>
                </c:pt>
                <c:pt idx="22">
                  <c:v>3.9150457308205673</c:v>
                </c:pt>
                <c:pt idx="23">
                  <c:v>1.0665059423116394</c:v>
                </c:pt>
                <c:pt idx="24">
                  <c:v>0.7568830326968724</c:v>
                </c:pt>
                <c:pt idx="25">
                  <c:v>0.73943440210902289</c:v>
                </c:pt>
                <c:pt idx="26">
                  <c:v>0.78730835801853816</c:v>
                </c:pt>
                <c:pt idx="27">
                  <c:v>0.634925294444036</c:v>
                </c:pt>
              </c:numCache>
            </c:numRef>
          </c:yVal>
          <c:smooth val="1"/>
        </c:ser>
        <c:ser>
          <c:idx val="4"/>
          <c:order val="4"/>
          <c:tx>
            <c:v>GDC Ser Man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Multiplication!$O$6:$O$37</c:f>
              <c:numCache>
                <c:formatCode>General</c:formatCode>
                <c:ptCount val="32"/>
                <c:pt idx="0">
                  <c:v>0.84615384615384615</c:v>
                </c:pt>
                <c:pt idx="1">
                  <c:v>2.1176470588235294</c:v>
                </c:pt>
                <c:pt idx="2">
                  <c:v>1.6956521739130435</c:v>
                </c:pt>
                <c:pt idx="3">
                  <c:v>1.0769230769230769</c:v>
                </c:pt>
                <c:pt idx="4">
                  <c:v>1.2972972972972974</c:v>
                </c:pt>
                <c:pt idx="5">
                  <c:v>1.0576923076923077</c:v>
                </c:pt>
                <c:pt idx="6">
                  <c:v>1.1016949152542372</c:v>
                </c:pt>
                <c:pt idx="7">
                  <c:v>0.88636363636363635</c:v>
                </c:pt>
                <c:pt idx="8">
                  <c:v>1</c:v>
                </c:pt>
                <c:pt idx="9">
                  <c:v>0.90977443609022557</c:v>
                </c:pt>
                <c:pt idx="10">
                  <c:v>0.97908745247148288</c:v>
                </c:pt>
                <c:pt idx="11">
                  <c:v>0.7790476190476191</c:v>
                </c:pt>
                <c:pt idx="12">
                  <c:v>1.0981021897810219</c:v>
                </c:pt>
                <c:pt idx="13">
                  <c:v>0.39369866298938783</c:v>
                </c:pt>
                <c:pt idx="14">
                  <c:v>0.94830962015402687</c:v>
                </c:pt>
                <c:pt idx="15">
                  <c:v>0.92452985813262945</c:v>
                </c:pt>
                <c:pt idx="16">
                  <c:v>0.88790282421569322</c:v>
                </c:pt>
                <c:pt idx="17">
                  <c:v>0.92205017278218893</c:v>
                </c:pt>
                <c:pt idx="18">
                  <c:v>0.90235638527619144</c:v>
                </c:pt>
                <c:pt idx="19">
                  <c:v>0.89993366447903822</c:v>
                </c:pt>
                <c:pt idx="20">
                  <c:v>0.91601995302138195</c:v>
                </c:pt>
                <c:pt idx="21">
                  <c:v>0.92506320345987869</c:v>
                </c:pt>
                <c:pt idx="22">
                  <c:v>0.94979015604075001</c:v>
                </c:pt>
                <c:pt idx="23">
                  <c:v>1.0207134098395911</c:v>
                </c:pt>
                <c:pt idx="24">
                  <c:v>1.0067407951343461</c:v>
                </c:pt>
                <c:pt idx="25">
                  <c:v>1.0134335367816336</c:v>
                </c:pt>
                <c:pt idx="26">
                  <c:v>1.0158773263905712</c:v>
                </c:pt>
                <c:pt idx="27">
                  <c:v>1.007375689528982</c:v>
                </c:pt>
              </c:numCache>
            </c:numRef>
          </c:yVal>
          <c:smooth val="1"/>
        </c:ser>
        <c:ser>
          <c:idx val="5"/>
          <c:order val="5"/>
          <c:tx>
            <c:v>GDC Ser GC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Multiplication!$P$6:$P$37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GDC Par Man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Multiplication!$Q$6:$Q$37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GDC Par GC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Multiplication!$A$6:$A$37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Multiplication!$R$6:$R$37</c:f>
              <c:numCache>
                <c:formatCode>General</c:formatCode>
                <c:ptCount val="32"/>
                <c:pt idx="0">
                  <c:v>191.23076923076923</c:v>
                </c:pt>
                <c:pt idx="1">
                  <c:v>123.64705882352941</c:v>
                </c:pt>
                <c:pt idx="2">
                  <c:v>89</c:v>
                </c:pt>
                <c:pt idx="3">
                  <c:v>54.153846153846153</c:v>
                </c:pt>
                <c:pt idx="4">
                  <c:v>59.675675675675677</c:v>
                </c:pt>
                <c:pt idx="5">
                  <c:v>42.75</c:v>
                </c:pt>
                <c:pt idx="6">
                  <c:v>39.847457627118644</c:v>
                </c:pt>
                <c:pt idx="7">
                  <c:v>28.84090909090909</c:v>
                </c:pt>
                <c:pt idx="8">
                  <c:v>28.073684210526316</c:v>
                </c:pt>
                <c:pt idx="9">
                  <c:v>24.849624060150376</c:v>
                </c:pt>
                <c:pt idx="10">
                  <c:v>3.417300380228137</c:v>
                </c:pt>
                <c:pt idx="11">
                  <c:v>2.8984126984126983</c:v>
                </c:pt>
                <c:pt idx="12">
                  <c:v>2.8310948905109488</c:v>
                </c:pt>
                <c:pt idx="13">
                  <c:v>1.1062413813777805</c:v>
                </c:pt>
                <c:pt idx="14">
                  <c:v>2.7345864334508114</c:v>
                </c:pt>
                <c:pt idx="15">
                  <c:v>2.7280600461893765</c:v>
                </c:pt>
                <c:pt idx="16">
                  <c:v>2.6270541367290319</c:v>
                </c:pt>
                <c:pt idx="17">
                  <c:v>2.7691049618824026</c:v>
                </c:pt>
                <c:pt idx="18">
                  <c:v>2.7582857417094591</c:v>
                </c:pt>
                <c:pt idx="19">
                  <c:v>2.6125070951652574</c:v>
                </c:pt>
                <c:pt idx="20">
                  <c:v>2.6380773776649376</c:v>
                </c:pt>
                <c:pt idx="21">
                  <c:v>2.2850524942430761</c:v>
                </c:pt>
                <c:pt idx="22">
                  <c:v>2.3970451147824048</c:v>
                </c:pt>
                <c:pt idx="23">
                  <c:v>0.92208246339850675</c:v>
                </c:pt>
                <c:pt idx="24">
                  <c:v>0.77661920450186117</c:v>
                </c:pt>
                <c:pt idx="25">
                  <c:v>0.71725922727284741</c:v>
                </c:pt>
                <c:pt idx="26">
                  <c:v>0.69551162547843237</c:v>
                </c:pt>
                <c:pt idx="27">
                  <c:v>0.62244678523776009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32528"/>
        <c:axId val="325241152"/>
      </c:scatterChart>
      <c:valAx>
        <c:axId val="325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1152"/>
        <c:crosses val="autoZero"/>
        <c:crossBetween val="midCat"/>
      </c:valAx>
      <c:valAx>
        <c:axId val="325241152"/>
        <c:scaling>
          <c:logBase val="10"/>
          <c:orientation val="minMax"/>
          <c:max val="10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DMD Ser Man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Addition!$K$6:$K$37</c:f>
              <c:numCache>
                <c:formatCode>General</c:formatCode>
                <c:ptCount val="32"/>
                <c:pt idx="0">
                  <c:v>2.0434782608695654</c:v>
                </c:pt>
                <c:pt idx="1">
                  <c:v>3</c:v>
                </c:pt>
                <c:pt idx="2">
                  <c:v>2.9411764705882355</c:v>
                </c:pt>
                <c:pt idx="3">
                  <c:v>2.736842105263158</c:v>
                </c:pt>
                <c:pt idx="4">
                  <c:v>2.75</c:v>
                </c:pt>
                <c:pt idx="5">
                  <c:v>2.4545454545454546</c:v>
                </c:pt>
                <c:pt idx="6">
                  <c:v>2.5416666666666665</c:v>
                </c:pt>
                <c:pt idx="7">
                  <c:v>1.2826086956521738</c:v>
                </c:pt>
                <c:pt idx="8">
                  <c:v>0.8783783783783784</c:v>
                </c:pt>
                <c:pt idx="9">
                  <c:v>0.62376237623762376</c:v>
                </c:pt>
                <c:pt idx="10">
                  <c:v>1.1505376344086022</c:v>
                </c:pt>
                <c:pt idx="11">
                  <c:v>0.61794019933554822</c:v>
                </c:pt>
                <c:pt idx="12">
                  <c:v>0.35454545454545455</c:v>
                </c:pt>
                <c:pt idx="13">
                  <c:v>0.4696078431372549</c:v>
                </c:pt>
                <c:pt idx="14">
                  <c:v>0.35956790123456789</c:v>
                </c:pt>
                <c:pt idx="15">
                  <c:v>0.5628019323671497</c:v>
                </c:pt>
                <c:pt idx="16">
                  <c:v>0.51370160939538934</c:v>
                </c:pt>
                <c:pt idx="17">
                  <c:v>1.3491171749598716</c:v>
                </c:pt>
                <c:pt idx="18">
                  <c:v>1.2788902795160617</c:v>
                </c:pt>
                <c:pt idx="19">
                  <c:v>2.0788808360020226</c:v>
                </c:pt>
                <c:pt idx="20">
                  <c:v>1.7118861209964413</c:v>
                </c:pt>
                <c:pt idx="21">
                  <c:v>1.6958648025083316</c:v>
                </c:pt>
                <c:pt idx="22">
                  <c:v>1.6764657828400709</c:v>
                </c:pt>
                <c:pt idx="23">
                  <c:v>1.6642968332520156</c:v>
                </c:pt>
                <c:pt idx="24">
                  <c:v>1.6211932379391125</c:v>
                </c:pt>
                <c:pt idx="25">
                  <c:v>1.6176675283356532</c:v>
                </c:pt>
                <c:pt idx="26">
                  <c:v>1.6386347382179585</c:v>
                </c:pt>
                <c:pt idx="27">
                  <c:v>1.6325984294866238</c:v>
                </c:pt>
              </c:numCache>
            </c:numRef>
          </c:yVal>
          <c:smooth val="1"/>
        </c:ser>
        <c:ser>
          <c:idx val="1"/>
          <c:order val="1"/>
          <c:tx>
            <c:v>DMD Ser GC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Addition!$A$15:$A$33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Addition!$L$6:$L$33</c:f>
              <c:numCache>
                <c:formatCode>General</c:formatCode>
                <c:ptCount val="28"/>
                <c:pt idx="0">
                  <c:v>0.82608695652173914</c:v>
                </c:pt>
                <c:pt idx="1">
                  <c:v>1.375</c:v>
                </c:pt>
                <c:pt idx="2">
                  <c:v>1.4705882352941178</c:v>
                </c:pt>
                <c:pt idx="3">
                  <c:v>1.368421052631579</c:v>
                </c:pt>
                <c:pt idx="4">
                  <c:v>1.45</c:v>
                </c:pt>
                <c:pt idx="5">
                  <c:v>1.4545454545454546</c:v>
                </c:pt>
                <c:pt idx="6">
                  <c:v>1.7083333333333333</c:v>
                </c:pt>
                <c:pt idx="7">
                  <c:v>1.5</c:v>
                </c:pt>
                <c:pt idx="8">
                  <c:v>1.1486486486486487</c:v>
                </c:pt>
                <c:pt idx="9">
                  <c:v>0.91089108910891092</c:v>
                </c:pt>
                <c:pt idx="10">
                  <c:v>1.4193548387096775</c:v>
                </c:pt>
                <c:pt idx="11">
                  <c:v>0.88039867109634551</c:v>
                </c:pt>
                <c:pt idx="12">
                  <c:v>0.64318181818181819</c:v>
                </c:pt>
                <c:pt idx="13">
                  <c:v>1.5235294117647058</c:v>
                </c:pt>
                <c:pt idx="14">
                  <c:v>0.67129629629629628</c:v>
                </c:pt>
                <c:pt idx="15">
                  <c:v>1.3586956521739131</c:v>
                </c:pt>
                <c:pt idx="16">
                  <c:v>1.2196607220530666</c:v>
                </c:pt>
                <c:pt idx="17">
                  <c:v>0.83413590155163186</c:v>
                </c:pt>
                <c:pt idx="18">
                  <c:v>0.75135586149353362</c:v>
                </c:pt>
                <c:pt idx="19">
                  <c:v>1.108545423900219</c:v>
                </c:pt>
                <c:pt idx="20">
                  <c:v>1.0487900355871886</c:v>
                </c:pt>
                <c:pt idx="21">
                  <c:v>1.0674607087219736</c:v>
                </c:pt>
                <c:pt idx="22">
                  <c:v>1.0531579684436561</c:v>
                </c:pt>
                <c:pt idx="23">
                  <c:v>1.0603378174298925</c:v>
                </c:pt>
                <c:pt idx="24">
                  <c:v>0.98892813371049737</c:v>
                </c:pt>
                <c:pt idx="25">
                  <c:v>0.96530890068372666</c:v>
                </c:pt>
                <c:pt idx="26">
                  <c:v>1.0086037880095686</c:v>
                </c:pt>
                <c:pt idx="27">
                  <c:v>1.0738849528375476</c:v>
                </c:pt>
              </c:numCache>
            </c:numRef>
          </c:yVal>
          <c:smooth val="1"/>
        </c:ser>
        <c:ser>
          <c:idx val="2"/>
          <c:order val="2"/>
          <c:tx>
            <c:v>DMD Par Man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Addition!$M$6:$M$37</c:f>
              <c:numCache>
                <c:formatCode>General</c:formatCode>
                <c:ptCount val="32"/>
                <c:pt idx="0">
                  <c:v>124.43478260869566</c:v>
                </c:pt>
                <c:pt idx="1">
                  <c:v>162.5625</c:v>
                </c:pt>
                <c:pt idx="2">
                  <c:v>149.88235294117646</c:v>
                </c:pt>
                <c:pt idx="3">
                  <c:v>147.10526315789474</c:v>
                </c:pt>
                <c:pt idx="4">
                  <c:v>127.9</c:v>
                </c:pt>
                <c:pt idx="5">
                  <c:v>115.13636363636364</c:v>
                </c:pt>
                <c:pt idx="6">
                  <c:v>107.75</c:v>
                </c:pt>
                <c:pt idx="7">
                  <c:v>55.934782608695649</c:v>
                </c:pt>
                <c:pt idx="8">
                  <c:v>39</c:v>
                </c:pt>
                <c:pt idx="9">
                  <c:v>25.495049504950494</c:v>
                </c:pt>
                <c:pt idx="10">
                  <c:v>28.677419354838708</c:v>
                </c:pt>
                <c:pt idx="11">
                  <c:v>10.920265780730897</c:v>
                </c:pt>
                <c:pt idx="12">
                  <c:v>3.6636363636363636</c:v>
                </c:pt>
                <c:pt idx="13">
                  <c:v>3.3715686274509804</c:v>
                </c:pt>
                <c:pt idx="14">
                  <c:v>2.9089506172839505</c:v>
                </c:pt>
                <c:pt idx="15">
                  <c:v>3.6431159420289854</c:v>
                </c:pt>
                <c:pt idx="16">
                  <c:v>2.8094823836450629</c:v>
                </c:pt>
                <c:pt idx="17">
                  <c:v>1.8662386302835741</c:v>
                </c:pt>
                <c:pt idx="18">
                  <c:v>1.7369628702544848</c:v>
                </c:pt>
                <c:pt idx="19">
                  <c:v>2.30945558739255</c:v>
                </c:pt>
                <c:pt idx="20">
                  <c:v>1.9122064056939503</c:v>
                </c:pt>
                <c:pt idx="21">
                  <c:v>1.8770680917355209</c:v>
                </c:pt>
                <c:pt idx="22">
                  <c:v>1.7393800765568108</c:v>
                </c:pt>
                <c:pt idx="23">
                  <c:v>1.6599908614267016</c:v>
                </c:pt>
                <c:pt idx="24">
                  <c:v>1.5171404487699938</c:v>
                </c:pt>
                <c:pt idx="25">
                  <c:v>1.5266301604539823</c:v>
                </c:pt>
                <c:pt idx="26">
                  <c:v>1.496914227231251</c:v>
                </c:pt>
                <c:pt idx="27">
                  <c:v>1.4409051624869682</c:v>
                </c:pt>
              </c:numCache>
            </c:numRef>
          </c:yVal>
          <c:smooth val="1"/>
        </c:ser>
        <c:ser>
          <c:idx val="3"/>
          <c:order val="3"/>
          <c:tx>
            <c:v>DMD Par GC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Addition!$A$6:$A$33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Addition!$N$6:$N$33</c:f>
              <c:numCache>
                <c:formatCode>General</c:formatCode>
                <c:ptCount val="28"/>
                <c:pt idx="0">
                  <c:v>120.65217391304348</c:v>
                </c:pt>
                <c:pt idx="1">
                  <c:v>155.5</c:v>
                </c:pt>
                <c:pt idx="2">
                  <c:v>146.47058823529412</c:v>
                </c:pt>
                <c:pt idx="3">
                  <c:v>155.42105263157896</c:v>
                </c:pt>
                <c:pt idx="4">
                  <c:v>118.15</c:v>
                </c:pt>
                <c:pt idx="5">
                  <c:v>109.72727272727273</c:v>
                </c:pt>
                <c:pt idx="6">
                  <c:v>129</c:v>
                </c:pt>
                <c:pt idx="7">
                  <c:v>53.478260869565219</c:v>
                </c:pt>
                <c:pt idx="8">
                  <c:v>33.567567567567565</c:v>
                </c:pt>
                <c:pt idx="9">
                  <c:v>26.841584158415841</c:v>
                </c:pt>
                <c:pt idx="10">
                  <c:v>31.989247311827956</c:v>
                </c:pt>
                <c:pt idx="11">
                  <c:v>10.498338870431894</c:v>
                </c:pt>
                <c:pt idx="12">
                  <c:v>4.1920454545454549</c:v>
                </c:pt>
                <c:pt idx="13">
                  <c:v>4.1039215686274506</c:v>
                </c:pt>
                <c:pt idx="14">
                  <c:v>2.3271604938271606</c:v>
                </c:pt>
                <c:pt idx="15">
                  <c:v>2.4710144927536231</c:v>
                </c:pt>
                <c:pt idx="16">
                  <c:v>2.3601565898216617</c:v>
                </c:pt>
                <c:pt idx="17">
                  <c:v>1.725521669341894</c:v>
                </c:pt>
                <c:pt idx="18">
                  <c:v>1.4355444305381728</c:v>
                </c:pt>
                <c:pt idx="19">
                  <c:v>2.2282993426597</c:v>
                </c:pt>
                <c:pt idx="20">
                  <c:v>1.8264768683274022</c:v>
                </c:pt>
                <c:pt idx="21">
                  <c:v>1.8259352014355861</c:v>
                </c:pt>
                <c:pt idx="22">
                  <c:v>1.7908925403790497</c:v>
                </c:pt>
                <c:pt idx="23">
                  <c:v>1.6712436978694734</c:v>
                </c:pt>
                <c:pt idx="24">
                  <c:v>1.4811788615784003</c:v>
                </c:pt>
                <c:pt idx="25">
                  <c:v>1.2325817948208087</c:v>
                </c:pt>
                <c:pt idx="26">
                  <c:v>1.3838997262571211</c:v>
                </c:pt>
                <c:pt idx="27">
                  <c:v>1.1678879294333819</c:v>
                </c:pt>
              </c:numCache>
            </c:numRef>
          </c:yVal>
          <c:smooth val="1"/>
        </c:ser>
        <c:ser>
          <c:idx val="4"/>
          <c:order val="4"/>
          <c:tx>
            <c:v>GDC Ser Man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Addition!$O$6:$O$37</c:f>
              <c:numCache>
                <c:formatCode>General</c:formatCode>
                <c:ptCount val="32"/>
                <c:pt idx="0">
                  <c:v>0.91304347826086951</c:v>
                </c:pt>
                <c:pt idx="1">
                  <c:v>2.375</c:v>
                </c:pt>
                <c:pt idx="2">
                  <c:v>2.1764705882352939</c:v>
                </c:pt>
                <c:pt idx="3">
                  <c:v>2</c:v>
                </c:pt>
                <c:pt idx="4">
                  <c:v>1.95</c:v>
                </c:pt>
                <c:pt idx="5">
                  <c:v>1.7727272727272727</c:v>
                </c:pt>
                <c:pt idx="6">
                  <c:v>1.7083333333333333</c:v>
                </c:pt>
                <c:pt idx="7">
                  <c:v>0.89130434782608692</c:v>
                </c:pt>
                <c:pt idx="8">
                  <c:v>0.58108108108108103</c:v>
                </c:pt>
                <c:pt idx="9">
                  <c:v>0.41584158415841582</c:v>
                </c:pt>
                <c:pt idx="10">
                  <c:v>0.64516129032258063</c:v>
                </c:pt>
                <c:pt idx="11">
                  <c:v>0.28903654485049834</c:v>
                </c:pt>
                <c:pt idx="12">
                  <c:v>1.4670454545454545</c:v>
                </c:pt>
                <c:pt idx="13">
                  <c:v>1.5656862745098039</c:v>
                </c:pt>
                <c:pt idx="14">
                  <c:v>1.1291152263374487</c:v>
                </c:pt>
                <c:pt idx="15">
                  <c:v>1.6932367149758454</c:v>
                </c:pt>
                <c:pt idx="16">
                  <c:v>1.5537190082644627</c:v>
                </c:pt>
                <c:pt idx="17">
                  <c:v>1.3279828785446763</c:v>
                </c:pt>
                <c:pt idx="18">
                  <c:v>1.1493533583646225</c:v>
                </c:pt>
                <c:pt idx="19">
                  <c:v>0.72408562278779709</c:v>
                </c:pt>
                <c:pt idx="20">
                  <c:v>0.65494661921708186</c:v>
                </c:pt>
                <c:pt idx="21">
                  <c:v>1.6351284731123426</c:v>
                </c:pt>
                <c:pt idx="22">
                  <c:v>1.4967089907571656</c:v>
                </c:pt>
                <c:pt idx="23">
                  <c:v>1.4899824198632312</c:v>
                </c:pt>
                <c:pt idx="24">
                  <c:v>1.4040119354822027</c:v>
                </c:pt>
                <c:pt idx="25">
                  <c:v>1.4973499854688959</c:v>
                </c:pt>
                <c:pt idx="26">
                  <c:v>1.5548256430491505</c:v>
                </c:pt>
                <c:pt idx="27">
                  <c:v>1.5047038633836614</c:v>
                </c:pt>
              </c:numCache>
            </c:numRef>
          </c:yVal>
          <c:smooth val="1"/>
        </c:ser>
        <c:ser>
          <c:idx val="5"/>
          <c:order val="5"/>
          <c:tx>
            <c:v>GDC Ser GC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Addition!$P$6:$P$37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GDC Par Man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Addition!$Q$6:$Q$37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GDC Par GC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Addition!$A$6:$A$37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Addition!$R$6:$R$37</c:f>
              <c:numCache>
                <c:formatCode>General</c:formatCode>
                <c:ptCount val="32"/>
                <c:pt idx="0">
                  <c:v>118.60869565217391</c:v>
                </c:pt>
                <c:pt idx="1">
                  <c:v>118.75</c:v>
                </c:pt>
                <c:pt idx="2">
                  <c:v>136.8235294117647</c:v>
                </c:pt>
                <c:pt idx="3">
                  <c:v>109.94736842105263</c:v>
                </c:pt>
                <c:pt idx="4">
                  <c:v>108.65</c:v>
                </c:pt>
                <c:pt idx="5">
                  <c:v>95.590909090909093</c:v>
                </c:pt>
                <c:pt idx="6">
                  <c:v>89.416666666666671</c:v>
                </c:pt>
                <c:pt idx="7">
                  <c:v>46.978260869565219</c:v>
                </c:pt>
                <c:pt idx="8">
                  <c:v>31.256756756756758</c:v>
                </c:pt>
                <c:pt idx="9">
                  <c:v>27.534653465346533</c:v>
                </c:pt>
                <c:pt idx="10">
                  <c:v>25.956989247311828</c:v>
                </c:pt>
                <c:pt idx="11">
                  <c:v>9.0996677740863792</c:v>
                </c:pt>
                <c:pt idx="12">
                  <c:v>3.8</c:v>
                </c:pt>
                <c:pt idx="13">
                  <c:v>3.7245098039215687</c:v>
                </c:pt>
                <c:pt idx="14">
                  <c:v>2.1255144032921809</c:v>
                </c:pt>
                <c:pt idx="15">
                  <c:v>2.6497584541062804</c:v>
                </c:pt>
                <c:pt idx="16">
                  <c:v>2.638538494997825</c:v>
                </c:pt>
                <c:pt idx="17">
                  <c:v>1.5620652755484217</c:v>
                </c:pt>
                <c:pt idx="18">
                  <c:v>1.0362953692115144</c:v>
                </c:pt>
                <c:pt idx="19">
                  <c:v>1.4612337771784931</c:v>
                </c:pt>
                <c:pt idx="20">
                  <c:v>1.3140213523131672</c:v>
                </c:pt>
                <c:pt idx="21">
                  <c:v>1.2950050284948038</c:v>
                </c:pt>
                <c:pt idx="22">
                  <c:v>1.2178017925497153</c:v>
                </c:pt>
                <c:pt idx="23">
                  <c:v>1.1730752848059602</c:v>
                </c:pt>
                <c:pt idx="24">
                  <c:v>1.102258329756481</c:v>
                </c:pt>
                <c:pt idx="25">
                  <c:v>1.1212926564388088</c:v>
                </c:pt>
                <c:pt idx="26">
                  <c:v>1.0779304051887839</c:v>
                </c:pt>
                <c:pt idx="27">
                  <c:v>0.98697182139434447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17152"/>
        <c:axId val="390217544"/>
      </c:scatterChart>
      <c:valAx>
        <c:axId val="390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7544"/>
        <c:crosses val="autoZero"/>
        <c:crossBetween val="midCat"/>
      </c:valAx>
      <c:valAx>
        <c:axId val="390217544"/>
        <c:scaling>
          <c:logBase val="10"/>
          <c:orientation val="minMax"/>
          <c:max val="10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DMD Ser Man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Transpose!$K$6:$K$37</c:f>
              <c:numCache>
                <c:formatCode>General</c:formatCode>
                <c:ptCount val="32"/>
                <c:pt idx="0">
                  <c:v>3.4285714285714284</c:v>
                </c:pt>
                <c:pt idx="1">
                  <c:v>2.7777777777777777</c:v>
                </c:pt>
                <c:pt idx="2">
                  <c:v>2.7</c:v>
                </c:pt>
                <c:pt idx="3">
                  <c:v>2.1666666666666665</c:v>
                </c:pt>
                <c:pt idx="4">
                  <c:v>6.0714285714285712</c:v>
                </c:pt>
                <c:pt idx="5">
                  <c:v>2.375</c:v>
                </c:pt>
                <c:pt idx="6">
                  <c:v>2.2777777777777777</c:v>
                </c:pt>
                <c:pt idx="7">
                  <c:v>1.5172413793103448</c:v>
                </c:pt>
                <c:pt idx="8">
                  <c:v>1.6923076923076923</c:v>
                </c:pt>
                <c:pt idx="9">
                  <c:v>1.8333333333333333</c:v>
                </c:pt>
                <c:pt idx="10">
                  <c:v>0.82653061224489799</c:v>
                </c:pt>
                <c:pt idx="11">
                  <c:v>0.73366834170854267</c:v>
                </c:pt>
                <c:pt idx="12">
                  <c:v>0.77624309392265189</c:v>
                </c:pt>
                <c:pt idx="13">
                  <c:v>0.89555555555555555</c:v>
                </c:pt>
                <c:pt idx="14">
                  <c:v>0.88955223880597012</c:v>
                </c:pt>
                <c:pt idx="15">
                  <c:v>0.86452353616532718</c:v>
                </c:pt>
                <c:pt idx="16">
                  <c:v>1.2811140121845084</c:v>
                </c:pt>
                <c:pt idx="17">
                  <c:v>1.1557322730284958</c:v>
                </c:pt>
                <c:pt idx="18">
                  <c:v>1.0054080629301869</c:v>
                </c:pt>
                <c:pt idx="19">
                  <c:v>0.83177197528403424</c:v>
                </c:pt>
                <c:pt idx="20">
                  <c:v>1.5697839919624916</c:v>
                </c:pt>
                <c:pt idx="21">
                  <c:v>1.4244726243171033</c:v>
                </c:pt>
                <c:pt idx="22">
                  <c:v>1.373879309226318</c:v>
                </c:pt>
                <c:pt idx="23">
                  <c:v>1.119660988503818</c:v>
                </c:pt>
                <c:pt idx="24">
                  <c:v>1.0727370328121855</c:v>
                </c:pt>
                <c:pt idx="25">
                  <c:v>1.1245879936265935</c:v>
                </c:pt>
                <c:pt idx="26">
                  <c:v>1.0792592778209336</c:v>
                </c:pt>
                <c:pt idx="27">
                  <c:v>1.0355853499441354</c:v>
                </c:pt>
              </c:numCache>
            </c:numRef>
          </c:yVal>
          <c:smooth val="1"/>
        </c:ser>
        <c:ser>
          <c:idx val="1"/>
          <c:order val="1"/>
          <c:tx>
            <c:v>DMD Ser GC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Transpose!$A$15:$A$33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Transpose!$L$6:$L$33</c:f>
              <c:numCache>
                <c:formatCode>General</c:formatCode>
                <c:ptCount val="28"/>
                <c:pt idx="0">
                  <c:v>1.2857142857142858</c:v>
                </c:pt>
                <c:pt idx="1">
                  <c:v>1.2222222222222223</c:v>
                </c:pt>
                <c:pt idx="2">
                  <c:v>1.4</c:v>
                </c:pt>
                <c:pt idx="3">
                  <c:v>1.3333333333333333</c:v>
                </c:pt>
                <c:pt idx="4">
                  <c:v>1.2857142857142858</c:v>
                </c:pt>
                <c:pt idx="5">
                  <c:v>1.375</c:v>
                </c:pt>
                <c:pt idx="6">
                  <c:v>1.3333333333333333</c:v>
                </c:pt>
                <c:pt idx="7">
                  <c:v>1.103448275862069</c:v>
                </c:pt>
                <c:pt idx="8">
                  <c:v>1.3076923076923077</c:v>
                </c:pt>
                <c:pt idx="9">
                  <c:v>1.2666666666666666</c:v>
                </c:pt>
                <c:pt idx="10">
                  <c:v>1.1428571428571428</c:v>
                </c:pt>
                <c:pt idx="11">
                  <c:v>1.2160804020100502</c:v>
                </c:pt>
                <c:pt idx="12">
                  <c:v>1.2099447513812154</c:v>
                </c:pt>
                <c:pt idx="13">
                  <c:v>1.8444444444444446</c:v>
                </c:pt>
                <c:pt idx="14">
                  <c:v>1.5328358208955224</c:v>
                </c:pt>
                <c:pt idx="15">
                  <c:v>1.5154994259471872</c:v>
                </c:pt>
                <c:pt idx="16">
                  <c:v>1.4699738903394255</c:v>
                </c:pt>
                <c:pt idx="17">
                  <c:v>1.3101391650099403</c:v>
                </c:pt>
                <c:pt idx="18">
                  <c:v>1.4410029498525074</c:v>
                </c:pt>
                <c:pt idx="19">
                  <c:v>1.0556109228622683</c:v>
                </c:pt>
                <c:pt idx="20">
                  <c:v>1.2354320160750167</c:v>
                </c:pt>
                <c:pt idx="21">
                  <c:v>1.028930892850022</c:v>
                </c:pt>
                <c:pt idx="22">
                  <c:v>1.0433095896098503</c:v>
                </c:pt>
                <c:pt idx="23">
                  <c:v>0.9425190903750944</c:v>
                </c:pt>
                <c:pt idx="24">
                  <c:v>1.0070120110044958</c:v>
                </c:pt>
                <c:pt idx="25">
                  <c:v>1.007347772431892</c:v>
                </c:pt>
                <c:pt idx="26">
                  <c:v>0.99417911349770571</c:v>
                </c:pt>
                <c:pt idx="27">
                  <c:v>0.93786772066469037</c:v>
                </c:pt>
              </c:numCache>
            </c:numRef>
          </c:yVal>
          <c:smooth val="1"/>
        </c:ser>
        <c:ser>
          <c:idx val="2"/>
          <c:order val="2"/>
          <c:tx>
            <c:v>DMD Par Man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Transpose!$M$6:$M$37</c:f>
              <c:numCache>
                <c:formatCode>General</c:formatCode>
                <c:ptCount val="32"/>
                <c:pt idx="0">
                  <c:v>395.14285714285717</c:v>
                </c:pt>
                <c:pt idx="1">
                  <c:v>256.55555555555554</c:v>
                </c:pt>
                <c:pt idx="2">
                  <c:v>242.5</c:v>
                </c:pt>
                <c:pt idx="3">
                  <c:v>204.91666666666666</c:v>
                </c:pt>
                <c:pt idx="4">
                  <c:v>169.28571428571428</c:v>
                </c:pt>
                <c:pt idx="5">
                  <c:v>172.875</c:v>
                </c:pt>
                <c:pt idx="6">
                  <c:v>141.11111111111111</c:v>
                </c:pt>
                <c:pt idx="7">
                  <c:v>83.068965517241381</c:v>
                </c:pt>
                <c:pt idx="8">
                  <c:v>98.269230769230774</c:v>
                </c:pt>
                <c:pt idx="9">
                  <c:v>91.733333333333334</c:v>
                </c:pt>
                <c:pt idx="10">
                  <c:v>29.367346938775512</c:v>
                </c:pt>
                <c:pt idx="11">
                  <c:v>15.311557788944723</c:v>
                </c:pt>
                <c:pt idx="12">
                  <c:v>9.0773480662983417</c:v>
                </c:pt>
                <c:pt idx="13">
                  <c:v>7.1177777777777775</c:v>
                </c:pt>
                <c:pt idx="14">
                  <c:v>5.508955223880597</c:v>
                </c:pt>
                <c:pt idx="15">
                  <c:v>3.7772675086107923</c:v>
                </c:pt>
                <c:pt idx="16">
                  <c:v>3.1131418624891212</c:v>
                </c:pt>
                <c:pt idx="17">
                  <c:v>2.429423459244533</c:v>
                </c:pt>
                <c:pt idx="18">
                  <c:v>1.7763028515240904</c:v>
                </c:pt>
                <c:pt idx="19">
                  <c:v>1.0800279051225832</c:v>
                </c:pt>
                <c:pt idx="20">
                  <c:v>1.7304504353650367</c:v>
                </c:pt>
                <c:pt idx="21">
                  <c:v>1.475635044064282</c:v>
                </c:pt>
                <c:pt idx="22">
                  <c:v>1.4259598043413386</c:v>
                </c:pt>
                <c:pt idx="23">
                  <c:v>1.0728768720492177</c:v>
                </c:pt>
                <c:pt idx="24">
                  <c:v>0.87130366111108248</c:v>
                </c:pt>
                <c:pt idx="25">
                  <c:v>0.8343753905273682</c:v>
                </c:pt>
                <c:pt idx="26">
                  <c:v>0.71671341751926165</c:v>
                </c:pt>
                <c:pt idx="27">
                  <c:v>0.62703410208883636</c:v>
                </c:pt>
              </c:numCache>
            </c:numRef>
          </c:yVal>
          <c:smooth val="1"/>
        </c:ser>
        <c:ser>
          <c:idx val="3"/>
          <c:order val="3"/>
          <c:tx>
            <c:v>DMD Par GC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Transpose!$A$6:$A$33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Transpose!$N$6:$N$33</c:f>
              <c:numCache>
                <c:formatCode>General</c:formatCode>
                <c:ptCount val="28"/>
                <c:pt idx="0">
                  <c:v>355</c:v>
                </c:pt>
                <c:pt idx="1">
                  <c:v>249</c:v>
                </c:pt>
                <c:pt idx="2">
                  <c:v>225.1</c:v>
                </c:pt>
                <c:pt idx="3">
                  <c:v>195.75</c:v>
                </c:pt>
                <c:pt idx="4">
                  <c:v>163.92857142857142</c:v>
                </c:pt>
                <c:pt idx="5">
                  <c:v>140.25</c:v>
                </c:pt>
                <c:pt idx="6">
                  <c:v>125.94444444444444</c:v>
                </c:pt>
                <c:pt idx="7">
                  <c:v>81.793103448275858</c:v>
                </c:pt>
                <c:pt idx="8">
                  <c:v>85.384615384615387</c:v>
                </c:pt>
                <c:pt idx="9">
                  <c:v>79.533333333333331</c:v>
                </c:pt>
                <c:pt idx="10">
                  <c:v>28.602040816326532</c:v>
                </c:pt>
                <c:pt idx="11">
                  <c:v>15.020100502512562</c:v>
                </c:pt>
                <c:pt idx="12">
                  <c:v>9.2541436464088402</c:v>
                </c:pt>
                <c:pt idx="13">
                  <c:v>8.2155555555555555</c:v>
                </c:pt>
                <c:pt idx="14">
                  <c:v>6.017910447761194</c:v>
                </c:pt>
                <c:pt idx="15">
                  <c:v>4.9621125143513201</c:v>
                </c:pt>
                <c:pt idx="16">
                  <c:v>3.3724978241949519</c:v>
                </c:pt>
                <c:pt idx="17">
                  <c:v>3.0165672630881377</c:v>
                </c:pt>
                <c:pt idx="18">
                  <c:v>2.752212389380531</c:v>
                </c:pt>
                <c:pt idx="19">
                  <c:v>1.7978871835758421</c:v>
                </c:pt>
                <c:pt idx="20">
                  <c:v>1.7059192900200937</c:v>
                </c:pt>
                <c:pt idx="21">
                  <c:v>1.3315986760776808</c:v>
                </c:pt>
                <c:pt idx="22">
                  <c:v>1.3902533961309409</c:v>
                </c:pt>
                <c:pt idx="23">
                  <c:v>0.91475689307181696</c:v>
                </c:pt>
                <c:pt idx="24">
                  <c:v>0.80813104227852939</c:v>
                </c:pt>
                <c:pt idx="25">
                  <c:v>0.72726935453636588</c:v>
                </c:pt>
                <c:pt idx="26">
                  <c:v>0.66491504512697908</c:v>
                </c:pt>
                <c:pt idx="27">
                  <c:v>0.57211361478697231</c:v>
                </c:pt>
              </c:numCache>
            </c:numRef>
          </c:yVal>
          <c:smooth val="1"/>
        </c:ser>
        <c:ser>
          <c:idx val="4"/>
          <c:order val="4"/>
          <c:tx>
            <c:v>GDC Ser Man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Transpose!$O$6:$O$37</c:f>
              <c:numCache>
                <c:formatCode>General</c:formatCode>
                <c:ptCount val="32"/>
                <c:pt idx="0">
                  <c:v>0.7142857142857143</c:v>
                </c:pt>
                <c:pt idx="1">
                  <c:v>2</c:v>
                </c:pt>
                <c:pt idx="2">
                  <c:v>1.7</c:v>
                </c:pt>
                <c:pt idx="3">
                  <c:v>1.5833333333333333</c:v>
                </c:pt>
                <c:pt idx="4">
                  <c:v>1.3571428571428572</c:v>
                </c:pt>
                <c:pt idx="5">
                  <c:v>1.25</c:v>
                </c:pt>
                <c:pt idx="6">
                  <c:v>1.1111111111111112</c:v>
                </c:pt>
                <c:pt idx="7">
                  <c:v>0.75862068965517238</c:v>
                </c:pt>
                <c:pt idx="8">
                  <c:v>0.84615384615384615</c:v>
                </c:pt>
                <c:pt idx="9">
                  <c:v>0.8</c:v>
                </c:pt>
                <c:pt idx="10">
                  <c:v>2.2755102040816326</c:v>
                </c:pt>
                <c:pt idx="11">
                  <c:v>1.4824120603015076</c:v>
                </c:pt>
                <c:pt idx="12">
                  <c:v>1.0662983425414365</c:v>
                </c:pt>
                <c:pt idx="13">
                  <c:v>1.2377777777777779</c:v>
                </c:pt>
                <c:pt idx="14">
                  <c:v>1.2597014925373133</c:v>
                </c:pt>
                <c:pt idx="15">
                  <c:v>1.1205510907003444</c:v>
                </c:pt>
                <c:pt idx="16">
                  <c:v>0.98520452567449956</c:v>
                </c:pt>
                <c:pt idx="17">
                  <c:v>1.0271703114645461</c:v>
                </c:pt>
                <c:pt idx="18">
                  <c:v>0.96312684365781709</c:v>
                </c:pt>
                <c:pt idx="19">
                  <c:v>0.69822603149292406</c:v>
                </c:pt>
                <c:pt idx="20">
                  <c:v>0.94281647689216341</c:v>
                </c:pt>
                <c:pt idx="21">
                  <c:v>1.4007257646448936</c:v>
                </c:pt>
                <c:pt idx="22">
                  <c:v>1.3304918713427529</c:v>
                </c:pt>
                <c:pt idx="23">
                  <c:v>1.1313073318523295</c:v>
                </c:pt>
                <c:pt idx="24">
                  <c:v>1.0874010911587237</c:v>
                </c:pt>
                <c:pt idx="25">
                  <c:v>1.1131435891027244</c:v>
                </c:pt>
                <c:pt idx="26">
                  <c:v>1.1035525243249378</c:v>
                </c:pt>
                <c:pt idx="27">
                  <c:v>1.0334013609835593</c:v>
                </c:pt>
              </c:numCache>
            </c:numRef>
          </c:yVal>
          <c:smooth val="1"/>
        </c:ser>
        <c:ser>
          <c:idx val="5"/>
          <c:order val="5"/>
          <c:tx>
            <c:v>GDC Ser GC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Transpose!$P$6:$P$37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GDC Par Man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Transpose!$Q$6:$Q$37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GDC Par GC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Transpose!$A$6:$A$37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Transpose!$R$6:$R$37</c:f>
              <c:numCache>
                <c:formatCode>General</c:formatCode>
                <c:ptCount val="32"/>
                <c:pt idx="0">
                  <c:v>220.71428571428572</c:v>
                </c:pt>
                <c:pt idx="1">
                  <c:v>209.77777777777777</c:v>
                </c:pt>
                <c:pt idx="2">
                  <c:v>202.8</c:v>
                </c:pt>
                <c:pt idx="3">
                  <c:v>152.41666666666666</c:v>
                </c:pt>
                <c:pt idx="4">
                  <c:v>149.78571428571428</c:v>
                </c:pt>
                <c:pt idx="5">
                  <c:v>134.375</c:v>
                </c:pt>
                <c:pt idx="6">
                  <c:v>126.38888888888889</c:v>
                </c:pt>
                <c:pt idx="7">
                  <c:v>72.241379310344826</c:v>
                </c:pt>
                <c:pt idx="8">
                  <c:v>82.384615384615387</c:v>
                </c:pt>
                <c:pt idx="9">
                  <c:v>75.900000000000006</c:v>
                </c:pt>
                <c:pt idx="10">
                  <c:v>25.928571428571427</c:v>
                </c:pt>
                <c:pt idx="11">
                  <c:v>14.010050251256281</c:v>
                </c:pt>
                <c:pt idx="12">
                  <c:v>8.3397790055248624</c:v>
                </c:pt>
                <c:pt idx="13">
                  <c:v>6.9755555555555553</c:v>
                </c:pt>
                <c:pt idx="14">
                  <c:v>5.0671641791044779</c:v>
                </c:pt>
                <c:pt idx="15">
                  <c:v>3.8151549942594718</c:v>
                </c:pt>
                <c:pt idx="16">
                  <c:v>3.0974760661444734</c:v>
                </c:pt>
                <c:pt idx="17">
                  <c:v>2.2889330682571241</c:v>
                </c:pt>
                <c:pt idx="18">
                  <c:v>1.8053097345132743</c:v>
                </c:pt>
                <c:pt idx="19">
                  <c:v>1.4139924257524417</c:v>
                </c:pt>
                <c:pt idx="20">
                  <c:v>1.4529889484259879</c:v>
                </c:pt>
                <c:pt idx="21">
                  <c:v>1.081907724209435</c:v>
                </c:pt>
                <c:pt idx="22">
                  <c:v>1.1586288324056413</c:v>
                </c:pt>
                <c:pt idx="23">
                  <c:v>0.86035429262928231</c:v>
                </c:pt>
                <c:pt idx="24">
                  <c:v>0.78569880096418376</c:v>
                </c:pt>
                <c:pt idx="25">
                  <c:v>0.69671449325168711</c:v>
                </c:pt>
                <c:pt idx="26">
                  <c:v>0.64341063561014655</c:v>
                </c:pt>
                <c:pt idx="27">
                  <c:v>0.54951702521113333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64936"/>
        <c:axId val="323365328"/>
      </c:scatterChart>
      <c:valAx>
        <c:axId val="32336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5328"/>
        <c:crosses val="autoZero"/>
        <c:crossBetween val="midCat"/>
      </c:valAx>
      <c:valAx>
        <c:axId val="323365328"/>
        <c:scaling>
          <c:logBase val="10"/>
          <c:orientation val="minMax"/>
          <c:max val="10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DMD Ser Man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Allocation!$K$6:$K$37</c:f>
              <c:numCache>
                <c:formatCode>General</c:formatCode>
                <c:ptCount val="32"/>
                <c:pt idx="0">
                  <c:v>0.359375</c:v>
                </c:pt>
                <c:pt idx="1">
                  <c:v>0.65384615384615385</c:v>
                </c:pt>
                <c:pt idx="2">
                  <c:v>0.67647058823529416</c:v>
                </c:pt>
                <c:pt idx="3">
                  <c:v>0.55000000000000004</c:v>
                </c:pt>
                <c:pt idx="4">
                  <c:v>1.5294117647058822</c:v>
                </c:pt>
                <c:pt idx="5">
                  <c:v>1.1304347826086956</c:v>
                </c:pt>
                <c:pt idx="6">
                  <c:v>1.3043478260869565</c:v>
                </c:pt>
                <c:pt idx="7">
                  <c:v>0.73170731707317072</c:v>
                </c:pt>
                <c:pt idx="8">
                  <c:v>0.71111111111111114</c:v>
                </c:pt>
                <c:pt idx="9">
                  <c:v>0.73684210526315785</c:v>
                </c:pt>
                <c:pt idx="10">
                  <c:v>0</c:v>
                </c:pt>
                <c:pt idx="11">
                  <c:v>0.18588235294117647</c:v>
                </c:pt>
                <c:pt idx="12">
                  <c:v>0.41246290801186941</c:v>
                </c:pt>
                <c:pt idx="13">
                  <c:v>0.30416068866571017</c:v>
                </c:pt>
                <c:pt idx="14">
                  <c:v>0.26199261992619927</c:v>
                </c:pt>
                <c:pt idx="15">
                  <c:v>0.34670487106017189</c:v>
                </c:pt>
                <c:pt idx="16">
                  <c:v>0.31582584657912921</c:v>
                </c:pt>
                <c:pt idx="17">
                  <c:v>0.37427278603749192</c:v>
                </c:pt>
                <c:pt idx="18">
                  <c:v>0.31944444444444442</c:v>
                </c:pt>
                <c:pt idx="19">
                  <c:v>0.45256687157335107</c:v>
                </c:pt>
                <c:pt idx="20">
                  <c:v>1.9288246764758021</c:v>
                </c:pt>
                <c:pt idx="21">
                  <c:v>1.2994045146101647</c:v>
                </c:pt>
                <c:pt idx="22">
                  <c:v>1.5387779563594759</c:v>
                </c:pt>
                <c:pt idx="23">
                  <c:v>1.4274968438771216</c:v>
                </c:pt>
                <c:pt idx="24">
                  <c:v>1.2859655087517732</c:v>
                </c:pt>
                <c:pt idx="25">
                  <c:v>1.125541601255887</c:v>
                </c:pt>
                <c:pt idx="26">
                  <c:v>1.3212837218149827</c:v>
                </c:pt>
                <c:pt idx="27">
                  <c:v>1.2623761268818647</c:v>
                </c:pt>
              </c:numCache>
            </c:numRef>
          </c:yVal>
          <c:smooth val="1"/>
        </c:ser>
        <c:ser>
          <c:idx val="1"/>
          <c:order val="1"/>
          <c:tx>
            <c:v>DMD Ser GC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Allocation!$A$15:$A$33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Allocation!$L$6:$L$33</c:f>
              <c:numCache>
                <c:formatCode>General</c:formatCode>
                <c:ptCount val="28"/>
                <c:pt idx="0">
                  <c:v>0.4375</c:v>
                </c:pt>
                <c:pt idx="1">
                  <c:v>1.4230769230769231</c:v>
                </c:pt>
                <c:pt idx="2">
                  <c:v>1.3235294117647058</c:v>
                </c:pt>
                <c:pt idx="3">
                  <c:v>1.4</c:v>
                </c:pt>
                <c:pt idx="4">
                  <c:v>3.4117647058823528</c:v>
                </c:pt>
                <c:pt idx="5">
                  <c:v>3.1739130434782608</c:v>
                </c:pt>
                <c:pt idx="6">
                  <c:v>3.3043478260869565</c:v>
                </c:pt>
                <c:pt idx="7">
                  <c:v>2.5853658536585367</c:v>
                </c:pt>
                <c:pt idx="8">
                  <c:v>2.3333333333333335</c:v>
                </c:pt>
                <c:pt idx="9">
                  <c:v>3.0789473684210527</c:v>
                </c:pt>
                <c:pt idx="10">
                  <c:v>0</c:v>
                </c:pt>
                <c:pt idx="11">
                  <c:v>1.7670588235294118</c:v>
                </c:pt>
                <c:pt idx="12">
                  <c:v>2.0534124629080117</c:v>
                </c:pt>
                <c:pt idx="13">
                  <c:v>1.4533715925394548</c:v>
                </c:pt>
                <c:pt idx="14">
                  <c:v>1.3920664206642066</c:v>
                </c:pt>
                <c:pt idx="15">
                  <c:v>1.9914040114613181</c:v>
                </c:pt>
                <c:pt idx="16">
                  <c:v>1.7498272287491361</c:v>
                </c:pt>
                <c:pt idx="17">
                  <c:v>2.316742081447964</c:v>
                </c:pt>
                <c:pt idx="18">
                  <c:v>2.8495370370370372</c:v>
                </c:pt>
                <c:pt idx="19">
                  <c:v>2.8275461040039875</c:v>
                </c:pt>
                <c:pt idx="20">
                  <c:v>2.1589257223896472</c:v>
                </c:pt>
                <c:pt idx="21">
                  <c:v>0.97728846420163418</c:v>
                </c:pt>
                <c:pt idx="22">
                  <c:v>1.1745076139366368</c:v>
                </c:pt>
                <c:pt idx="23">
                  <c:v>1.072170009819049</c:v>
                </c:pt>
                <c:pt idx="24">
                  <c:v>1.0662156934007059</c:v>
                </c:pt>
                <c:pt idx="25">
                  <c:v>0.89370486656200943</c:v>
                </c:pt>
                <c:pt idx="26">
                  <c:v>1.0570527931955136</c:v>
                </c:pt>
                <c:pt idx="27">
                  <c:v>1.1015032548151131</c:v>
                </c:pt>
              </c:numCache>
            </c:numRef>
          </c:yVal>
          <c:smooth val="1"/>
        </c:ser>
        <c:ser>
          <c:idx val="2"/>
          <c:order val="2"/>
          <c:tx>
            <c:v>DMD Par Man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Allocation!$M$6:$M$37</c:f>
              <c:numCache>
                <c:formatCode>General</c:formatCode>
                <c:ptCount val="32"/>
                <c:pt idx="0">
                  <c:v>0.359375</c:v>
                </c:pt>
                <c:pt idx="1">
                  <c:v>0.69230769230769229</c:v>
                </c:pt>
                <c:pt idx="2">
                  <c:v>0.67647058823529416</c:v>
                </c:pt>
                <c:pt idx="3">
                  <c:v>0.57499999999999996</c:v>
                </c:pt>
                <c:pt idx="4">
                  <c:v>1.588235294117647</c:v>
                </c:pt>
                <c:pt idx="5">
                  <c:v>1</c:v>
                </c:pt>
                <c:pt idx="6">
                  <c:v>1.2608695652173914</c:v>
                </c:pt>
                <c:pt idx="7">
                  <c:v>0.68292682926829273</c:v>
                </c:pt>
                <c:pt idx="8">
                  <c:v>0.68888888888888888</c:v>
                </c:pt>
                <c:pt idx="9">
                  <c:v>0.76315789473684215</c:v>
                </c:pt>
                <c:pt idx="10">
                  <c:v>0</c:v>
                </c:pt>
                <c:pt idx="11">
                  <c:v>0.18823529411764706</c:v>
                </c:pt>
                <c:pt idx="12">
                  <c:v>0.36795252225519287</c:v>
                </c:pt>
                <c:pt idx="13">
                  <c:v>0.2898134863701578</c:v>
                </c:pt>
                <c:pt idx="14">
                  <c:v>0.2481549815498155</c:v>
                </c:pt>
                <c:pt idx="15">
                  <c:v>0.34574976122254059</c:v>
                </c:pt>
                <c:pt idx="16">
                  <c:v>0.31582584657912921</c:v>
                </c:pt>
                <c:pt idx="17">
                  <c:v>0.39237233354880413</c:v>
                </c:pt>
                <c:pt idx="18">
                  <c:v>0.32870370370370372</c:v>
                </c:pt>
                <c:pt idx="19">
                  <c:v>0.45738494766572518</c:v>
                </c:pt>
                <c:pt idx="20">
                  <c:v>1.9432724694203156</c:v>
                </c:pt>
                <c:pt idx="21">
                  <c:v>1.2779393435812214</c:v>
                </c:pt>
                <c:pt idx="22">
                  <c:v>1.5565937508512899</c:v>
                </c:pt>
                <c:pt idx="23">
                  <c:v>1.4055793238883434</c:v>
                </c:pt>
                <c:pt idx="24">
                  <c:v>1.2897171061115866</c:v>
                </c:pt>
                <c:pt idx="25">
                  <c:v>1.1261145996860282</c:v>
                </c:pt>
                <c:pt idx="26">
                  <c:v>1.2523081312798494</c:v>
                </c:pt>
                <c:pt idx="27">
                  <c:v>1.2614310001565889</c:v>
                </c:pt>
              </c:numCache>
            </c:numRef>
          </c:yVal>
          <c:smooth val="1"/>
        </c:ser>
        <c:ser>
          <c:idx val="3"/>
          <c:order val="3"/>
          <c:tx>
            <c:v>DMD Par GC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Allocation!$A$6:$A$33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Allocation!$N$6:$N$33</c:f>
              <c:numCache>
                <c:formatCode>General</c:formatCode>
                <c:ptCount val="28"/>
                <c:pt idx="0">
                  <c:v>0.4375</c:v>
                </c:pt>
                <c:pt idx="1">
                  <c:v>1.4615384615384615</c:v>
                </c:pt>
                <c:pt idx="2">
                  <c:v>1.3235294117647058</c:v>
                </c:pt>
                <c:pt idx="3">
                  <c:v>1.4</c:v>
                </c:pt>
                <c:pt idx="4">
                  <c:v>3.3529411764705883</c:v>
                </c:pt>
                <c:pt idx="5">
                  <c:v>3.1739130434782608</c:v>
                </c:pt>
                <c:pt idx="6">
                  <c:v>3.3043478260869565</c:v>
                </c:pt>
                <c:pt idx="7">
                  <c:v>2.5121951219512195</c:v>
                </c:pt>
                <c:pt idx="8">
                  <c:v>2.3333333333333335</c:v>
                </c:pt>
                <c:pt idx="9">
                  <c:v>2.9473684210526314</c:v>
                </c:pt>
                <c:pt idx="10">
                  <c:v>0</c:v>
                </c:pt>
                <c:pt idx="11">
                  <c:v>3.6305882352941174</c:v>
                </c:pt>
                <c:pt idx="12">
                  <c:v>7.9703264094955486</c:v>
                </c:pt>
                <c:pt idx="13">
                  <c:v>4.5021520803443327</c:v>
                </c:pt>
                <c:pt idx="14">
                  <c:v>1.2361623616236161</c:v>
                </c:pt>
                <c:pt idx="15">
                  <c:v>1.944603629417383</c:v>
                </c:pt>
                <c:pt idx="16">
                  <c:v>1.6323427781617139</c:v>
                </c:pt>
                <c:pt idx="17">
                  <c:v>1.8868778280542986</c:v>
                </c:pt>
                <c:pt idx="18">
                  <c:v>1.5981481481481481</c:v>
                </c:pt>
                <c:pt idx="19">
                  <c:v>2.2719720883867751</c:v>
                </c:pt>
                <c:pt idx="20">
                  <c:v>1.7445488388583585</c:v>
                </c:pt>
                <c:pt idx="21">
                  <c:v>1.0109749342196372</c:v>
                </c:pt>
                <c:pt idx="22">
                  <c:v>1.2355553134108801</c:v>
                </c:pt>
                <c:pt idx="23">
                  <c:v>1.1350294571468649</c:v>
                </c:pt>
                <c:pt idx="24">
                  <c:v>1.2138176020258626</c:v>
                </c:pt>
                <c:pt idx="25">
                  <c:v>0.93795918367346942</c:v>
                </c:pt>
                <c:pt idx="26">
                  <c:v>1.1063540697160947</c:v>
                </c:pt>
                <c:pt idx="27">
                  <c:v>1.1389504060130193</c:v>
                </c:pt>
              </c:numCache>
            </c:numRef>
          </c:yVal>
          <c:smooth val="1"/>
        </c:ser>
        <c:ser>
          <c:idx val="4"/>
          <c:order val="4"/>
          <c:tx>
            <c:v>GDC Ser Man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Allocation!$O$6:$O$37</c:f>
              <c:numCache>
                <c:formatCode>General</c:formatCode>
                <c:ptCount val="32"/>
                <c:pt idx="0">
                  <c:v>0.203125</c:v>
                </c:pt>
                <c:pt idx="1">
                  <c:v>0.57692307692307687</c:v>
                </c:pt>
                <c:pt idx="2">
                  <c:v>0.41176470588235292</c:v>
                </c:pt>
                <c:pt idx="3">
                  <c:v>0.35</c:v>
                </c:pt>
                <c:pt idx="4">
                  <c:v>0.82352941176470584</c:v>
                </c:pt>
                <c:pt idx="5">
                  <c:v>0.65217391304347827</c:v>
                </c:pt>
                <c:pt idx="6">
                  <c:v>0.60869565217391308</c:v>
                </c:pt>
                <c:pt idx="7">
                  <c:v>0.36585365853658536</c:v>
                </c:pt>
                <c:pt idx="8">
                  <c:v>0.55555555555555558</c:v>
                </c:pt>
                <c:pt idx="9">
                  <c:v>0.55263157894736847</c:v>
                </c:pt>
                <c:pt idx="10">
                  <c:v>0</c:v>
                </c:pt>
                <c:pt idx="11">
                  <c:v>9.4117647058823528E-2</c:v>
                </c:pt>
                <c:pt idx="12">
                  <c:v>0.1394658753709199</c:v>
                </c:pt>
                <c:pt idx="13">
                  <c:v>0.10186513629842181</c:v>
                </c:pt>
                <c:pt idx="14">
                  <c:v>9.4095940959409596E-2</c:v>
                </c:pt>
                <c:pt idx="15">
                  <c:v>0.15186246418338109</c:v>
                </c:pt>
                <c:pt idx="16">
                  <c:v>0.13130615065653076</c:v>
                </c:pt>
                <c:pt idx="17">
                  <c:v>0.15255332902391727</c:v>
                </c:pt>
                <c:pt idx="18">
                  <c:v>0.13425925925925927</c:v>
                </c:pt>
                <c:pt idx="19">
                  <c:v>0.18807110815750125</c:v>
                </c:pt>
                <c:pt idx="20">
                  <c:v>0.29817408260946643</c:v>
                </c:pt>
                <c:pt idx="21">
                  <c:v>1.2883257166597424</c:v>
                </c:pt>
                <c:pt idx="22">
                  <c:v>1.4872374622027296</c:v>
                </c:pt>
                <c:pt idx="23">
                  <c:v>1.3558002524898303</c:v>
                </c:pt>
                <c:pt idx="24">
                  <c:v>1.2135714034491247</c:v>
                </c:pt>
                <c:pt idx="25">
                  <c:v>1.0675510204081633</c:v>
                </c:pt>
                <c:pt idx="26">
                  <c:v>1.181790389749791</c:v>
                </c:pt>
                <c:pt idx="27">
                  <c:v>1.2173288146209427</c:v>
                </c:pt>
              </c:numCache>
            </c:numRef>
          </c:yVal>
          <c:smooth val="1"/>
        </c:ser>
        <c:ser>
          <c:idx val="5"/>
          <c:order val="5"/>
          <c:tx>
            <c:v>GDC Ser GC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Allocation!$P$6:$P$37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GDC Par Man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Allocation!$Q$6:$Q$37</c:f>
              <c:numCache>
                <c:formatCode>General</c:formatCode>
                <c:ptCount val="32"/>
                <c:pt idx="0">
                  <c:v>0.40625</c:v>
                </c:pt>
                <c:pt idx="1">
                  <c:v>0.80769230769230771</c:v>
                </c:pt>
                <c:pt idx="2">
                  <c:v>0.58823529411764708</c:v>
                </c:pt>
                <c:pt idx="3">
                  <c:v>0.375</c:v>
                </c:pt>
                <c:pt idx="4">
                  <c:v>0.82352941176470584</c:v>
                </c:pt>
                <c:pt idx="5">
                  <c:v>0.65217391304347827</c:v>
                </c:pt>
                <c:pt idx="6">
                  <c:v>0.60869565217391308</c:v>
                </c:pt>
                <c:pt idx="7">
                  <c:v>0.31707317073170732</c:v>
                </c:pt>
                <c:pt idx="8">
                  <c:v>0.6</c:v>
                </c:pt>
                <c:pt idx="9">
                  <c:v>0.47368421052631576</c:v>
                </c:pt>
                <c:pt idx="10">
                  <c:v>0</c:v>
                </c:pt>
                <c:pt idx="11">
                  <c:v>9.4117647058823528E-2</c:v>
                </c:pt>
                <c:pt idx="12">
                  <c:v>0.12759643916913946</c:v>
                </c:pt>
                <c:pt idx="13">
                  <c:v>0.10043041606886657</c:v>
                </c:pt>
                <c:pt idx="14">
                  <c:v>8.6715867158671592E-2</c:v>
                </c:pt>
                <c:pt idx="15">
                  <c:v>0.14326647564469913</c:v>
                </c:pt>
                <c:pt idx="16">
                  <c:v>0.13061506565307532</c:v>
                </c:pt>
                <c:pt idx="17">
                  <c:v>0.14932126696832579</c:v>
                </c:pt>
                <c:pt idx="18">
                  <c:v>0.13101851851851851</c:v>
                </c:pt>
                <c:pt idx="19">
                  <c:v>0.18740654593786343</c:v>
                </c:pt>
                <c:pt idx="20">
                  <c:v>0.29524906931395145</c:v>
                </c:pt>
                <c:pt idx="21">
                  <c:v>1.2502423487051655</c:v>
                </c:pt>
                <c:pt idx="22">
                  <c:v>1.4891715927974067</c:v>
                </c:pt>
                <c:pt idx="23">
                  <c:v>1.4290573713003227</c:v>
                </c:pt>
                <c:pt idx="24">
                  <c:v>1.2140872480860991</c:v>
                </c:pt>
                <c:pt idx="25">
                  <c:v>1.0965934065934066</c:v>
                </c:pt>
                <c:pt idx="26">
                  <c:v>1.1774968239841845</c:v>
                </c:pt>
                <c:pt idx="27">
                  <c:v>1.1923528622240118</c:v>
                </c:pt>
              </c:numCache>
            </c:numRef>
          </c:yVal>
          <c:smooth val="1"/>
        </c:ser>
        <c:ser>
          <c:idx val="7"/>
          <c:order val="7"/>
          <c:tx>
            <c:v>GDC Par GC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Allocation!$A$6:$A$37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Allocation!$R$6:$R$37</c:f>
              <c:numCache>
                <c:formatCode>General</c:formatCode>
                <c:ptCount val="32"/>
                <c:pt idx="0">
                  <c:v>0.328125</c:v>
                </c:pt>
                <c:pt idx="1">
                  <c:v>0.57692307692307687</c:v>
                </c:pt>
                <c:pt idx="2">
                  <c:v>0.52941176470588236</c:v>
                </c:pt>
                <c:pt idx="3">
                  <c:v>0.55000000000000004</c:v>
                </c:pt>
                <c:pt idx="4">
                  <c:v>1.3529411764705883</c:v>
                </c:pt>
                <c:pt idx="5">
                  <c:v>1.3478260869565217</c:v>
                </c:pt>
                <c:pt idx="6">
                  <c:v>1.4782608695652173</c:v>
                </c:pt>
                <c:pt idx="7">
                  <c:v>1.3170731707317074</c:v>
                </c:pt>
                <c:pt idx="8">
                  <c:v>1.3777777777777778</c:v>
                </c:pt>
                <c:pt idx="9">
                  <c:v>2.0263157894736841</c:v>
                </c:pt>
                <c:pt idx="10">
                  <c:v>0</c:v>
                </c:pt>
                <c:pt idx="11">
                  <c:v>1.4</c:v>
                </c:pt>
                <c:pt idx="12">
                  <c:v>1.3115727002967359</c:v>
                </c:pt>
                <c:pt idx="13">
                  <c:v>1.0803443328550932</c:v>
                </c:pt>
                <c:pt idx="14">
                  <c:v>1.2177121771217712</c:v>
                </c:pt>
                <c:pt idx="15">
                  <c:v>0.97421203438395421</c:v>
                </c:pt>
                <c:pt idx="16">
                  <c:v>0.9039391845196959</c:v>
                </c:pt>
                <c:pt idx="17">
                  <c:v>1.2908855850032321</c:v>
                </c:pt>
                <c:pt idx="18">
                  <c:v>1.0453703703703703</c:v>
                </c:pt>
                <c:pt idx="19">
                  <c:v>0.93919255690314007</c:v>
                </c:pt>
                <c:pt idx="20">
                  <c:v>1.1618507356851622</c:v>
                </c:pt>
                <c:pt idx="21">
                  <c:v>1.0116673590915386</c:v>
                </c:pt>
                <c:pt idx="22">
                  <c:v>1.1194802364542755</c:v>
                </c:pt>
                <c:pt idx="23">
                  <c:v>1.0463424042642726</c:v>
                </c:pt>
                <c:pt idx="24">
                  <c:v>0.9209585331254323</c:v>
                </c:pt>
                <c:pt idx="25">
                  <c:v>0.9075431711145997</c:v>
                </c:pt>
                <c:pt idx="26">
                  <c:v>1.0654768779255013</c:v>
                </c:pt>
                <c:pt idx="27">
                  <c:v>1.0437666375858443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26168"/>
        <c:axId val="390226952"/>
      </c:scatterChart>
      <c:valAx>
        <c:axId val="3902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6952"/>
        <c:crosses val="autoZero"/>
        <c:crossBetween val="midCat"/>
      </c:valAx>
      <c:valAx>
        <c:axId val="390226952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76200</xdr:rowOff>
    </xdr:from>
    <xdr:to>
      <xdr:col>20</xdr:col>
      <xdr:colOff>371475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28575</xdr:rowOff>
    </xdr:from>
    <xdr:to>
      <xdr:col>19</xdr:col>
      <xdr:colOff>228600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28575</xdr:rowOff>
    </xdr:from>
    <xdr:to>
      <xdr:col>19</xdr:col>
      <xdr:colOff>228600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171450</xdr:rowOff>
    </xdr:from>
    <xdr:to>
      <xdr:col>20</xdr:col>
      <xdr:colOff>95250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22" sqref="C22"/>
    </sheetView>
  </sheetViews>
  <sheetFormatPr defaultRowHeight="15" x14ac:dyDescent="0.25"/>
  <cols>
    <col min="2" max="2" width="9" customWidth="1"/>
    <col min="3" max="3" width="9.28515625" customWidth="1"/>
    <col min="4" max="4" width="9.42578125" customWidth="1"/>
    <col min="6" max="7" width="9.5703125" customWidth="1"/>
  </cols>
  <sheetData>
    <row r="1" spans="1:18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K1" s="1" t="s">
        <v>11</v>
      </c>
      <c r="L1" s="1"/>
      <c r="M1" s="1"/>
      <c r="N1" s="1"/>
      <c r="O1" s="1"/>
      <c r="P1" s="1"/>
      <c r="Q1" s="1"/>
      <c r="R1" s="1"/>
    </row>
    <row r="2" spans="1:18" x14ac:dyDescent="0.25">
      <c r="B2" s="1" t="s">
        <v>0</v>
      </c>
      <c r="C2" s="1"/>
      <c r="D2" s="1"/>
      <c r="E2" s="1"/>
      <c r="F2" s="1" t="s">
        <v>6</v>
      </c>
      <c r="G2" s="1"/>
      <c r="H2" s="1"/>
      <c r="I2" s="1"/>
      <c r="K2" s="1" t="s">
        <v>0</v>
      </c>
      <c r="L2" s="1"/>
      <c r="M2" s="1"/>
      <c r="N2" s="1"/>
      <c r="O2" s="1" t="s">
        <v>6</v>
      </c>
      <c r="P2" s="1"/>
      <c r="Q2" s="1"/>
      <c r="R2" s="1"/>
    </row>
    <row r="3" spans="1:18" x14ac:dyDescent="0.25">
      <c r="B3" s="1" t="s">
        <v>1</v>
      </c>
      <c r="C3" s="1"/>
      <c r="D3" s="1" t="s">
        <v>8</v>
      </c>
      <c r="E3" s="1"/>
      <c r="F3" s="1" t="s">
        <v>1</v>
      </c>
      <c r="G3" s="1"/>
      <c r="H3" s="1" t="s">
        <v>8</v>
      </c>
      <c r="I3" s="1"/>
      <c r="K3" s="1" t="s">
        <v>1</v>
      </c>
      <c r="L3" s="1"/>
      <c r="M3" s="1" t="s">
        <v>8</v>
      </c>
      <c r="N3" s="1"/>
      <c r="O3" s="1" t="s">
        <v>1</v>
      </c>
      <c r="P3" s="1"/>
      <c r="Q3" s="1" t="s">
        <v>8</v>
      </c>
      <c r="R3" s="1"/>
    </row>
    <row r="4" spans="1:18" x14ac:dyDescent="0.25">
      <c r="B4" t="s">
        <v>5</v>
      </c>
      <c r="C4" t="s">
        <v>7</v>
      </c>
      <c r="D4" t="s">
        <v>5</v>
      </c>
      <c r="E4" t="s">
        <v>7</v>
      </c>
      <c r="F4" t="s">
        <v>5</v>
      </c>
      <c r="G4" t="s">
        <v>7</v>
      </c>
      <c r="H4" t="s">
        <v>5</v>
      </c>
      <c r="I4" t="s">
        <v>7</v>
      </c>
      <c r="K4" t="s">
        <v>5</v>
      </c>
      <c r="L4" t="s">
        <v>7</v>
      </c>
      <c r="M4" t="s">
        <v>5</v>
      </c>
      <c r="N4" t="s">
        <v>7</v>
      </c>
      <c r="O4" t="s">
        <v>5</v>
      </c>
      <c r="P4" t="s">
        <v>7</v>
      </c>
      <c r="Q4" t="s">
        <v>5</v>
      </c>
      <c r="R4" t="s">
        <v>7</v>
      </c>
    </row>
    <row r="5" spans="1:18" x14ac:dyDescent="0.25">
      <c r="A5" t="s">
        <v>2</v>
      </c>
      <c r="B5" t="s">
        <v>3</v>
      </c>
      <c r="C5" t="s">
        <v>3</v>
      </c>
      <c r="D5" t="s">
        <v>3</v>
      </c>
      <c r="F5" t="s">
        <v>3</v>
      </c>
      <c r="G5" t="s">
        <v>3</v>
      </c>
      <c r="H5" t="s">
        <v>3</v>
      </c>
      <c r="I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</row>
    <row r="6" spans="1:18" x14ac:dyDescent="0.25">
      <c r="A6">
        <v>1</v>
      </c>
      <c r="B6">
        <v>52</v>
      </c>
      <c r="C6">
        <v>20</v>
      </c>
      <c r="D6">
        <v>3246</v>
      </c>
      <c r="E6">
        <v>935</v>
      </c>
      <c r="F6">
        <v>11</v>
      </c>
      <c r="G6">
        <v>13</v>
      </c>
      <c r="I6">
        <v>2486</v>
      </c>
      <c r="K6">
        <f>B6/$G6</f>
        <v>4</v>
      </c>
      <c r="L6">
        <f>C6/$G6</f>
        <v>1.5384615384615385</v>
      </c>
      <c r="M6">
        <f>D6/$G6</f>
        <v>249.69230769230768</v>
      </c>
      <c r="N6">
        <f>E6/$G6</f>
        <v>71.92307692307692</v>
      </c>
      <c r="O6">
        <f>F6/$G6</f>
        <v>0.84615384615384615</v>
      </c>
      <c r="P6">
        <f>G6/$G6</f>
        <v>1</v>
      </c>
      <c r="Q6">
        <f>H6/$G6</f>
        <v>0</v>
      </c>
      <c r="R6">
        <f>I6/$G6</f>
        <v>191.23076923076923</v>
      </c>
    </row>
    <row r="7" spans="1:18" x14ac:dyDescent="0.25">
      <c r="A7">
        <v>2</v>
      </c>
      <c r="B7">
        <v>56</v>
      </c>
      <c r="C7">
        <v>41</v>
      </c>
      <c r="D7">
        <v>2709</v>
      </c>
      <c r="E7">
        <v>2148</v>
      </c>
      <c r="F7">
        <v>36</v>
      </c>
      <c r="G7">
        <v>17</v>
      </c>
      <c r="I7">
        <v>2102</v>
      </c>
      <c r="K7">
        <f>B7/$G7</f>
        <v>3.2941176470588234</v>
      </c>
      <c r="L7">
        <f>C7/$G7</f>
        <v>2.4117647058823528</v>
      </c>
      <c r="M7">
        <f>D7/$G7</f>
        <v>159.35294117647058</v>
      </c>
      <c r="N7">
        <f>E7/$G7</f>
        <v>126.35294117647059</v>
      </c>
      <c r="O7">
        <f>F7/$G7</f>
        <v>2.1176470588235294</v>
      </c>
      <c r="P7">
        <f>G7/$G7</f>
        <v>1</v>
      </c>
      <c r="Q7">
        <f>H7/$G7</f>
        <v>0</v>
      </c>
      <c r="R7">
        <f>I7/$G7</f>
        <v>123.64705882352941</v>
      </c>
    </row>
    <row r="8" spans="1:18" x14ac:dyDescent="0.25">
      <c r="A8">
        <v>3</v>
      </c>
      <c r="B8">
        <v>64</v>
      </c>
      <c r="C8">
        <v>41</v>
      </c>
      <c r="D8">
        <v>2654</v>
      </c>
      <c r="E8">
        <v>2666</v>
      </c>
      <c r="F8">
        <v>39</v>
      </c>
      <c r="G8">
        <v>23</v>
      </c>
      <c r="I8">
        <v>2047</v>
      </c>
      <c r="K8">
        <f>B8/$G8</f>
        <v>2.7826086956521738</v>
      </c>
      <c r="L8">
        <f>C8/$G8</f>
        <v>1.7826086956521738</v>
      </c>
      <c r="M8">
        <f>D8/$G8</f>
        <v>115.39130434782609</v>
      </c>
      <c r="N8">
        <f>E8/$G8</f>
        <v>115.91304347826087</v>
      </c>
      <c r="O8">
        <f>F8/$G8</f>
        <v>1.6956521739130435</v>
      </c>
      <c r="P8">
        <f>G8/$G8</f>
        <v>1</v>
      </c>
      <c r="Q8">
        <f>H8/$G8</f>
        <v>0</v>
      </c>
      <c r="R8">
        <f>I8/$G8</f>
        <v>89</v>
      </c>
    </row>
    <row r="9" spans="1:18" x14ac:dyDescent="0.25">
      <c r="A9">
        <v>4</v>
      </c>
      <c r="B9">
        <v>135</v>
      </c>
      <c r="C9">
        <v>62</v>
      </c>
      <c r="D9">
        <v>2762</v>
      </c>
      <c r="E9">
        <v>2913</v>
      </c>
      <c r="F9">
        <v>42</v>
      </c>
      <c r="G9">
        <v>39</v>
      </c>
      <c r="I9">
        <v>2112</v>
      </c>
      <c r="K9">
        <f>B9/$G9</f>
        <v>3.4615384615384617</v>
      </c>
      <c r="L9">
        <f>C9/$G9</f>
        <v>1.5897435897435896</v>
      </c>
      <c r="M9">
        <f>D9/$G9</f>
        <v>70.820512820512818</v>
      </c>
      <c r="N9">
        <f>E9/$G9</f>
        <v>74.692307692307693</v>
      </c>
      <c r="O9">
        <f>F9/$G9</f>
        <v>1.0769230769230769</v>
      </c>
      <c r="P9">
        <f>G9/$G9</f>
        <v>1</v>
      </c>
      <c r="Q9">
        <f>H9/$G9</f>
        <v>0</v>
      </c>
      <c r="R9">
        <f>I9/$G9</f>
        <v>54.153846153846153</v>
      </c>
    </row>
    <row r="10" spans="1:18" x14ac:dyDescent="0.25">
      <c r="A10">
        <v>5</v>
      </c>
      <c r="B10">
        <v>106</v>
      </c>
      <c r="C10">
        <v>88</v>
      </c>
      <c r="D10">
        <v>2706</v>
      </c>
      <c r="E10">
        <v>2704</v>
      </c>
      <c r="F10">
        <v>48</v>
      </c>
      <c r="G10">
        <v>37</v>
      </c>
      <c r="I10">
        <v>2208</v>
      </c>
      <c r="K10">
        <f>B10/$G10</f>
        <v>2.8648648648648649</v>
      </c>
      <c r="L10">
        <f>C10/$G10</f>
        <v>2.3783783783783785</v>
      </c>
      <c r="M10">
        <f>D10/$G10</f>
        <v>73.13513513513513</v>
      </c>
      <c r="N10">
        <f>E10/$G10</f>
        <v>73.081081081081081</v>
      </c>
      <c r="O10">
        <f>F10/$G10</f>
        <v>1.2972972972972974</v>
      </c>
      <c r="P10">
        <f>G10/$G10</f>
        <v>1</v>
      </c>
      <c r="Q10">
        <f>H10/$G10</f>
        <v>0</v>
      </c>
      <c r="R10">
        <f>I10/$G10</f>
        <v>59.675675675675677</v>
      </c>
    </row>
    <row r="11" spans="1:18" x14ac:dyDescent="0.25">
      <c r="A11">
        <v>6</v>
      </c>
      <c r="B11">
        <v>141</v>
      </c>
      <c r="C11">
        <v>123</v>
      </c>
      <c r="D11">
        <v>3074</v>
      </c>
      <c r="E11">
        <v>2794</v>
      </c>
      <c r="F11">
        <v>55</v>
      </c>
      <c r="G11">
        <v>52</v>
      </c>
      <c r="I11">
        <v>2223</v>
      </c>
      <c r="K11">
        <f>B11/$G11</f>
        <v>2.7115384615384617</v>
      </c>
      <c r="L11">
        <f>C11/$G11</f>
        <v>2.3653846153846154</v>
      </c>
      <c r="M11">
        <f>D11/$G11</f>
        <v>59.115384615384613</v>
      </c>
      <c r="N11">
        <f>E11/$G11</f>
        <v>53.730769230769234</v>
      </c>
      <c r="O11">
        <f>F11/$G11</f>
        <v>1.0576923076923077</v>
      </c>
      <c r="P11">
        <f>G11/$G11</f>
        <v>1</v>
      </c>
      <c r="Q11">
        <f>H11/$G11</f>
        <v>0</v>
      </c>
      <c r="R11">
        <f>I11/$G11</f>
        <v>42.75</v>
      </c>
    </row>
    <row r="12" spans="1:18" x14ac:dyDescent="0.25">
      <c r="A12">
        <v>7</v>
      </c>
      <c r="B12">
        <v>187</v>
      </c>
      <c r="C12">
        <v>175</v>
      </c>
      <c r="D12">
        <v>2955</v>
      </c>
      <c r="E12">
        <v>3623</v>
      </c>
      <c r="F12">
        <v>65</v>
      </c>
      <c r="G12">
        <v>59</v>
      </c>
      <c r="I12">
        <v>2351</v>
      </c>
      <c r="K12">
        <f>B12/$G12</f>
        <v>3.1694915254237288</v>
      </c>
      <c r="L12">
        <f>C12/$G12</f>
        <v>2.9661016949152543</v>
      </c>
      <c r="M12">
        <f>D12/$G12</f>
        <v>50.084745762711862</v>
      </c>
      <c r="N12">
        <f>E12/$G12</f>
        <v>61.406779661016948</v>
      </c>
      <c r="O12">
        <f>F12/$G12</f>
        <v>1.1016949152542372</v>
      </c>
      <c r="P12">
        <f>G12/$G12</f>
        <v>1</v>
      </c>
      <c r="Q12">
        <f>H12/$G12</f>
        <v>0</v>
      </c>
      <c r="R12">
        <f>I12/$G12</f>
        <v>39.847457627118644</v>
      </c>
    </row>
    <row r="13" spans="1:18" x14ac:dyDescent="0.25">
      <c r="A13">
        <v>8</v>
      </c>
      <c r="B13">
        <v>243</v>
      </c>
      <c r="C13">
        <v>244</v>
      </c>
      <c r="D13">
        <v>3196</v>
      </c>
      <c r="E13">
        <v>3051</v>
      </c>
      <c r="F13">
        <v>78</v>
      </c>
      <c r="G13">
        <v>88</v>
      </c>
      <c r="I13">
        <v>2538</v>
      </c>
      <c r="K13">
        <f>B13/$G13</f>
        <v>2.7613636363636362</v>
      </c>
      <c r="L13">
        <f>C13/$G13</f>
        <v>2.7727272727272729</v>
      </c>
      <c r="M13">
        <f>D13/$G13</f>
        <v>36.31818181818182</v>
      </c>
      <c r="N13">
        <f>E13/$G13</f>
        <v>34.670454545454547</v>
      </c>
      <c r="O13">
        <f>F13/$G13</f>
        <v>0.88636363636363635</v>
      </c>
      <c r="P13">
        <f>G13/$G13</f>
        <v>1</v>
      </c>
      <c r="Q13">
        <f>H13/$G13</f>
        <v>0</v>
      </c>
      <c r="R13">
        <f>I13/$G13</f>
        <v>28.84090909090909</v>
      </c>
    </row>
    <row r="14" spans="1:18" x14ac:dyDescent="0.25">
      <c r="A14">
        <v>9</v>
      </c>
      <c r="B14">
        <v>323</v>
      </c>
      <c r="C14">
        <v>310</v>
      </c>
      <c r="D14">
        <v>3456</v>
      </c>
      <c r="E14">
        <v>3324</v>
      </c>
      <c r="F14">
        <v>95</v>
      </c>
      <c r="G14">
        <v>95</v>
      </c>
      <c r="I14">
        <v>2667</v>
      </c>
      <c r="K14">
        <f>B14/$G14</f>
        <v>3.4</v>
      </c>
      <c r="L14">
        <f>C14/$G14</f>
        <v>3.263157894736842</v>
      </c>
      <c r="M14">
        <f>D14/$G14</f>
        <v>36.378947368421052</v>
      </c>
      <c r="N14">
        <f>E14/$G14</f>
        <v>34.989473684210523</v>
      </c>
      <c r="O14">
        <f>F14/$G14</f>
        <v>1</v>
      </c>
      <c r="P14">
        <f>G14/$G14</f>
        <v>1</v>
      </c>
      <c r="Q14">
        <f>H14/$G14</f>
        <v>0</v>
      </c>
      <c r="R14">
        <f>I14/$G14</f>
        <v>28.073684210526316</v>
      </c>
    </row>
    <row r="15" spans="1:18" x14ac:dyDescent="0.25">
      <c r="A15">
        <v>10</v>
      </c>
      <c r="B15">
        <v>413</v>
      </c>
      <c r="C15">
        <v>419</v>
      </c>
      <c r="D15">
        <v>3667</v>
      </c>
      <c r="E15">
        <v>3333</v>
      </c>
      <c r="F15">
        <v>121</v>
      </c>
      <c r="G15">
        <v>133</v>
      </c>
      <c r="I15">
        <v>3305</v>
      </c>
      <c r="K15">
        <f>B15/$G15</f>
        <v>3.1052631578947367</v>
      </c>
      <c r="L15">
        <f>C15/$G15</f>
        <v>3.1503759398496243</v>
      </c>
      <c r="M15">
        <f>D15/$G15</f>
        <v>27.571428571428573</v>
      </c>
      <c r="N15">
        <f>E15/$G15</f>
        <v>25.060150375939848</v>
      </c>
      <c r="O15">
        <f>F15/$G15</f>
        <v>0.90977443609022557</v>
      </c>
      <c r="P15">
        <f>G15/$G15</f>
        <v>1</v>
      </c>
      <c r="Q15">
        <f>H15/$G15</f>
        <v>0</v>
      </c>
      <c r="R15">
        <f>I15/$G15</f>
        <v>24.849624060150376</v>
      </c>
    </row>
    <row r="16" spans="1:18" x14ac:dyDescent="0.25">
      <c r="A16">
        <v>20</v>
      </c>
      <c r="B16">
        <v>2764</v>
      </c>
      <c r="C16">
        <v>2872</v>
      </c>
      <c r="D16">
        <v>5460</v>
      </c>
      <c r="E16">
        <v>4933</v>
      </c>
      <c r="F16">
        <v>1030</v>
      </c>
      <c r="G16">
        <v>1052</v>
      </c>
      <c r="I16">
        <v>3595</v>
      </c>
      <c r="K16">
        <f>B16/$G16</f>
        <v>2.6273764258555135</v>
      </c>
      <c r="L16">
        <f>C16/$G16</f>
        <v>2.7300380228136882</v>
      </c>
      <c r="M16">
        <f>D16/$G16</f>
        <v>5.1901140684410647</v>
      </c>
      <c r="N16">
        <f>E16/$G16</f>
        <v>4.6891634980988597</v>
      </c>
      <c r="O16">
        <f>F16/$G16</f>
        <v>0.97908745247148288</v>
      </c>
      <c r="P16">
        <f>G16/$G16</f>
        <v>1</v>
      </c>
      <c r="Q16">
        <f>H16/$G16</f>
        <v>0</v>
      </c>
      <c r="R16">
        <f>I16/$G16</f>
        <v>3.417300380228137</v>
      </c>
    </row>
    <row r="17" spans="1:18" x14ac:dyDescent="0.25">
      <c r="A17">
        <v>30</v>
      </c>
      <c r="B17">
        <v>8869</v>
      </c>
      <c r="C17">
        <v>9246</v>
      </c>
      <c r="D17">
        <v>14965</v>
      </c>
      <c r="E17">
        <v>20231</v>
      </c>
      <c r="F17">
        <v>2454</v>
      </c>
      <c r="G17">
        <v>3150</v>
      </c>
      <c r="I17">
        <v>9130</v>
      </c>
      <c r="K17">
        <f>B17/$G17</f>
        <v>2.8155555555555556</v>
      </c>
      <c r="L17">
        <f>C17/$G17</f>
        <v>2.9352380952380952</v>
      </c>
      <c r="M17">
        <f>D17/$G17</f>
        <v>4.7507936507936508</v>
      </c>
      <c r="N17">
        <f>E17/$G17</f>
        <v>6.4225396825396821</v>
      </c>
      <c r="O17">
        <f>F17/$G17</f>
        <v>0.7790476190476191</v>
      </c>
      <c r="P17">
        <f>G17/$G17</f>
        <v>1</v>
      </c>
      <c r="Q17">
        <f>H17/$G17</f>
        <v>0</v>
      </c>
      <c r="R17">
        <f>I17/$G17</f>
        <v>2.8984126984126983</v>
      </c>
    </row>
    <row r="18" spans="1:18" x14ac:dyDescent="0.25">
      <c r="A18">
        <v>40</v>
      </c>
      <c r="B18">
        <v>20573</v>
      </c>
      <c r="C18">
        <v>21164</v>
      </c>
      <c r="D18">
        <v>39244</v>
      </c>
      <c r="E18">
        <v>31257</v>
      </c>
      <c r="F18">
        <v>7522</v>
      </c>
      <c r="G18">
        <v>6850</v>
      </c>
      <c r="I18">
        <v>19393</v>
      </c>
      <c r="K18">
        <f>B18/$G18</f>
        <v>3.0033576642335769</v>
      </c>
      <c r="L18">
        <f>C18/$G18</f>
        <v>3.0896350364963503</v>
      </c>
      <c r="M18">
        <f>D18/$G18</f>
        <v>5.7290510948905107</v>
      </c>
      <c r="N18">
        <f>E18/$G18</f>
        <v>4.5630656934306568</v>
      </c>
      <c r="O18">
        <f>F18/$G18</f>
        <v>1.0981021897810219</v>
      </c>
      <c r="P18">
        <f>G18/$G18</f>
        <v>1</v>
      </c>
      <c r="Q18">
        <f>H18/$G18</f>
        <v>0</v>
      </c>
      <c r="R18">
        <f>I18/$G18</f>
        <v>2.8310948905109488</v>
      </c>
    </row>
    <row r="19" spans="1:18" x14ac:dyDescent="0.25">
      <c r="A19">
        <v>50</v>
      </c>
      <c r="B19">
        <v>39704</v>
      </c>
      <c r="C19">
        <v>40246</v>
      </c>
      <c r="D19">
        <v>60913</v>
      </c>
      <c r="E19">
        <v>59287</v>
      </c>
      <c r="F19">
        <v>13133</v>
      </c>
      <c r="G19">
        <v>33358</v>
      </c>
      <c r="I19">
        <v>36902</v>
      </c>
      <c r="K19">
        <f>B19/$G19</f>
        <v>1.1902392229749985</v>
      </c>
      <c r="L19">
        <f>C19/$G19</f>
        <v>1.2064871994723905</v>
      </c>
      <c r="M19">
        <f>D19/$G19</f>
        <v>1.8260387313388093</v>
      </c>
      <c r="N19">
        <f>E19/$G19</f>
        <v>1.7772948018466335</v>
      </c>
      <c r="O19">
        <f>F19/$G19</f>
        <v>0.39369866298938783</v>
      </c>
      <c r="P19">
        <f>G19/$G19</f>
        <v>1</v>
      </c>
      <c r="Q19">
        <f>H19/$G19</f>
        <v>0</v>
      </c>
      <c r="R19">
        <f>I19/$G19</f>
        <v>1.1062413813777805</v>
      </c>
    </row>
    <row r="20" spans="1:18" x14ac:dyDescent="0.25">
      <c r="A20">
        <v>60</v>
      </c>
      <c r="B20">
        <v>67503</v>
      </c>
      <c r="C20">
        <v>68812</v>
      </c>
      <c r="D20">
        <v>95971</v>
      </c>
      <c r="E20">
        <v>100329</v>
      </c>
      <c r="F20">
        <v>21795</v>
      </c>
      <c r="G20">
        <v>22983</v>
      </c>
      <c r="I20">
        <v>62849</v>
      </c>
      <c r="K20">
        <f>B20/$G20</f>
        <v>2.9370839316016184</v>
      </c>
      <c r="L20">
        <f>C20/$G20</f>
        <v>2.9940390723578298</v>
      </c>
      <c r="M20">
        <f>D20/$G20</f>
        <v>4.175738589392159</v>
      </c>
      <c r="N20">
        <f>E20/$G20</f>
        <v>4.3653570030022193</v>
      </c>
      <c r="O20">
        <f>F20/$G20</f>
        <v>0.94830962015402687</v>
      </c>
      <c r="P20">
        <f>G20/$G20</f>
        <v>1</v>
      </c>
      <c r="Q20">
        <f>H20/$G20</f>
        <v>0</v>
      </c>
      <c r="R20">
        <f>I20/$G20</f>
        <v>2.7345864334508114</v>
      </c>
    </row>
    <row r="21" spans="1:18" x14ac:dyDescent="0.25">
      <c r="A21">
        <v>70</v>
      </c>
      <c r="B21">
        <v>106249</v>
      </c>
      <c r="C21">
        <v>108750</v>
      </c>
      <c r="D21">
        <v>150768</v>
      </c>
      <c r="E21">
        <v>157870</v>
      </c>
      <c r="F21">
        <v>33627</v>
      </c>
      <c r="G21">
        <v>36372</v>
      </c>
      <c r="I21">
        <v>99225</v>
      </c>
      <c r="K21">
        <f>B21/$G21</f>
        <v>2.9211756296051909</v>
      </c>
      <c r="L21">
        <f>C21/$G21</f>
        <v>2.9899373144176837</v>
      </c>
      <c r="M21">
        <f>D21/$G21</f>
        <v>4.145166611679314</v>
      </c>
      <c r="N21">
        <f>E21/$G21</f>
        <v>4.3404267018585729</v>
      </c>
      <c r="O21">
        <f>F21/$G21</f>
        <v>0.92452985813262945</v>
      </c>
      <c r="P21">
        <f>G21/$G21</f>
        <v>1</v>
      </c>
      <c r="Q21">
        <f>H21/$G21</f>
        <v>0</v>
      </c>
      <c r="R21">
        <f>I21/$G21</f>
        <v>2.7280600461893765</v>
      </c>
    </row>
    <row r="22" spans="1:18" x14ac:dyDescent="0.25">
      <c r="A22">
        <v>80</v>
      </c>
      <c r="B22">
        <v>157192</v>
      </c>
      <c r="C22">
        <v>162222</v>
      </c>
      <c r="D22">
        <v>223703</v>
      </c>
      <c r="E22">
        <v>234502</v>
      </c>
      <c r="F22">
        <v>49925</v>
      </c>
      <c r="G22">
        <v>56228</v>
      </c>
      <c r="I22">
        <v>147714</v>
      </c>
      <c r="K22">
        <f>B22/$G22</f>
        <v>2.7956178416447321</v>
      </c>
      <c r="L22">
        <f>C22/$G22</f>
        <v>2.8850750515757273</v>
      </c>
      <c r="M22">
        <f>D22/$G22</f>
        <v>3.9784982570961085</v>
      </c>
      <c r="N22">
        <f>E22/$G22</f>
        <v>4.170555595077186</v>
      </c>
      <c r="O22">
        <f>F22/$G22</f>
        <v>0.88790282421569322</v>
      </c>
      <c r="P22">
        <f>G22/$G22</f>
        <v>1</v>
      </c>
      <c r="Q22">
        <f>H22/$G22</f>
        <v>0</v>
      </c>
      <c r="R22">
        <f>I22/$G22</f>
        <v>2.6270541367290319</v>
      </c>
    </row>
    <row r="23" spans="1:18" x14ac:dyDescent="0.25">
      <c r="A23">
        <v>90</v>
      </c>
      <c r="B23">
        <v>227810</v>
      </c>
      <c r="C23">
        <v>229190</v>
      </c>
      <c r="D23">
        <v>319452</v>
      </c>
      <c r="E23">
        <v>336332</v>
      </c>
      <c r="F23">
        <v>69908</v>
      </c>
      <c r="G23">
        <v>75818</v>
      </c>
      <c r="I23">
        <v>209948</v>
      </c>
      <c r="K23">
        <f>B23/$G23</f>
        <v>3.0046954549051677</v>
      </c>
      <c r="L23">
        <f>C23/$G23</f>
        <v>3.0228969374027277</v>
      </c>
      <c r="M23">
        <f>D23/$G23</f>
        <v>4.2134057875438549</v>
      </c>
      <c r="N23">
        <f>E23/$G23</f>
        <v>4.4360442111371974</v>
      </c>
      <c r="O23">
        <f>F23/$G23</f>
        <v>0.92205017278218893</v>
      </c>
      <c r="P23">
        <f>G23/$G23</f>
        <v>1</v>
      </c>
      <c r="Q23">
        <f>H23/$G23</f>
        <v>0</v>
      </c>
      <c r="R23">
        <f>I23/$G23</f>
        <v>2.7691049618824026</v>
      </c>
    </row>
    <row r="24" spans="1:18" x14ac:dyDescent="0.25">
      <c r="A24">
        <v>100</v>
      </c>
      <c r="B24">
        <v>308681</v>
      </c>
      <c r="C24">
        <v>313856</v>
      </c>
      <c r="D24">
        <v>443117</v>
      </c>
      <c r="E24">
        <v>462195</v>
      </c>
      <c r="F24">
        <v>94012</v>
      </c>
      <c r="G24">
        <v>104185</v>
      </c>
      <c r="I24">
        <v>287372</v>
      </c>
      <c r="K24">
        <f>B24/$G24</f>
        <v>2.9628161443585928</v>
      </c>
      <c r="L24">
        <f>C24/$G24</f>
        <v>3.0124874022172099</v>
      </c>
      <c r="M24">
        <f>D24/$G24</f>
        <v>4.2531746412631373</v>
      </c>
      <c r="N24">
        <f>E24/$G24</f>
        <v>4.436291212746557</v>
      </c>
      <c r="O24">
        <f>F24/$G24</f>
        <v>0.90235638527619144</v>
      </c>
      <c r="P24">
        <f>G24/$G24</f>
        <v>1</v>
      </c>
      <c r="Q24">
        <f>H24/$G24</f>
        <v>0</v>
      </c>
      <c r="R24">
        <f>I24/$G24</f>
        <v>2.7582857417094591</v>
      </c>
    </row>
    <row r="25" spans="1:18" x14ac:dyDescent="0.25">
      <c r="A25">
        <v>200</v>
      </c>
      <c r="B25">
        <v>2553707</v>
      </c>
      <c r="C25">
        <v>2586967</v>
      </c>
      <c r="D25">
        <v>3417609</v>
      </c>
      <c r="E25">
        <v>3557133</v>
      </c>
      <c r="F25">
        <v>789564</v>
      </c>
      <c r="G25">
        <v>877358</v>
      </c>
      <c r="I25">
        <v>2292104</v>
      </c>
      <c r="K25">
        <f>B25/$G25</f>
        <v>2.9106784231750322</v>
      </c>
      <c r="L25">
        <f>C25/$G25</f>
        <v>2.9485876916834406</v>
      </c>
      <c r="M25">
        <f>D25/$G25</f>
        <v>3.8953414683629717</v>
      </c>
      <c r="N25">
        <f>E25/$G25</f>
        <v>4.0543689121202515</v>
      </c>
      <c r="O25">
        <f>F25/$G25</f>
        <v>0.89993366447903822</v>
      </c>
      <c r="P25">
        <f>G25/$G25</f>
        <v>1</v>
      </c>
      <c r="Q25">
        <f>H25/$G25</f>
        <v>0</v>
      </c>
      <c r="R25">
        <f>I25/$G25</f>
        <v>2.6125070951652574</v>
      </c>
    </row>
    <row r="26" spans="1:18" x14ac:dyDescent="0.25">
      <c r="A26">
        <v>300</v>
      </c>
      <c r="B26">
        <v>9058809</v>
      </c>
      <c r="C26">
        <v>9179595</v>
      </c>
      <c r="D26">
        <v>12028863</v>
      </c>
      <c r="E26">
        <v>12248348</v>
      </c>
      <c r="F26">
        <v>2700174</v>
      </c>
      <c r="G26">
        <v>2947724</v>
      </c>
      <c r="I26">
        <v>7776324</v>
      </c>
      <c r="K26">
        <f>B26/$G26</f>
        <v>3.0731537280966603</v>
      </c>
      <c r="L26">
        <f>C26/$G26</f>
        <v>3.1141297489181485</v>
      </c>
      <c r="M26">
        <f>D26/$G26</f>
        <v>4.0807290641864711</v>
      </c>
      <c r="N26">
        <f>E26/$G26</f>
        <v>4.1551882062228351</v>
      </c>
      <c r="O26">
        <f>F26/$G26</f>
        <v>0.91601995302138195</v>
      </c>
      <c r="P26">
        <f>G26/$G26</f>
        <v>1</v>
      </c>
      <c r="Q26">
        <f>H26/$G26</f>
        <v>0</v>
      </c>
      <c r="R26">
        <f>I26/$G26</f>
        <v>2.6380773776649376</v>
      </c>
    </row>
    <row r="27" spans="1:18" x14ac:dyDescent="0.25">
      <c r="A27">
        <v>400</v>
      </c>
      <c r="B27">
        <v>22611966</v>
      </c>
      <c r="C27">
        <v>23328113</v>
      </c>
      <c r="D27">
        <v>29956421</v>
      </c>
      <c r="E27">
        <v>30331664</v>
      </c>
      <c r="F27">
        <v>7708560</v>
      </c>
      <c r="G27">
        <v>8333009</v>
      </c>
      <c r="I27">
        <v>19041363</v>
      </c>
      <c r="K27">
        <f>B27/$G27</f>
        <v>2.713541531036388</v>
      </c>
      <c r="L27">
        <f>C27/$G27</f>
        <v>2.7994825158595171</v>
      </c>
      <c r="M27">
        <f>D27/$G27</f>
        <v>3.5949104339140878</v>
      </c>
      <c r="N27">
        <f>E27/$G27</f>
        <v>3.6399413465172064</v>
      </c>
      <c r="O27">
        <f>F27/$G27</f>
        <v>0.92506320345987869</v>
      </c>
      <c r="P27">
        <f>G27/$G27</f>
        <v>1</v>
      </c>
      <c r="Q27">
        <f>H27/$G27</f>
        <v>0</v>
      </c>
      <c r="R27">
        <f>I27/$G27</f>
        <v>2.2850524942430761</v>
      </c>
    </row>
    <row r="28" spans="1:18" x14ac:dyDescent="0.25">
      <c r="A28">
        <v>500</v>
      </c>
      <c r="B28">
        <v>44556574</v>
      </c>
      <c r="C28">
        <v>46685693</v>
      </c>
      <c r="D28">
        <v>59566357</v>
      </c>
      <c r="E28">
        <v>61581888</v>
      </c>
      <c r="F28">
        <v>14939767</v>
      </c>
      <c r="G28">
        <v>15729545</v>
      </c>
      <c r="I28">
        <v>37704429</v>
      </c>
      <c r="K28">
        <f>B28/$G28</f>
        <v>2.8326676963637536</v>
      </c>
      <c r="L28">
        <f>C28/$G28</f>
        <v>2.9680256485486387</v>
      </c>
      <c r="M28">
        <f>D28/$G28</f>
        <v>3.7869090936832568</v>
      </c>
      <c r="N28">
        <f>E28/$G28</f>
        <v>3.9150457308205673</v>
      </c>
      <c r="O28">
        <f>F28/$G28</f>
        <v>0.94979015604075001</v>
      </c>
      <c r="P28">
        <f>G28/$G28</f>
        <v>1</v>
      </c>
      <c r="Q28">
        <f>H28/$G28</f>
        <v>0</v>
      </c>
      <c r="R28">
        <f>I28/$G28</f>
        <v>2.3970451147824048</v>
      </c>
    </row>
    <row r="29" spans="1:18" x14ac:dyDescent="0.25">
      <c r="A29">
        <v>600</v>
      </c>
      <c r="B29">
        <v>114039475</v>
      </c>
      <c r="C29">
        <v>117985659</v>
      </c>
      <c r="D29">
        <v>112059139</v>
      </c>
      <c r="E29">
        <v>112411405</v>
      </c>
      <c r="F29">
        <v>107584800</v>
      </c>
      <c r="G29">
        <v>105401574</v>
      </c>
      <c r="I29">
        <v>97188943</v>
      </c>
      <c r="K29">
        <f>B29/$G29</f>
        <v>1.0819522960824095</v>
      </c>
      <c r="L29">
        <f>C29/$G29</f>
        <v>1.1193918128774814</v>
      </c>
      <c r="M29">
        <f>D29/$G29</f>
        <v>1.0631638100584722</v>
      </c>
      <c r="N29">
        <f>E29/$G29</f>
        <v>1.0665059423116394</v>
      </c>
      <c r="O29">
        <f>F29/$G29</f>
        <v>1.0207134098395911</v>
      </c>
      <c r="P29">
        <f>G29/$G29</f>
        <v>1</v>
      </c>
      <c r="Q29">
        <f>H29/$G29</f>
        <v>0</v>
      </c>
      <c r="R29">
        <f>I29/$G29</f>
        <v>0.92208246339850675</v>
      </c>
    </row>
    <row r="30" spans="1:18" x14ac:dyDescent="0.25">
      <c r="A30">
        <v>700</v>
      </c>
      <c r="B30">
        <v>250269162</v>
      </c>
      <c r="C30">
        <v>239356722</v>
      </c>
      <c r="D30">
        <v>192410777</v>
      </c>
      <c r="E30">
        <v>179092322</v>
      </c>
      <c r="F30">
        <v>238213223</v>
      </c>
      <c r="G30">
        <v>236618228</v>
      </c>
      <c r="I30">
        <v>183762260</v>
      </c>
      <c r="K30">
        <f>B30/$G30</f>
        <v>1.0576918106241586</v>
      </c>
      <c r="L30">
        <f>C30/$G30</f>
        <v>1.0115734701554777</v>
      </c>
      <c r="M30">
        <f>D30/$G30</f>
        <v>0.81316971488773049</v>
      </c>
      <c r="N30">
        <f>E30/$G30</f>
        <v>0.7568830326968724</v>
      </c>
      <c r="O30">
        <f>F30/$G30</f>
        <v>1.0067407951343461</v>
      </c>
      <c r="P30">
        <f>G30/$G30</f>
        <v>1</v>
      </c>
      <c r="Q30">
        <f>H30/$G30</f>
        <v>0</v>
      </c>
      <c r="R30">
        <f>I30/$G30</f>
        <v>0.77661920450186117</v>
      </c>
    </row>
    <row r="31" spans="1:18" x14ac:dyDescent="0.25">
      <c r="A31">
        <v>800</v>
      </c>
      <c r="B31">
        <v>388965127</v>
      </c>
      <c r="C31">
        <v>390468630</v>
      </c>
      <c r="D31">
        <v>269838020</v>
      </c>
      <c r="E31">
        <v>256622529</v>
      </c>
      <c r="F31">
        <v>351714603</v>
      </c>
      <c r="G31">
        <v>347052461</v>
      </c>
      <c r="I31">
        <v>248926580</v>
      </c>
      <c r="K31">
        <f>B31/$G31</f>
        <v>1.1207675228097576</v>
      </c>
      <c r="L31">
        <f>C31/$G31</f>
        <v>1.1250997295189904</v>
      </c>
      <c r="M31">
        <f>D31/$G31</f>
        <v>0.77751363359443226</v>
      </c>
      <c r="N31">
        <f>E31/$G31</f>
        <v>0.73943440210902289</v>
      </c>
      <c r="O31">
        <f>F31/$G31</f>
        <v>1.0134335367816336</v>
      </c>
      <c r="P31">
        <f>G31/$G31</f>
        <v>1</v>
      </c>
      <c r="Q31">
        <f>H31/$G31</f>
        <v>0</v>
      </c>
      <c r="R31">
        <f>I31/$G31</f>
        <v>0.71725922727284741</v>
      </c>
    </row>
    <row r="32" spans="1:18" x14ac:dyDescent="0.25">
      <c r="A32">
        <v>900</v>
      </c>
      <c r="B32">
        <v>629823625</v>
      </c>
      <c r="C32">
        <v>634625038</v>
      </c>
      <c r="D32">
        <v>418714532</v>
      </c>
      <c r="E32">
        <v>414057716</v>
      </c>
      <c r="F32">
        <v>534265693</v>
      </c>
      <c r="G32">
        <v>525915560</v>
      </c>
      <c r="I32">
        <v>365780386</v>
      </c>
      <c r="K32">
        <f>B32/$G32</f>
        <v>1.1975755670739234</v>
      </c>
      <c r="L32">
        <f>C32/$G32</f>
        <v>1.2067051942711107</v>
      </c>
      <c r="M32">
        <f>D32/$G32</f>
        <v>0.79616304183888376</v>
      </c>
      <c r="N32">
        <f>E32/$G32</f>
        <v>0.78730835801853816</v>
      </c>
      <c r="O32">
        <f>F32/$G32</f>
        <v>1.0158773263905712</v>
      </c>
      <c r="P32">
        <f>G32/$G32</f>
        <v>1</v>
      </c>
      <c r="Q32">
        <f>H32/$G32</f>
        <v>0</v>
      </c>
      <c r="R32">
        <f>I32/$G32</f>
        <v>0.69551162547843237</v>
      </c>
    </row>
    <row r="33" spans="1:18" x14ac:dyDescent="0.25">
      <c r="A33">
        <v>1000</v>
      </c>
      <c r="B33">
        <v>817423551</v>
      </c>
      <c r="C33">
        <v>840858682</v>
      </c>
      <c r="D33">
        <v>465946470</v>
      </c>
      <c r="E33">
        <v>469574394</v>
      </c>
      <c r="F33">
        <v>745029113</v>
      </c>
      <c r="G33">
        <v>739574243</v>
      </c>
      <c r="I33">
        <v>460345610</v>
      </c>
      <c r="K33">
        <f>B33/$G33</f>
        <v>1.10526232996462</v>
      </c>
      <c r="L33">
        <f>C33/$G33</f>
        <v>1.1369496571286082</v>
      </c>
      <c r="M33">
        <f>D33/$G33</f>
        <v>0.63001987212256116</v>
      </c>
      <c r="N33">
        <f>E33/$G33</f>
        <v>0.634925294444036</v>
      </c>
      <c r="O33">
        <f>F33/$G33</f>
        <v>1.007375689528982</v>
      </c>
      <c r="P33">
        <f>G33/$G33</f>
        <v>1</v>
      </c>
      <c r="Q33">
        <f>H33/$G33</f>
        <v>0</v>
      </c>
      <c r="R33">
        <f>I33/$G33</f>
        <v>0.62244678523776009</v>
      </c>
    </row>
  </sheetData>
  <mergeCells count="14">
    <mergeCell ref="M3:N3"/>
    <mergeCell ref="O3:P3"/>
    <mergeCell ref="Q3:R3"/>
    <mergeCell ref="K1:R1"/>
    <mergeCell ref="A1:I1"/>
    <mergeCell ref="K2:N2"/>
    <mergeCell ref="O2:R2"/>
    <mergeCell ref="B2:E2"/>
    <mergeCell ref="B3:C3"/>
    <mergeCell ref="D3:E3"/>
    <mergeCell ref="F3:G3"/>
    <mergeCell ref="H3:I3"/>
    <mergeCell ref="F2:I2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21" sqref="D21"/>
    </sheetView>
  </sheetViews>
  <sheetFormatPr defaultRowHeight="15" x14ac:dyDescent="0.25"/>
  <sheetData>
    <row r="1" spans="1:18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K1" s="1" t="s">
        <v>4</v>
      </c>
      <c r="L1" s="1"/>
      <c r="M1" s="1"/>
      <c r="N1" s="1"/>
      <c r="O1" s="1"/>
      <c r="P1" s="1"/>
      <c r="Q1" s="1"/>
      <c r="R1" s="1"/>
    </row>
    <row r="2" spans="1:18" x14ac:dyDescent="0.25">
      <c r="B2" s="1" t="s">
        <v>0</v>
      </c>
      <c r="C2" s="1"/>
      <c r="D2" s="1"/>
      <c r="E2" s="1"/>
      <c r="F2" s="1" t="s">
        <v>6</v>
      </c>
      <c r="G2" s="1"/>
      <c r="H2" s="1"/>
      <c r="I2" s="1"/>
      <c r="K2" s="1" t="s">
        <v>0</v>
      </c>
      <c r="L2" s="1"/>
      <c r="M2" s="1"/>
      <c r="N2" s="1"/>
      <c r="O2" s="1" t="s">
        <v>6</v>
      </c>
      <c r="P2" s="1"/>
      <c r="Q2" s="1"/>
      <c r="R2" s="1"/>
    </row>
    <row r="3" spans="1:18" x14ac:dyDescent="0.25">
      <c r="B3" s="1" t="s">
        <v>1</v>
      </c>
      <c r="C3" s="1"/>
      <c r="D3" s="1" t="s">
        <v>8</v>
      </c>
      <c r="E3" s="1"/>
      <c r="F3" s="1" t="s">
        <v>1</v>
      </c>
      <c r="G3" s="1"/>
      <c r="H3" s="1" t="s">
        <v>8</v>
      </c>
      <c r="I3" s="1"/>
      <c r="K3" s="1" t="s">
        <v>1</v>
      </c>
      <c r="L3" s="1"/>
      <c r="M3" s="1" t="s">
        <v>8</v>
      </c>
      <c r="N3" s="1"/>
      <c r="O3" s="1" t="s">
        <v>1</v>
      </c>
      <c r="P3" s="1"/>
      <c r="Q3" s="1" t="s">
        <v>8</v>
      </c>
      <c r="R3" s="1"/>
    </row>
    <row r="4" spans="1:18" x14ac:dyDescent="0.25">
      <c r="B4" t="s">
        <v>5</v>
      </c>
      <c r="C4" t="s">
        <v>7</v>
      </c>
      <c r="D4" t="s">
        <v>5</v>
      </c>
      <c r="E4" t="s">
        <v>7</v>
      </c>
      <c r="F4" t="s">
        <v>5</v>
      </c>
      <c r="G4" t="s">
        <v>7</v>
      </c>
      <c r="H4" t="s">
        <v>5</v>
      </c>
      <c r="I4" t="s">
        <v>7</v>
      </c>
      <c r="K4" t="s">
        <v>5</v>
      </c>
      <c r="L4" t="s">
        <v>7</v>
      </c>
      <c r="M4" t="s">
        <v>5</v>
      </c>
      <c r="N4" t="s">
        <v>7</v>
      </c>
      <c r="O4" t="s">
        <v>5</v>
      </c>
      <c r="P4" t="s">
        <v>7</v>
      </c>
      <c r="Q4" t="s">
        <v>5</v>
      </c>
      <c r="R4" t="s">
        <v>7</v>
      </c>
    </row>
    <row r="5" spans="1:18" x14ac:dyDescent="0.25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K5" t="s">
        <v>3</v>
      </c>
      <c r="L5" t="s">
        <v>9</v>
      </c>
      <c r="M5" t="s">
        <v>3</v>
      </c>
      <c r="N5" t="s">
        <v>9</v>
      </c>
      <c r="O5" t="s">
        <v>3</v>
      </c>
      <c r="P5" t="s">
        <v>3</v>
      </c>
      <c r="Q5" t="s">
        <v>3</v>
      </c>
      <c r="R5" t="s">
        <v>3</v>
      </c>
    </row>
    <row r="6" spans="1:18" x14ac:dyDescent="0.25">
      <c r="A6">
        <v>1</v>
      </c>
      <c r="B6">
        <v>47</v>
      </c>
      <c r="C6">
        <v>19</v>
      </c>
      <c r="D6">
        <v>2862</v>
      </c>
      <c r="E6">
        <v>2775</v>
      </c>
      <c r="F6">
        <v>21</v>
      </c>
      <c r="G6">
        <v>23</v>
      </c>
      <c r="I6">
        <v>2728</v>
      </c>
      <c r="K6">
        <f>B6/$G6</f>
        <v>2.0434782608695654</v>
      </c>
      <c r="L6">
        <f>C6/$G6</f>
        <v>0.82608695652173914</v>
      </c>
      <c r="M6">
        <f>D6/$G6</f>
        <v>124.43478260869566</v>
      </c>
      <c r="N6">
        <f>E6/$G6</f>
        <v>120.65217391304348</v>
      </c>
      <c r="O6">
        <f>F6/$G6</f>
        <v>0.91304347826086951</v>
      </c>
      <c r="P6">
        <f>G6/$G6</f>
        <v>1</v>
      </c>
      <c r="Q6">
        <f>H6/$G6</f>
        <v>0</v>
      </c>
      <c r="R6">
        <f>I6/$G6</f>
        <v>118.60869565217391</v>
      </c>
    </row>
    <row r="7" spans="1:18" x14ac:dyDescent="0.25">
      <c r="A7">
        <v>2</v>
      </c>
      <c r="B7">
        <v>48</v>
      </c>
      <c r="C7">
        <v>22</v>
      </c>
      <c r="D7">
        <v>2601</v>
      </c>
      <c r="E7">
        <v>2488</v>
      </c>
      <c r="F7">
        <v>38</v>
      </c>
      <c r="G7">
        <v>16</v>
      </c>
      <c r="I7">
        <v>1900</v>
      </c>
      <c r="K7">
        <f>B7/$G7</f>
        <v>3</v>
      </c>
      <c r="L7">
        <f>C7/$G7</f>
        <v>1.375</v>
      </c>
      <c r="M7">
        <f>D7/$G7</f>
        <v>162.5625</v>
      </c>
      <c r="N7">
        <f>E7/$G7</f>
        <v>155.5</v>
      </c>
      <c r="O7">
        <f>F7/$G7</f>
        <v>2.375</v>
      </c>
      <c r="P7">
        <f>G7/$G7</f>
        <v>1</v>
      </c>
      <c r="Q7">
        <f>H7/$G7</f>
        <v>0</v>
      </c>
      <c r="R7">
        <f>I7/$G7</f>
        <v>118.75</v>
      </c>
    </row>
    <row r="8" spans="1:18" x14ac:dyDescent="0.25">
      <c r="A8">
        <v>3</v>
      </c>
      <c r="B8">
        <v>50</v>
      </c>
      <c r="C8">
        <v>25</v>
      </c>
      <c r="D8">
        <v>2548</v>
      </c>
      <c r="E8">
        <v>2490</v>
      </c>
      <c r="F8">
        <v>37</v>
      </c>
      <c r="G8">
        <v>17</v>
      </c>
      <c r="I8">
        <v>2326</v>
      </c>
      <c r="K8">
        <f>B8/$G8</f>
        <v>2.9411764705882355</v>
      </c>
      <c r="L8">
        <f>C8/$G8</f>
        <v>1.4705882352941178</v>
      </c>
      <c r="M8">
        <f>D8/$G8</f>
        <v>149.88235294117646</v>
      </c>
      <c r="N8">
        <f>E8/$G8</f>
        <v>146.47058823529412</v>
      </c>
      <c r="O8">
        <f>F8/$G8</f>
        <v>2.1764705882352939</v>
      </c>
      <c r="P8">
        <f>G8/$G8</f>
        <v>1</v>
      </c>
      <c r="Q8">
        <f>H8/$G8</f>
        <v>0</v>
      </c>
      <c r="R8">
        <f>I8/$G8</f>
        <v>136.8235294117647</v>
      </c>
    </row>
    <row r="9" spans="1:18" x14ac:dyDescent="0.25">
      <c r="A9">
        <v>4</v>
      </c>
      <c r="B9">
        <v>52</v>
      </c>
      <c r="C9">
        <v>26</v>
      </c>
      <c r="D9">
        <v>2795</v>
      </c>
      <c r="E9">
        <v>2953</v>
      </c>
      <c r="F9">
        <v>38</v>
      </c>
      <c r="G9">
        <v>19</v>
      </c>
      <c r="I9">
        <v>2089</v>
      </c>
      <c r="K9">
        <f>B9/$G9</f>
        <v>2.736842105263158</v>
      </c>
      <c r="L9">
        <f>C9/$G9</f>
        <v>1.368421052631579</v>
      </c>
      <c r="M9">
        <f>D9/$G9</f>
        <v>147.10526315789474</v>
      </c>
      <c r="N9">
        <f>E9/$G9</f>
        <v>155.42105263157896</v>
      </c>
      <c r="O9">
        <f>F9/$G9</f>
        <v>2</v>
      </c>
      <c r="P9">
        <f>G9/$G9</f>
        <v>1</v>
      </c>
      <c r="Q9">
        <f>H9/$G9</f>
        <v>0</v>
      </c>
      <c r="R9">
        <f>I9/$G9</f>
        <v>109.94736842105263</v>
      </c>
    </row>
    <row r="10" spans="1:18" x14ac:dyDescent="0.25">
      <c r="A10">
        <v>5</v>
      </c>
      <c r="B10">
        <v>55</v>
      </c>
      <c r="C10">
        <v>29</v>
      </c>
      <c r="D10">
        <v>2558</v>
      </c>
      <c r="E10">
        <v>2363</v>
      </c>
      <c r="F10">
        <v>39</v>
      </c>
      <c r="G10">
        <v>20</v>
      </c>
      <c r="I10">
        <v>2173</v>
      </c>
      <c r="K10">
        <f>B10/$G10</f>
        <v>2.75</v>
      </c>
      <c r="L10">
        <f>C10/$G10</f>
        <v>1.45</v>
      </c>
      <c r="M10">
        <f>D10/$G10</f>
        <v>127.9</v>
      </c>
      <c r="N10">
        <f>E10/$G10</f>
        <v>118.15</v>
      </c>
      <c r="O10">
        <f>F10/$G10</f>
        <v>1.95</v>
      </c>
      <c r="P10">
        <f>G10/$G10</f>
        <v>1</v>
      </c>
      <c r="Q10">
        <f>H10/$G10</f>
        <v>0</v>
      </c>
      <c r="R10">
        <f>I10/$G10</f>
        <v>108.65</v>
      </c>
    </row>
    <row r="11" spans="1:18" x14ac:dyDescent="0.25">
      <c r="A11">
        <v>6</v>
      </c>
      <c r="B11">
        <v>54</v>
      </c>
      <c r="C11">
        <v>32</v>
      </c>
      <c r="D11">
        <v>2533</v>
      </c>
      <c r="E11">
        <v>2414</v>
      </c>
      <c r="F11">
        <v>39</v>
      </c>
      <c r="G11">
        <v>22</v>
      </c>
      <c r="I11">
        <v>2103</v>
      </c>
      <c r="K11">
        <f>B11/$G11</f>
        <v>2.4545454545454546</v>
      </c>
      <c r="L11">
        <f>C11/$G11</f>
        <v>1.4545454545454546</v>
      </c>
      <c r="M11">
        <f>D11/$G11</f>
        <v>115.13636363636364</v>
      </c>
      <c r="N11">
        <f>E11/$G11</f>
        <v>109.72727272727273</v>
      </c>
      <c r="O11">
        <f>F11/$G11</f>
        <v>1.7727272727272727</v>
      </c>
      <c r="P11">
        <f>G11/$G11</f>
        <v>1</v>
      </c>
      <c r="Q11">
        <f>H11/$G11</f>
        <v>0</v>
      </c>
      <c r="R11">
        <f>I11/$G11</f>
        <v>95.590909090909093</v>
      </c>
    </row>
    <row r="12" spans="1:18" x14ac:dyDescent="0.25">
      <c r="A12">
        <v>7</v>
      </c>
      <c r="B12">
        <v>61</v>
      </c>
      <c r="C12">
        <v>41</v>
      </c>
      <c r="D12">
        <v>2586</v>
      </c>
      <c r="E12">
        <v>3096</v>
      </c>
      <c r="F12">
        <v>41</v>
      </c>
      <c r="G12">
        <v>24</v>
      </c>
      <c r="I12">
        <v>2146</v>
      </c>
      <c r="K12">
        <f>B12/$G12</f>
        <v>2.5416666666666665</v>
      </c>
      <c r="L12">
        <f>C12/$G12</f>
        <v>1.7083333333333333</v>
      </c>
      <c r="M12">
        <f>D12/$G12</f>
        <v>107.75</v>
      </c>
      <c r="N12">
        <f>E12/$G12</f>
        <v>129</v>
      </c>
      <c r="O12">
        <f>F12/$G12</f>
        <v>1.7083333333333333</v>
      </c>
      <c r="P12">
        <f>G12/$G12</f>
        <v>1</v>
      </c>
      <c r="Q12">
        <f>H12/$G12</f>
        <v>0</v>
      </c>
      <c r="R12">
        <f>I12/$G12</f>
        <v>89.416666666666671</v>
      </c>
    </row>
    <row r="13" spans="1:18" x14ac:dyDescent="0.25">
      <c r="A13">
        <v>8</v>
      </c>
      <c r="B13">
        <v>59</v>
      </c>
      <c r="C13">
        <v>69</v>
      </c>
      <c r="D13">
        <v>2573</v>
      </c>
      <c r="E13">
        <v>2460</v>
      </c>
      <c r="F13">
        <v>41</v>
      </c>
      <c r="G13">
        <v>46</v>
      </c>
      <c r="I13">
        <v>2161</v>
      </c>
      <c r="K13">
        <f>B13/$G13</f>
        <v>1.2826086956521738</v>
      </c>
      <c r="L13">
        <f>C13/$G13</f>
        <v>1.5</v>
      </c>
      <c r="M13">
        <f>D13/$G13</f>
        <v>55.934782608695649</v>
      </c>
      <c r="N13">
        <f>E13/$G13</f>
        <v>53.478260869565219</v>
      </c>
      <c r="O13">
        <f>F13/$G13</f>
        <v>0.89130434782608692</v>
      </c>
      <c r="P13">
        <f>G13/$G13</f>
        <v>1</v>
      </c>
      <c r="Q13">
        <f>H13/$G13</f>
        <v>0</v>
      </c>
      <c r="R13">
        <f>I13/$G13</f>
        <v>46.978260869565219</v>
      </c>
    </row>
    <row r="14" spans="1:18" x14ac:dyDescent="0.25">
      <c r="A14">
        <v>9</v>
      </c>
      <c r="B14">
        <v>65</v>
      </c>
      <c r="C14">
        <v>85</v>
      </c>
      <c r="D14">
        <v>2886</v>
      </c>
      <c r="E14">
        <v>2484</v>
      </c>
      <c r="F14">
        <v>43</v>
      </c>
      <c r="G14">
        <v>74</v>
      </c>
      <c r="I14">
        <v>2313</v>
      </c>
      <c r="K14">
        <f>B14/$G14</f>
        <v>0.8783783783783784</v>
      </c>
      <c r="L14">
        <f>C14/$G14</f>
        <v>1.1486486486486487</v>
      </c>
      <c r="M14">
        <f>D14/$G14</f>
        <v>39</v>
      </c>
      <c r="N14">
        <f>E14/$G14</f>
        <v>33.567567567567565</v>
      </c>
      <c r="O14">
        <f>F14/$G14</f>
        <v>0.58108108108108103</v>
      </c>
      <c r="P14">
        <f>G14/$G14</f>
        <v>1</v>
      </c>
      <c r="Q14">
        <f>H14/$G14</f>
        <v>0</v>
      </c>
      <c r="R14">
        <f>I14/$G14</f>
        <v>31.256756756756758</v>
      </c>
    </row>
    <row r="15" spans="1:18" x14ac:dyDescent="0.25">
      <c r="A15">
        <v>10</v>
      </c>
      <c r="B15">
        <v>63</v>
      </c>
      <c r="C15">
        <v>92</v>
      </c>
      <c r="D15">
        <v>2575</v>
      </c>
      <c r="E15">
        <v>2711</v>
      </c>
      <c r="F15">
        <v>42</v>
      </c>
      <c r="G15">
        <v>101</v>
      </c>
      <c r="I15">
        <v>2781</v>
      </c>
      <c r="K15">
        <f>B15/$G15</f>
        <v>0.62376237623762376</v>
      </c>
      <c r="L15">
        <f>C15/$G15</f>
        <v>0.91089108910891092</v>
      </c>
      <c r="M15">
        <f>D15/$G15</f>
        <v>25.495049504950494</v>
      </c>
      <c r="N15">
        <f>E15/$G15</f>
        <v>26.841584158415841</v>
      </c>
      <c r="O15">
        <f>F15/$G15</f>
        <v>0.41584158415841582</v>
      </c>
      <c r="P15">
        <f>G15/$G15</f>
        <v>1</v>
      </c>
      <c r="Q15">
        <f>H15/$G15</f>
        <v>0</v>
      </c>
      <c r="R15">
        <f>I15/$G15</f>
        <v>27.534653465346533</v>
      </c>
    </row>
    <row r="16" spans="1:18" x14ac:dyDescent="0.25">
      <c r="A16">
        <v>20</v>
      </c>
      <c r="B16">
        <v>107</v>
      </c>
      <c r="C16">
        <v>132</v>
      </c>
      <c r="D16">
        <v>2667</v>
      </c>
      <c r="E16">
        <v>2975</v>
      </c>
      <c r="F16">
        <v>60</v>
      </c>
      <c r="G16">
        <v>93</v>
      </c>
      <c r="I16">
        <v>2414</v>
      </c>
      <c r="K16">
        <f>B16/$G16</f>
        <v>1.1505376344086022</v>
      </c>
      <c r="L16">
        <f>C16/$G16</f>
        <v>1.4193548387096775</v>
      </c>
      <c r="M16">
        <f>D16/$G16</f>
        <v>28.677419354838708</v>
      </c>
      <c r="N16">
        <f>E16/$G16</f>
        <v>31.989247311827956</v>
      </c>
      <c r="O16">
        <f>F16/$G16</f>
        <v>0.64516129032258063</v>
      </c>
      <c r="P16">
        <f>G16/$G16</f>
        <v>1</v>
      </c>
      <c r="Q16">
        <f>H16/$G16</f>
        <v>0</v>
      </c>
      <c r="R16">
        <f>I16/$G16</f>
        <v>25.956989247311828</v>
      </c>
    </row>
    <row r="17" spans="1:18" x14ac:dyDescent="0.25">
      <c r="A17">
        <v>30</v>
      </c>
      <c r="B17">
        <v>186</v>
      </c>
      <c r="C17">
        <v>265</v>
      </c>
      <c r="D17">
        <v>3287</v>
      </c>
      <c r="E17">
        <v>3160</v>
      </c>
      <c r="F17">
        <v>87</v>
      </c>
      <c r="G17">
        <v>301</v>
      </c>
      <c r="I17">
        <v>2739</v>
      </c>
      <c r="K17">
        <f>B17/$G17</f>
        <v>0.61794019933554822</v>
      </c>
      <c r="L17">
        <f>C17/$G17</f>
        <v>0.88039867109634551</v>
      </c>
      <c r="M17">
        <f>D17/$G17</f>
        <v>10.920265780730897</v>
      </c>
      <c r="N17">
        <f>E17/$G17</f>
        <v>10.498338870431894</v>
      </c>
      <c r="O17">
        <f>F17/$G17</f>
        <v>0.28903654485049834</v>
      </c>
      <c r="P17">
        <f>G17/$G17</f>
        <v>1</v>
      </c>
      <c r="Q17">
        <f>H17/$G17</f>
        <v>0</v>
      </c>
      <c r="R17">
        <f>I17/$G17</f>
        <v>9.0996677740863792</v>
      </c>
    </row>
    <row r="18" spans="1:18" x14ac:dyDescent="0.25">
      <c r="A18">
        <v>40</v>
      </c>
      <c r="B18">
        <v>312</v>
      </c>
      <c r="C18">
        <v>566</v>
      </c>
      <c r="D18">
        <v>3224</v>
      </c>
      <c r="E18">
        <v>3689</v>
      </c>
      <c r="F18">
        <v>1291</v>
      </c>
      <c r="G18">
        <v>880</v>
      </c>
      <c r="I18">
        <v>3344</v>
      </c>
      <c r="K18">
        <f>B18/$G18</f>
        <v>0.35454545454545455</v>
      </c>
      <c r="L18">
        <f>C18/$G18</f>
        <v>0.64318181818181819</v>
      </c>
      <c r="M18">
        <f>D18/$G18</f>
        <v>3.6636363636363636</v>
      </c>
      <c r="N18">
        <f>E18/$G18</f>
        <v>4.1920454545454549</v>
      </c>
      <c r="O18">
        <f>F18/$G18</f>
        <v>1.4670454545454545</v>
      </c>
      <c r="P18">
        <f>G18/$G18</f>
        <v>1</v>
      </c>
      <c r="Q18">
        <f>H18/$G18</f>
        <v>0</v>
      </c>
      <c r="R18">
        <f>I18/$G18</f>
        <v>3.8</v>
      </c>
    </row>
    <row r="19" spans="1:18" x14ac:dyDescent="0.25">
      <c r="A19">
        <v>50</v>
      </c>
      <c r="B19">
        <v>479</v>
      </c>
      <c r="C19">
        <v>1554</v>
      </c>
      <c r="D19">
        <v>3439</v>
      </c>
      <c r="E19">
        <v>4186</v>
      </c>
      <c r="F19">
        <v>1597</v>
      </c>
      <c r="G19">
        <v>1020</v>
      </c>
      <c r="I19">
        <v>3799</v>
      </c>
      <c r="K19">
        <f>B19/$G19</f>
        <v>0.4696078431372549</v>
      </c>
      <c r="L19">
        <f>C19/$G19</f>
        <v>1.5235294117647058</v>
      </c>
      <c r="M19">
        <f>D19/$G19</f>
        <v>3.3715686274509804</v>
      </c>
      <c r="N19">
        <f>E19/$G19</f>
        <v>4.1039215686274506</v>
      </c>
      <c r="O19">
        <f>F19/$G19</f>
        <v>1.5656862745098039</v>
      </c>
      <c r="P19">
        <f>G19/$G19</f>
        <v>1</v>
      </c>
      <c r="Q19">
        <f>H19/$G19</f>
        <v>0</v>
      </c>
      <c r="R19">
        <f>I19/$G19</f>
        <v>3.7245098039215687</v>
      </c>
    </row>
    <row r="20" spans="1:18" x14ac:dyDescent="0.25">
      <c r="A20">
        <v>60</v>
      </c>
      <c r="B20">
        <v>699</v>
      </c>
      <c r="C20">
        <v>1305</v>
      </c>
      <c r="D20">
        <v>5655</v>
      </c>
      <c r="E20">
        <v>4524</v>
      </c>
      <c r="F20">
        <v>2195</v>
      </c>
      <c r="G20">
        <v>1944</v>
      </c>
      <c r="I20">
        <v>4132</v>
      </c>
      <c r="K20">
        <f>B20/$G20</f>
        <v>0.35956790123456789</v>
      </c>
      <c r="L20">
        <f>C20/$G20</f>
        <v>0.67129629629629628</v>
      </c>
      <c r="M20">
        <f>D20/$G20</f>
        <v>2.9089506172839505</v>
      </c>
      <c r="N20">
        <f>E20/$G20</f>
        <v>2.3271604938271606</v>
      </c>
      <c r="O20">
        <f>F20/$G20</f>
        <v>1.1291152263374487</v>
      </c>
      <c r="P20">
        <f>G20/$G20</f>
        <v>1</v>
      </c>
      <c r="Q20">
        <f>H20/$G20</f>
        <v>0</v>
      </c>
      <c r="R20">
        <f>I20/$G20</f>
        <v>2.1255144032921809</v>
      </c>
    </row>
    <row r="21" spans="1:18" x14ac:dyDescent="0.25">
      <c r="A21">
        <v>70</v>
      </c>
      <c r="B21">
        <v>932</v>
      </c>
      <c r="C21">
        <v>2250</v>
      </c>
      <c r="D21">
        <v>6033</v>
      </c>
      <c r="E21">
        <v>4092</v>
      </c>
      <c r="F21">
        <v>2804</v>
      </c>
      <c r="G21">
        <v>1656</v>
      </c>
      <c r="I21">
        <v>4388</v>
      </c>
      <c r="K21">
        <f>B21/$G21</f>
        <v>0.5628019323671497</v>
      </c>
      <c r="L21">
        <f>C21/$G21</f>
        <v>1.3586956521739131</v>
      </c>
      <c r="M21">
        <f>D21/$G21</f>
        <v>3.6431159420289854</v>
      </c>
      <c r="N21">
        <f>E21/$G21</f>
        <v>2.4710144927536231</v>
      </c>
      <c r="O21">
        <f>F21/$G21</f>
        <v>1.6932367149758454</v>
      </c>
      <c r="P21">
        <f>G21/$G21</f>
        <v>1</v>
      </c>
      <c r="Q21">
        <f>H21/$G21</f>
        <v>0</v>
      </c>
      <c r="R21">
        <f>I21/$G21</f>
        <v>2.6497584541062804</v>
      </c>
    </row>
    <row r="22" spans="1:18" x14ac:dyDescent="0.25">
      <c r="A22">
        <v>80</v>
      </c>
      <c r="B22">
        <v>1181</v>
      </c>
      <c r="C22">
        <v>2804</v>
      </c>
      <c r="D22">
        <v>6459</v>
      </c>
      <c r="E22">
        <v>5426</v>
      </c>
      <c r="F22">
        <v>3572</v>
      </c>
      <c r="G22">
        <v>2299</v>
      </c>
      <c r="I22">
        <v>6066</v>
      </c>
      <c r="K22">
        <f>B22/$G22</f>
        <v>0.51370160939538934</v>
      </c>
      <c r="L22">
        <f>C22/$G22</f>
        <v>1.2196607220530666</v>
      </c>
      <c r="M22">
        <f>D22/$G22</f>
        <v>2.8094823836450629</v>
      </c>
      <c r="N22">
        <f>E22/$G22</f>
        <v>2.3601565898216617</v>
      </c>
      <c r="O22">
        <f>F22/$G22</f>
        <v>1.5537190082644627</v>
      </c>
      <c r="P22">
        <f>G22/$G22</f>
        <v>1</v>
      </c>
      <c r="Q22">
        <f>H22/$G22</f>
        <v>0</v>
      </c>
      <c r="R22">
        <f>I22/$G22</f>
        <v>2.638538494997825</v>
      </c>
    </row>
    <row r="23" spans="1:18" x14ac:dyDescent="0.25">
      <c r="A23">
        <v>90</v>
      </c>
      <c r="B23">
        <v>5043</v>
      </c>
      <c r="C23">
        <v>3118</v>
      </c>
      <c r="D23">
        <v>6976</v>
      </c>
      <c r="E23">
        <v>6450</v>
      </c>
      <c r="F23">
        <v>4964</v>
      </c>
      <c r="G23">
        <v>3738</v>
      </c>
      <c r="I23">
        <v>5839</v>
      </c>
      <c r="K23">
        <f>B23/$G23</f>
        <v>1.3491171749598716</v>
      </c>
      <c r="L23">
        <f>C23/$G23</f>
        <v>0.83413590155163186</v>
      </c>
      <c r="M23">
        <f>D23/$G23</f>
        <v>1.8662386302835741</v>
      </c>
      <c r="N23">
        <f>E23/$G23</f>
        <v>1.725521669341894</v>
      </c>
      <c r="O23">
        <f>F23/$G23</f>
        <v>1.3279828785446763</v>
      </c>
      <c r="P23">
        <f>G23/$G23</f>
        <v>1</v>
      </c>
      <c r="Q23">
        <f>H23/$G23</f>
        <v>0</v>
      </c>
      <c r="R23">
        <f>I23/$G23</f>
        <v>1.5620652755484217</v>
      </c>
    </row>
    <row r="24" spans="1:18" x14ac:dyDescent="0.25">
      <c r="A24">
        <v>100</v>
      </c>
      <c r="B24">
        <v>6131</v>
      </c>
      <c r="C24">
        <v>3602</v>
      </c>
      <c r="D24">
        <v>8327</v>
      </c>
      <c r="E24">
        <v>6882</v>
      </c>
      <c r="F24">
        <v>5510</v>
      </c>
      <c r="G24">
        <v>4794</v>
      </c>
      <c r="I24">
        <v>4968</v>
      </c>
      <c r="K24">
        <f>B24/$G24</f>
        <v>1.2788902795160617</v>
      </c>
      <c r="L24">
        <f>C24/$G24</f>
        <v>0.75135586149353362</v>
      </c>
      <c r="M24">
        <f>D24/$G24</f>
        <v>1.7369628702544848</v>
      </c>
      <c r="N24">
        <f>E24/$G24</f>
        <v>1.4355444305381728</v>
      </c>
      <c r="O24">
        <f>F24/$G24</f>
        <v>1.1493533583646225</v>
      </c>
      <c r="P24">
        <f>G24/$G24</f>
        <v>1</v>
      </c>
      <c r="Q24">
        <f>H24/$G24</f>
        <v>0</v>
      </c>
      <c r="R24">
        <f>I24/$G24</f>
        <v>1.0362953692115144</v>
      </c>
    </row>
    <row r="25" spans="1:18" x14ac:dyDescent="0.25">
      <c r="A25">
        <v>200</v>
      </c>
      <c r="B25">
        <v>24668</v>
      </c>
      <c r="C25">
        <v>13154</v>
      </c>
      <c r="D25">
        <v>27404</v>
      </c>
      <c r="E25">
        <v>26441</v>
      </c>
      <c r="F25">
        <v>8592</v>
      </c>
      <c r="G25">
        <v>11866</v>
      </c>
      <c r="I25">
        <v>17339</v>
      </c>
      <c r="K25">
        <f>B25/$G25</f>
        <v>2.0788808360020226</v>
      </c>
      <c r="L25">
        <f>C25/$G25</f>
        <v>1.108545423900219</v>
      </c>
      <c r="M25">
        <f>D25/$G25</f>
        <v>2.30945558739255</v>
      </c>
      <c r="N25">
        <f>E25/$G25</f>
        <v>2.2282993426597</v>
      </c>
      <c r="O25">
        <f>F25/$G25</f>
        <v>0.72408562278779709</v>
      </c>
      <c r="P25">
        <f>G25/$G25</f>
        <v>1</v>
      </c>
      <c r="Q25">
        <f>H25/$G25</f>
        <v>0</v>
      </c>
      <c r="R25">
        <f>I25/$G25</f>
        <v>1.4612337771784931</v>
      </c>
    </row>
    <row r="26" spans="1:18" x14ac:dyDescent="0.25">
      <c r="A26">
        <v>300</v>
      </c>
      <c r="B26">
        <v>48104</v>
      </c>
      <c r="C26">
        <v>29471</v>
      </c>
      <c r="D26">
        <v>53733</v>
      </c>
      <c r="E26">
        <v>51324</v>
      </c>
      <c r="F26">
        <v>18404</v>
      </c>
      <c r="G26">
        <v>28100</v>
      </c>
      <c r="I26">
        <v>36924</v>
      </c>
      <c r="K26">
        <f>B26/$G26</f>
        <v>1.7118861209964413</v>
      </c>
      <c r="L26">
        <f>C26/$G26</f>
        <v>1.0487900355871886</v>
      </c>
      <c r="M26">
        <f>D26/$G26</f>
        <v>1.9122064056939503</v>
      </c>
      <c r="N26">
        <f>E26/$G26</f>
        <v>1.8264768683274022</v>
      </c>
      <c r="O26">
        <f>F26/$G26</f>
        <v>0.65494661921708186</v>
      </c>
      <c r="P26">
        <f>G26/$G26</f>
        <v>1</v>
      </c>
      <c r="Q26">
        <f>H26/$G26</f>
        <v>0</v>
      </c>
      <c r="R26">
        <f>I26/$G26</f>
        <v>1.3140213523131672</v>
      </c>
    </row>
    <row r="27" spans="1:18" x14ac:dyDescent="0.25">
      <c r="A27">
        <v>400</v>
      </c>
      <c r="B27">
        <v>85999</v>
      </c>
      <c r="C27">
        <v>54132</v>
      </c>
      <c r="D27">
        <v>95188</v>
      </c>
      <c r="E27">
        <v>92595</v>
      </c>
      <c r="F27">
        <v>82919</v>
      </c>
      <c r="G27">
        <v>50711</v>
      </c>
      <c r="I27">
        <v>65671</v>
      </c>
      <c r="K27">
        <f>B27/$G27</f>
        <v>1.6958648025083316</v>
      </c>
      <c r="L27">
        <f>C27/$G27</f>
        <v>1.0674607087219736</v>
      </c>
      <c r="M27">
        <f>D27/$G27</f>
        <v>1.8770680917355209</v>
      </c>
      <c r="N27">
        <f>E27/$G27</f>
        <v>1.8259352014355861</v>
      </c>
      <c r="O27">
        <f>F27/$G27</f>
        <v>1.6351284731123426</v>
      </c>
      <c r="P27">
        <f>G27/$G27</f>
        <v>1</v>
      </c>
      <c r="Q27">
        <f>H27/$G27</f>
        <v>0</v>
      </c>
      <c r="R27">
        <f>I27/$G27</f>
        <v>1.2950050284948038</v>
      </c>
    </row>
    <row r="28" spans="1:18" x14ac:dyDescent="0.25">
      <c r="A28">
        <v>500</v>
      </c>
      <c r="B28">
        <v>143653</v>
      </c>
      <c r="C28">
        <v>90243</v>
      </c>
      <c r="D28">
        <v>149044</v>
      </c>
      <c r="E28">
        <v>153458</v>
      </c>
      <c r="F28">
        <v>128250</v>
      </c>
      <c r="G28">
        <v>85688</v>
      </c>
      <c r="I28">
        <v>104351</v>
      </c>
      <c r="K28">
        <f>B28/$G28</f>
        <v>1.6764657828400709</v>
      </c>
      <c r="L28">
        <f>C28/$G28</f>
        <v>1.0531579684436561</v>
      </c>
      <c r="M28">
        <f>D28/$G28</f>
        <v>1.7393800765568108</v>
      </c>
      <c r="N28">
        <f>E28/$G28</f>
        <v>1.7908925403790497</v>
      </c>
      <c r="O28">
        <f>F28/$G28</f>
        <v>1.4967089907571656</v>
      </c>
      <c r="P28">
        <f>G28/$G28</f>
        <v>1</v>
      </c>
      <c r="Q28">
        <f>H28/$G28</f>
        <v>0</v>
      </c>
      <c r="R28">
        <f>I28/$G28</f>
        <v>1.2178017925497153</v>
      </c>
    </row>
    <row r="29" spans="1:18" x14ac:dyDescent="0.25">
      <c r="A29">
        <v>600</v>
      </c>
      <c r="B29">
        <v>214899</v>
      </c>
      <c r="C29">
        <v>136914</v>
      </c>
      <c r="D29">
        <v>214343</v>
      </c>
      <c r="E29">
        <v>215796</v>
      </c>
      <c r="F29">
        <v>192391</v>
      </c>
      <c r="G29">
        <v>129123</v>
      </c>
      <c r="I29">
        <v>151471</v>
      </c>
      <c r="K29">
        <f>B29/$G29</f>
        <v>1.6642968332520156</v>
      </c>
      <c r="L29">
        <f>C29/$G29</f>
        <v>1.0603378174298925</v>
      </c>
      <c r="M29">
        <f>D29/$G29</f>
        <v>1.6599908614267016</v>
      </c>
      <c r="N29">
        <f>E29/$G29</f>
        <v>1.6712436978694734</v>
      </c>
      <c r="O29">
        <f>F29/$G29</f>
        <v>1.4899824198632312</v>
      </c>
      <c r="P29">
        <f>G29/$G29</f>
        <v>1</v>
      </c>
      <c r="Q29">
        <f>H29/$G29</f>
        <v>0</v>
      </c>
      <c r="R29">
        <f>I29/$G29</f>
        <v>1.1730752848059602</v>
      </c>
    </row>
    <row r="30" spans="1:18" x14ac:dyDescent="0.25">
      <c r="A30">
        <v>700</v>
      </c>
      <c r="B30">
        <v>313495</v>
      </c>
      <c r="C30">
        <v>191232</v>
      </c>
      <c r="D30">
        <v>293374</v>
      </c>
      <c r="E30">
        <v>286420</v>
      </c>
      <c r="F30">
        <v>271498</v>
      </c>
      <c r="G30">
        <v>193373</v>
      </c>
      <c r="I30">
        <v>213147</v>
      </c>
      <c r="K30">
        <f>B30/$G30</f>
        <v>1.6211932379391125</v>
      </c>
      <c r="L30">
        <f>C30/$G30</f>
        <v>0.98892813371049737</v>
      </c>
      <c r="M30">
        <f>D30/$G30</f>
        <v>1.5171404487699938</v>
      </c>
      <c r="N30">
        <f>E30/$G30</f>
        <v>1.4811788615784003</v>
      </c>
      <c r="O30">
        <f>F30/$G30</f>
        <v>1.4040119354822027</v>
      </c>
      <c r="P30">
        <f>G30/$G30</f>
        <v>1</v>
      </c>
      <c r="Q30">
        <f>H30/$G30</f>
        <v>0</v>
      </c>
      <c r="R30">
        <f>I30/$G30</f>
        <v>1.102258329756481</v>
      </c>
    </row>
    <row r="31" spans="1:18" x14ac:dyDescent="0.25">
      <c r="A31">
        <v>800</v>
      </c>
      <c r="B31">
        <v>423033</v>
      </c>
      <c r="C31">
        <v>252436</v>
      </c>
      <c r="D31">
        <v>399226</v>
      </c>
      <c r="E31">
        <v>322330</v>
      </c>
      <c r="F31">
        <v>391569</v>
      </c>
      <c r="G31">
        <v>261508</v>
      </c>
      <c r="I31">
        <v>293227</v>
      </c>
      <c r="K31">
        <f>B31/$G31</f>
        <v>1.6176675283356532</v>
      </c>
      <c r="L31">
        <f>C31/$G31</f>
        <v>0.96530890068372666</v>
      </c>
      <c r="M31">
        <f>D31/$G31</f>
        <v>1.5266301604539823</v>
      </c>
      <c r="N31">
        <f>E31/$G31</f>
        <v>1.2325817948208087</v>
      </c>
      <c r="O31">
        <f>F31/$G31</f>
        <v>1.4973499854688959</v>
      </c>
      <c r="P31">
        <f>G31/$G31</f>
        <v>1</v>
      </c>
      <c r="Q31">
        <f>H31/$G31</f>
        <v>0</v>
      </c>
      <c r="R31">
        <f>I31/$G31</f>
        <v>1.1212926564388088</v>
      </c>
    </row>
    <row r="32" spans="1:18" x14ac:dyDescent="0.25">
      <c r="A32">
        <v>900</v>
      </c>
      <c r="B32">
        <v>531560</v>
      </c>
      <c r="C32">
        <v>327183</v>
      </c>
      <c r="D32">
        <v>485587</v>
      </c>
      <c r="E32">
        <v>448926</v>
      </c>
      <c r="F32">
        <v>504373</v>
      </c>
      <c r="G32">
        <v>324392</v>
      </c>
      <c r="I32">
        <v>349672</v>
      </c>
      <c r="K32">
        <f>B32/$G32</f>
        <v>1.6386347382179585</v>
      </c>
      <c r="L32">
        <f>C32/$G32</f>
        <v>1.0086037880095686</v>
      </c>
      <c r="M32">
        <f>D32/$G32</f>
        <v>1.496914227231251</v>
      </c>
      <c r="N32">
        <f>E32/$G32</f>
        <v>1.3838997262571211</v>
      </c>
      <c r="O32">
        <f>F32/$G32</f>
        <v>1.5548256430491505</v>
      </c>
      <c r="P32">
        <f>G32/$G32</f>
        <v>1</v>
      </c>
      <c r="Q32">
        <f>H32/$G32</f>
        <v>0</v>
      </c>
      <c r="R32">
        <f>I32/$G32</f>
        <v>1.0779304051887839</v>
      </c>
    </row>
    <row r="33" spans="1:18" x14ac:dyDescent="0.25">
      <c r="A33">
        <v>1000</v>
      </c>
      <c r="B33">
        <v>659271</v>
      </c>
      <c r="C33">
        <v>433653</v>
      </c>
      <c r="D33">
        <v>581862</v>
      </c>
      <c r="E33">
        <v>471613</v>
      </c>
      <c r="F33">
        <v>607625</v>
      </c>
      <c r="G33">
        <v>403817</v>
      </c>
      <c r="I33">
        <v>398556</v>
      </c>
      <c r="K33">
        <f>B33/$G33</f>
        <v>1.6325984294866238</v>
      </c>
      <c r="L33">
        <f>C33/$G33</f>
        <v>1.0738849528375476</v>
      </c>
      <c r="M33">
        <f>D33/$G33</f>
        <v>1.4409051624869682</v>
      </c>
      <c r="N33">
        <f>E33/$G33</f>
        <v>1.1678879294333819</v>
      </c>
      <c r="O33">
        <f>F33/$G33</f>
        <v>1.5047038633836614</v>
      </c>
      <c r="P33">
        <f>G33/$G33</f>
        <v>1</v>
      </c>
      <c r="Q33">
        <f>H33/$G33</f>
        <v>0</v>
      </c>
      <c r="R33">
        <f>I33/$G33</f>
        <v>0.98697182139434447</v>
      </c>
    </row>
  </sheetData>
  <mergeCells count="14">
    <mergeCell ref="M3:N3"/>
    <mergeCell ref="O3:P3"/>
    <mergeCell ref="Q3:R3"/>
    <mergeCell ref="K1:R1"/>
    <mergeCell ref="A1:I1"/>
    <mergeCell ref="K2:N2"/>
    <mergeCell ref="O2:R2"/>
    <mergeCell ref="B2:E2"/>
    <mergeCell ref="B3:C3"/>
    <mergeCell ref="D3:E3"/>
    <mergeCell ref="F3:G3"/>
    <mergeCell ref="H3:I3"/>
    <mergeCell ref="F2:I2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27" sqref="C27"/>
    </sheetView>
  </sheetViews>
  <sheetFormatPr defaultRowHeight="15" x14ac:dyDescent="0.25"/>
  <sheetData>
    <row r="1" spans="1:18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K1" s="1" t="s">
        <v>10</v>
      </c>
      <c r="L1" s="1"/>
      <c r="M1" s="1"/>
      <c r="N1" s="1"/>
      <c r="O1" s="1"/>
      <c r="P1" s="1"/>
      <c r="Q1" s="1"/>
      <c r="R1" s="1"/>
    </row>
    <row r="2" spans="1:18" x14ac:dyDescent="0.25">
      <c r="B2" s="1" t="s">
        <v>0</v>
      </c>
      <c r="C2" s="1"/>
      <c r="D2" s="1"/>
      <c r="E2" s="1"/>
      <c r="F2" s="1" t="s">
        <v>6</v>
      </c>
      <c r="G2" s="1"/>
      <c r="H2" s="1"/>
      <c r="I2" s="1"/>
      <c r="K2" s="1" t="s">
        <v>0</v>
      </c>
      <c r="L2" s="1"/>
      <c r="M2" s="1"/>
      <c r="N2" s="1"/>
      <c r="O2" s="1" t="s">
        <v>6</v>
      </c>
      <c r="P2" s="1"/>
      <c r="Q2" s="1"/>
      <c r="R2" s="1"/>
    </row>
    <row r="3" spans="1:18" x14ac:dyDescent="0.25">
      <c r="B3" s="1" t="s">
        <v>1</v>
      </c>
      <c r="C3" s="1"/>
      <c r="D3" s="1" t="s">
        <v>8</v>
      </c>
      <c r="E3" s="1"/>
      <c r="F3" s="1" t="s">
        <v>1</v>
      </c>
      <c r="G3" s="1"/>
      <c r="H3" s="1" t="s">
        <v>8</v>
      </c>
      <c r="I3" s="1"/>
      <c r="K3" s="1" t="s">
        <v>1</v>
      </c>
      <c r="L3" s="1"/>
      <c r="M3" s="1" t="s">
        <v>8</v>
      </c>
      <c r="N3" s="1"/>
      <c r="O3" s="1" t="s">
        <v>1</v>
      </c>
      <c r="P3" s="1"/>
      <c r="Q3" s="1" t="s">
        <v>8</v>
      </c>
      <c r="R3" s="1"/>
    </row>
    <row r="4" spans="1:18" x14ac:dyDescent="0.25">
      <c r="B4" t="s">
        <v>5</v>
      </c>
      <c r="C4" t="s">
        <v>7</v>
      </c>
      <c r="D4" t="s">
        <v>5</v>
      </c>
      <c r="E4" t="s">
        <v>7</v>
      </c>
      <c r="F4" t="s">
        <v>5</v>
      </c>
      <c r="G4" t="s">
        <v>7</v>
      </c>
      <c r="H4" t="s">
        <v>5</v>
      </c>
      <c r="I4" t="s">
        <v>7</v>
      </c>
      <c r="K4" t="s">
        <v>5</v>
      </c>
      <c r="L4" t="s">
        <v>7</v>
      </c>
      <c r="M4" t="s">
        <v>5</v>
      </c>
      <c r="N4" t="s">
        <v>7</v>
      </c>
      <c r="O4" t="s">
        <v>5</v>
      </c>
      <c r="P4" t="s">
        <v>7</v>
      </c>
      <c r="Q4" t="s">
        <v>5</v>
      </c>
      <c r="R4" t="s">
        <v>7</v>
      </c>
    </row>
    <row r="5" spans="1:18" x14ac:dyDescent="0.25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K5" t="s">
        <v>3</v>
      </c>
      <c r="L5" t="s">
        <v>9</v>
      </c>
      <c r="M5" t="s">
        <v>3</v>
      </c>
      <c r="N5" t="s">
        <v>9</v>
      </c>
      <c r="O5" t="s">
        <v>3</v>
      </c>
      <c r="P5" t="s">
        <v>3</v>
      </c>
      <c r="Q5" t="s">
        <v>3</v>
      </c>
      <c r="R5" t="s">
        <v>3</v>
      </c>
    </row>
    <row r="6" spans="1:18" x14ac:dyDescent="0.25">
      <c r="A6">
        <v>1</v>
      </c>
      <c r="B6">
        <v>24</v>
      </c>
      <c r="C6">
        <v>9</v>
      </c>
      <c r="D6">
        <v>2766</v>
      </c>
      <c r="E6">
        <v>2485</v>
      </c>
      <c r="F6">
        <v>5</v>
      </c>
      <c r="G6">
        <v>7</v>
      </c>
      <c r="I6">
        <v>1545</v>
      </c>
      <c r="K6">
        <f>B6/$G6</f>
        <v>3.4285714285714284</v>
      </c>
      <c r="L6">
        <f t="shared" ref="L6:R6" si="0">C6/$G6</f>
        <v>1.2857142857142858</v>
      </c>
      <c r="M6">
        <f t="shared" si="0"/>
        <v>395.14285714285717</v>
      </c>
      <c r="N6">
        <f t="shared" si="0"/>
        <v>355</v>
      </c>
      <c r="O6">
        <f t="shared" si="0"/>
        <v>0.7142857142857143</v>
      </c>
      <c r="P6">
        <f t="shared" si="0"/>
        <v>1</v>
      </c>
      <c r="Q6">
        <f t="shared" si="0"/>
        <v>0</v>
      </c>
      <c r="R6">
        <f t="shared" si="0"/>
        <v>220.71428571428572</v>
      </c>
    </row>
    <row r="7" spans="1:18" x14ac:dyDescent="0.25">
      <c r="A7">
        <v>2</v>
      </c>
      <c r="B7">
        <v>25</v>
      </c>
      <c r="C7">
        <v>11</v>
      </c>
      <c r="D7">
        <v>2309</v>
      </c>
      <c r="E7">
        <v>2241</v>
      </c>
      <c r="F7">
        <v>18</v>
      </c>
      <c r="G7">
        <v>9</v>
      </c>
      <c r="I7">
        <v>1888</v>
      </c>
      <c r="K7">
        <f t="shared" ref="K7:K33" si="1">B7/$G7</f>
        <v>2.7777777777777777</v>
      </c>
      <c r="L7">
        <f t="shared" ref="L7:L33" si="2">C7/$G7</f>
        <v>1.2222222222222223</v>
      </c>
      <c r="M7">
        <f t="shared" ref="M7:M33" si="3">D7/$G7</f>
        <v>256.55555555555554</v>
      </c>
      <c r="N7">
        <f t="shared" ref="N7:N33" si="4">E7/$G7</f>
        <v>249</v>
      </c>
      <c r="O7">
        <f t="shared" ref="O7:O33" si="5">F7/$G7</f>
        <v>2</v>
      </c>
      <c r="P7">
        <f t="shared" ref="P7:P33" si="6">G7/$G7</f>
        <v>1</v>
      </c>
      <c r="Q7">
        <f t="shared" ref="Q7:Q33" si="7">H7/$G7</f>
        <v>0</v>
      </c>
      <c r="R7">
        <f t="shared" ref="R7:R33" si="8">I7/$G7</f>
        <v>209.77777777777777</v>
      </c>
    </row>
    <row r="8" spans="1:18" x14ac:dyDescent="0.25">
      <c r="A8">
        <v>3</v>
      </c>
      <c r="B8">
        <v>27</v>
      </c>
      <c r="C8">
        <v>14</v>
      </c>
      <c r="D8">
        <v>2425</v>
      </c>
      <c r="E8">
        <v>2251</v>
      </c>
      <c r="F8">
        <v>17</v>
      </c>
      <c r="G8">
        <v>10</v>
      </c>
      <c r="I8">
        <v>2028</v>
      </c>
      <c r="K8">
        <f t="shared" si="1"/>
        <v>2.7</v>
      </c>
      <c r="L8">
        <f t="shared" si="2"/>
        <v>1.4</v>
      </c>
      <c r="M8">
        <f t="shared" si="3"/>
        <v>242.5</v>
      </c>
      <c r="N8">
        <f t="shared" si="4"/>
        <v>225.1</v>
      </c>
      <c r="O8">
        <f t="shared" si="5"/>
        <v>1.7</v>
      </c>
      <c r="P8">
        <f t="shared" si="6"/>
        <v>1</v>
      </c>
      <c r="Q8">
        <f t="shared" si="7"/>
        <v>0</v>
      </c>
      <c r="R8">
        <f t="shared" si="8"/>
        <v>202.8</v>
      </c>
    </row>
    <row r="9" spans="1:18" x14ac:dyDescent="0.25">
      <c r="A9">
        <v>4</v>
      </c>
      <c r="B9">
        <v>26</v>
      </c>
      <c r="C9">
        <v>16</v>
      </c>
      <c r="D9">
        <v>2459</v>
      </c>
      <c r="E9">
        <v>2349</v>
      </c>
      <c r="F9">
        <v>19</v>
      </c>
      <c r="G9">
        <v>12</v>
      </c>
      <c r="I9">
        <v>1829</v>
      </c>
      <c r="K9">
        <f t="shared" si="1"/>
        <v>2.1666666666666665</v>
      </c>
      <c r="L9">
        <f t="shared" si="2"/>
        <v>1.3333333333333333</v>
      </c>
      <c r="M9">
        <f t="shared" si="3"/>
        <v>204.91666666666666</v>
      </c>
      <c r="N9">
        <f t="shared" si="4"/>
        <v>195.75</v>
      </c>
      <c r="O9">
        <f t="shared" si="5"/>
        <v>1.5833333333333333</v>
      </c>
      <c r="P9">
        <f t="shared" si="6"/>
        <v>1</v>
      </c>
      <c r="Q9">
        <f t="shared" si="7"/>
        <v>0</v>
      </c>
      <c r="R9">
        <f t="shared" si="8"/>
        <v>152.41666666666666</v>
      </c>
    </row>
    <row r="10" spans="1:18" x14ac:dyDescent="0.25">
      <c r="A10">
        <v>5</v>
      </c>
      <c r="B10">
        <v>85</v>
      </c>
      <c r="C10">
        <v>18</v>
      </c>
      <c r="D10">
        <v>2370</v>
      </c>
      <c r="E10">
        <v>2295</v>
      </c>
      <c r="F10">
        <v>19</v>
      </c>
      <c r="G10">
        <v>14</v>
      </c>
      <c r="I10">
        <v>2097</v>
      </c>
      <c r="K10">
        <f t="shared" si="1"/>
        <v>6.0714285714285712</v>
      </c>
      <c r="L10">
        <f t="shared" si="2"/>
        <v>1.2857142857142858</v>
      </c>
      <c r="M10">
        <f t="shared" si="3"/>
        <v>169.28571428571428</v>
      </c>
      <c r="N10">
        <f t="shared" si="4"/>
        <v>163.92857142857142</v>
      </c>
      <c r="O10">
        <f t="shared" si="5"/>
        <v>1.3571428571428572</v>
      </c>
      <c r="P10">
        <f t="shared" si="6"/>
        <v>1</v>
      </c>
      <c r="Q10">
        <f t="shared" si="7"/>
        <v>0</v>
      </c>
      <c r="R10">
        <f t="shared" si="8"/>
        <v>149.78571428571428</v>
      </c>
    </row>
    <row r="11" spans="1:18" x14ac:dyDescent="0.25">
      <c r="A11">
        <v>6</v>
      </c>
      <c r="B11">
        <v>38</v>
      </c>
      <c r="C11">
        <v>22</v>
      </c>
      <c r="D11">
        <v>2766</v>
      </c>
      <c r="E11">
        <v>2244</v>
      </c>
      <c r="F11">
        <v>20</v>
      </c>
      <c r="G11">
        <v>16</v>
      </c>
      <c r="I11">
        <v>2150</v>
      </c>
      <c r="K11">
        <f t="shared" si="1"/>
        <v>2.375</v>
      </c>
      <c r="L11">
        <f t="shared" si="2"/>
        <v>1.375</v>
      </c>
      <c r="M11">
        <f t="shared" si="3"/>
        <v>172.875</v>
      </c>
      <c r="N11">
        <f t="shared" si="4"/>
        <v>140.25</v>
      </c>
      <c r="O11">
        <f t="shared" si="5"/>
        <v>1.25</v>
      </c>
      <c r="P11">
        <f t="shared" si="6"/>
        <v>1</v>
      </c>
      <c r="Q11">
        <f t="shared" si="7"/>
        <v>0</v>
      </c>
      <c r="R11">
        <f t="shared" si="8"/>
        <v>134.375</v>
      </c>
    </row>
    <row r="12" spans="1:18" x14ac:dyDescent="0.25">
      <c r="A12">
        <v>7</v>
      </c>
      <c r="B12">
        <v>41</v>
      </c>
      <c r="C12">
        <v>24</v>
      </c>
      <c r="D12">
        <v>2540</v>
      </c>
      <c r="E12">
        <v>2267</v>
      </c>
      <c r="F12">
        <v>20</v>
      </c>
      <c r="G12">
        <v>18</v>
      </c>
      <c r="I12">
        <v>2275</v>
      </c>
      <c r="K12">
        <f t="shared" si="1"/>
        <v>2.2777777777777777</v>
      </c>
      <c r="L12">
        <f t="shared" si="2"/>
        <v>1.3333333333333333</v>
      </c>
      <c r="M12">
        <f t="shared" si="3"/>
        <v>141.11111111111111</v>
      </c>
      <c r="N12">
        <f t="shared" si="4"/>
        <v>125.94444444444444</v>
      </c>
      <c r="O12">
        <f t="shared" si="5"/>
        <v>1.1111111111111112</v>
      </c>
      <c r="P12">
        <f t="shared" si="6"/>
        <v>1</v>
      </c>
      <c r="Q12">
        <f t="shared" si="7"/>
        <v>0</v>
      </c>
      <c r="R12">
        <f t="shared" si="8"/>
        <v>126.38888888888889</v>
      </c>
    </row>
    <row r="13" spans="1:18" x14ac:dyDescent="0.25">
      <c r="A13">
        <v>8</v>
      </c>
      <c r="B13">
        <v>44</v>
      </c>
      <c r="C13">
        <v>32</v>
      </c>
      <c r="D13">
        <v>2409</v>
      </c>
      <c r="E13">
        <v>2372</v>
      </c>
      <c r="F13">
        <v>22</v>
      </c>
      <c r="G13">
        <v>29</v>
      </c>
      <c r="I13">
        <v>2095</v>
      </c>
      <c r="K13">
        <f t="shared" si="1"/>
        <v>1.5172413793103448</v>
      </c>
      <c r="L13">
        <f t="shared" si="2"/>
        <v>1.103448275862069</v>
      </c>
      <c r="M13">
        <f t="shared" si="3"/>
        <v>83.068965517241381</v>
      </c>
      <c r="N13">
        <f t="shared" si="4"/>
        <v>81.793103448275858</v>
      </c>
      <c r="O13">
        <f t="shared" si="5"/>
        <v>0.75862068965517238</v>
      </c>
      <c r="P13">
        <f t="shared" si="6"/>
        <v>1</v>
      </c>
      <c r="Q13">
        <f t="shared" si="7"/>
        <v>0</v>
      </c>
      <c r="R13">
        <f t="shared" si="8"/>
        <v>72.241379310344826</v>
      </c>
    </row>
    <row r="14" spans="1:18" x14ac:dyDescent="0.25">
      <c r="A14">
        <v>9</v>
      </c>
      <c r="B14">
        <v>44</v>
      </c>
      <c r="C14">
        <v>34</v>
      </c>
      <c r="D14">
        <v>2555</v>
      </c>
      <c r="E14">
        <v>2220</v>
      </c>
      <c r="F14">
        <v>22</v>
      </c>
      <c r="G14">
        <v>26</v>
      </c>
      <c r="I14">
        <v>2142</v>
      </c>
      <c r="K14">
        <f t="shared" si="1"/>
        <v>1.6923076923076923</v>
      </c>
      <c r="L14">
        <f t="shared" si="2"/>
        <v>1.3076923076923077</v>
      </c>
      <c r="M14">
        <f t="shared" si="3"/>
        <v>98.269230769230774</v>
      </c>
      <c r="N14">
        <f t="shared" si="4"/>
        <v>85.384615384615387</v>
      </c>
      <c r="O14">
        <f t="shared" si="5"/>
        <v>0.84615384615384615</v>
      </c>
      <c r="P14">
        <f t="shared" si="6"/>
        <v>1</v>
      </c>
      <c r="Q14">
        <f t="shared" si="7"/>
        <v>0</v>
      </c>
      <c r="R14">
        <f t="shared" si="8"/>
        <v>82.384615384615387</v>
      </c>
    </row>
    <row r="15" spans="1:18" x14ac:dyDescent="0.25">
      <c r="A15">
        <v>10</v>
      </c>
      <c r="B15">
        <v>55</v>
      </c>
      <c r="C15">
        <v>38</v>
      </c>
      <c r="D15">
        <v>2752</v>
      </c>
      <c r="E15">
        <v>2386</v>
      </c>
      <c r="F15">
        <v>24</v>
      </c>
      <c r="G15">
        <v>30</v>
      </c>
      <c r="I15">
        <v>2277</v>
      </c>
      <c r="K15">
        <f t="shared" si="1"/>
        <v>1.8333333333333333</v>
      </c>
      <c r="L15">
        <f t="shared" si="2"/>
        <v>1.2666666666666666</v>
      </c>
      <c r="M15">
        <f t="shared" si="3"/>
        <v>91.733333333333334</v>
      </c>
      <c r="N15">
        <f t="shared" si="4"/>
        <v>79.533333333333331</v>
      </c>
      <c r="O15">
        <f t="shared" si="5"/>
        <v>0.8</v>
      </c>
      <c r="P15">
        <f t="shared" si="6"/>
        <v>1</v>
      </c>
      <c r="Q15">
        <f t="shared" si="7"/>
        <v>0</v>
      </c>
      <c r="R15">
        <f t="shared" si="8"/>
        <v>75.900000000000006</v>
      </c>
    </row>
    <row r="16" spans="1:18" x14ac:dyDescent="0.25">
      <c r="A16">
        <v>20</v>
      </c>
      <c r="B16">
        <v>81</v>
      </c>
      <c r="C16">
        <v>112</v>
      </c>
      <c r="D16">
        <v>2878</v>
      </c>
      <c r="E16">
        <v>2803</v>
      </c>
      <c r="F16">
        <v>223</v>
      </c>
      <c r="G16">
        <v>98</v>
      </c>
      <c r="I16">
        <v>2541</v>
      </c>
      <c r="K16">
        <f t="shared" si="1"/>
        <v>0.82653061224489799</v>
      </c>
      <c r="L16">
        <f t="shared" si="2"/>
        <v>1.1428571428571428</v>
      </c>
      <c r="M16">
        <f t="shared" si="3"/>
        <v>29.367346938775512</v>
      </c>
      <c r="N16">
        <f t="shared" si="4"/>
        <v>28.602040816326532</v>
      </c>
      <c r="O16">
        <f t="shared" si="5"/>
        <v>2.2755102040816326</v>
      </c>
      <c r="P16">
        <f t="shared" si="6"/>
        <v>1</v>
      </c>
      <c r="Q16">
        <f t="shared" si="7"/>
        <v>0</v>
      </c>
      <c r="R16">
        <f t="shared" si="8"/>
        <v>25.928571428571427</v>
      </c>
    </row>
    <row r="17" spans="1:18" x14ac:dyDescent="0.25">
      <c r="A17">
        <v>30</v>
      </c>
      <c r="B17">
        <v>146</v>
      </c>
      <c r="C17">
        <v>242</v>
      </c>
      <c r="D17">
        <v>3047</v>
      </c>
      <c r="E17">
        <v>2989</v>
      </c>
      <c r="F17">
        <v>295</v>
      </c>
      <c r="G17">
        <v>199</v>
      </c>
      <c r="I17">
        <v>2788</v>
      </c>
      <c r="K17">
        <f t="shared" si="1"/>
        <v>0.73366834170854267</v>
      </c>
      <c r="L17">
        <f t="shared" si="2"/>
        <v>1.2160804020100502</v>
      </c>
      <c r="M17">
        <f t="shared" si="3"/>
        <v>15.311557788944723</v>
      </c>
      <c r="N17">
        <f t="shared" si="4"/>
        <v>15.020100502512562</v>
      </c>
      <c r="O17">
        <f t="shared" si="5"/>
        <v>1.4824120603015076</v>
      </c>
      <c r="P17">
        <f t="shared" si="6"/>
        <v>1</v>
      </c>
      <c r="Q17">
        <f t="shared" si="7"/>
        <v>0</v>
      </c>
      <c r="R17">
        <f t="shared" si="8"/>
        <v>14.010050251256281</v>
      </c>
    </row>
    <row r="18" spans="1:18" x14ac:dyDescent="0.25">
      <c r="A18">
        <v>40</v>
      </c>
      <c r="B18">
        <v>281</v>
      </c>
      <c r="C18">
        <v>438</v>
      </c>
      <c r="D18">
        <v>3286</v>
      </c>
      <c r="E18">
        <v>3350</v>
      </c>
      <c r="F18">
        <v>386</v>
      </c>
      <c r="G18">
        <v>362</v>
      </c>
      <c r="I18">
        <v>3019</v>
      </c>
      <c r="K18">
        <f t="shared" si="1"/>
        <v>0.77624309392265189</v>
      </c>
      <c r="L18">
        <f t="shared" si="2"/>
        <v>1.2099447513812154</v>
      </c>
      <c r="M18">
        <f t="shared" si="3"/>
        <v>9.0773480662983417</v>
      </c>
      <c r="N18">
        <f t="shared" si="4"/>
        <v>9.2541436464088402</v>
      </c>
      <c r="O18">
        <f t="shared" si="5"/>
        <v>1.0662983425414365</v>
      </c>
      <c r="P18">
        <f t="shared" si="6"/>
        <v>1</v>
      </c>
      <c r="Q18">
        <f t="shared" si="7"/>
        <v>0</v>
      </c>
      <c r="R18">
        <f t="shared" si="8"/>
        <v>8.3397790055248624</v>
      </c>
    </row>
    <row r="19" spans="1:18" x14ac:dyDescent="0.25">
      <c r="A19">
        <v>50</v>
      </c>
      <c r="B19">
        <v>403</v>
      </c>
      <c r="C19">
        <v>830</v>
      </c>
      <c r="D19">
        <v>3203</v>
      </c>
      <c r="E19">
        <v>3697</v>
      </c>
      <c r="F19">
        <v>557</v>
      </c>
      <c r="G19">
        <v>450</v>
      </c>
      <c r="I19">
        <v>3139</v>
      </c>
      <c r="K19">
        <f t="shared" si="1"/>
        <v>0.89555555555555555</v>
      </c>
      <c r="L19">
        <f t="shared" si="2"/>
        <v>1.8444444444444446</v>
      </c>
      <c r="M19">
        <f t="shared" si="3"/>
        <v>7.1177777777777775</v>
      </c>
      <c r="N19">
        <f t="shared" si="4"/>
        <v>8.2155555555555555</v>
      </c>
      <c r="O19">
        <f t="shared" si="5"/>
        <v>1.2377777777777779</v>
      </c>
      <c r="P19">
        <f t="shared" si="6"/>
        <v>1</v>
      </c>
      <c r="Q19">
        <f t="shared" si="7"/>
        <v>0</v>
      </c>
      <c r="R19">
        <f t="shared" si="8"/>
        <v>6.9755555555555553</v>
      </c>
    </row>
    <row r="20" spans="1:18" x14ac:dyDescent="0.25">
      <c r="A20">
        <v>60</v>
      </c>
      <c r="B20">
        <v>596</v>
      </c>
      <c r="C20">
        <v>1027</v>
      </c>
      <c r="D20">
        <v>3691</v>
      </c>
      <c r="E20">
        <v>4032</v>
      </c>
      <c r="F20">
        <v>844</v>
      </c>
      <c r="G20">
        <v>670</v>
      </c>
      <c r="I20">
        <v>3395</v>
      </c>
      <c r="K20">
        <f t="shared" si="1"/>
        <v>0.88955223880597012</v>
      </c>
      <c r="L20">
        <f t="shared" si="2"/>
        <v>1.5328358208955224</v>
      </c>
      <c r="M20">
        <f t="shared" si="3"/>
        <v>5.508955223880597</v>
      </c>
      <c r="N20">
        <f t="shared" si="4"/>
        <v>6.017910447761194</v>
      </c>
      <c r="O20">
        <f t="shared" si="5"/>
        <v>1.2597014925373133</v>
      </c>
      <c r="P20">
        <f t="shared" si="6"/>
        <v>1</v>
      </c>
      <c r="Q20">
        <f t="shared" si="7"/>
        <v>0</v>
      </c>
      <c r="R20">
        <f t="shared" si="8"/>
        <v>5.0671641791044779</v>
      </c>
    </row>
    <row r="21" spans="1:18" x14ac:dyDescent="0.25">
      <c r="A21">
        <v>70</v>
      </c>
      <c r="B21">
        <v>753</v>
      </c>
      <c r="C21">
        <v>1320</v>
      </c>
      <c r="D21">
        <v>3290</v>
      </c>
      <c r="E21">
        <v>4322</v>
      </c>
      <c r="F21">
        <v>976</v>
      </c>
      <c r="G21">
        <v>871</v>
      </c>
      <c r="I21">
        <v>3323</v>
      </c>
      <c r="K21">
        <f t="shared" si="1"/>
        <v>0.86452353616532718</v>
      </c>
      <c r="L21">
        <f t="shared" si="2"/>
        <v>1.5154994259471872</v>
      </c>
      <c r="M21">
        <f t="shared" si="3"/>
        <v>3.7772675086107923</v>
      </c>
      <c r="N21">
        <f t="shared" si="4"/>
        <v>4.9621125143513201</v>
      </c>
      <c r="O21">
        <f t="shared" si="5"/>
        <v>1.1205510907003444</v>
      </c>
      <c r="P21">
        <f t="shared" si="6"/>
        <v>1</v>
      </c>
      <c r="Q21">
        <f t="shared" si="7"/>
        <v>0</v>
      </c>
      <c r="R21">
        <f t="shared" si="8"/>
        <v>3.8151549942594718</v>
      </c>
    </row>
    <row r="22" spans="1:18" x14ac:dyDescent="0.25">
      <c r="A22">
        <v>80</v>
      </c>
      <c r="B22">
        <v>1472</v>
      </c>
      <c r="C22">
        <v>1689</v>
      </c>
      <c r="D22">
        <v>3577</v>
      </c>
      <c r="E22">
        <v>3875</v>
      </c>
      <c r="F22">
        <v>1132</v>
      </c>
      <c r="G22">
        <v>1149</v>
      </c>
      <c r="I22">
        <v>3559</v>
      </c>
      <c r="K22">
        <f t="shared" si="1"/>
        <v>1.2811140121845084</v>
      </c>
      <c r="L22">
        <f t="shared" si="2"/>
        <v>1.4699738903394255</v>
      </c>
      <c r="M22">
        <f t="shared" si="3"/>
        <v>3.1131418624891212</v>
      </c>
      <c r="N22">
        <f t="shared" si="4"/>
        <v>3.3724978241949519</v>
      </c>
      <c r="O22">
        <f t="shared" si="5"/>
        <v>0.98520452567449956</v>
      </c>
      <c r="P22">
        <f t="shared" si="6"/>
        <v>1</v>
      </c>
      <c r="Q22">
        <f t="shared" si="7"/>
        <v>0</v>
      </c>
      <c r="R22">
        <f t="shared" si="8"/>
        <v>3.0974760661444734</v>
      </c>
    </row>
    <row r="23" spans="1:18" x14ac:dyDescent="0.25">
      <c r="A23">
        <v>90</v>
      </c>
      <c r="B23">
        <v>1744</v>
      </c>
      <c r="C23">
        <v>1977</v>
      </c>
      <c r="D23">
        <v>3666</v>
      </c>
      <c r="E23">
        <v>4552</v>
      </c>
      <c r="F23">
        <v>1550</v>
      </c>
      <c r="G23">
        <v>1509</v>
      </c>
      <c r="I23">
        <v>3454</v>
      </c>
      <c r="K23">
        <f t="shared" si="1"/>
        <v>1.1557322730284958</v>
      </c>
      <c r="L23">
        <f t="shared" si="2"/>
        <v>1.3101391650099403</v>
      </c>
      <c r="M23">
        <f t="shared" si="3"/>
        <v>2.429423459244533</v>
      </c>
      <c r="N23">
        <f t="shared" si="4"/>
        <v>3.0165672630881377</v>
      </c>
      <c r="O23">
        <f t="shared" si="5"/>
        <v>1.0271703114645461</v>
      </c>
      <c r="P23">
        <f t="shared" si="6"/>
        <v>1</v>
      </c>
      <c r="Q23">
        <f t="shared" si="7"/>
        <v>0</v>
      </c>
      <c r="R23">
        <f t="shared" si="8"/>
        <v>2.2889330682571241</v>
      </c>
    </row>
    <row r="24" spans="1:18" x14ac:dyDescent="0.25">
      <c r="A24">
        <v>100</v>
      </c>
      <c r="B24">
        <v>2045</v>
      </c>
      <c r="C24">
        <v>2931</v>
      </c>
      <c r="D24">
        <v>3613</v>
      </c>
      <c r="E24">
        <v>5598</v>
      </c>
      <c r="F24">
        <v>1959</v>
      </c>
      <c r="G24">
        <v>2034</v>
      </c>
      <c r="I24">
        <v>3672</v>
      </c>
      <c r="K24">
        <f t="shared" si="1"/>
        <v>1.0054080629301869</v>
      </c>
      <c r="L24">
        <f t="shared" si="2"/>
        <v>1.4410029498525074</v>
      </c>
      <c r="M24">
        <f t="shared" si="3"/>
        <v>1.7763028515240904</v>
      </c>
      <c r="N24">
        <f t="shared" si="4"/>
        <v>2.752212389380531</v>
      </c>
      <c r="O24">
        <f t="shared" si="5"/>
        <v>0.96312684365781709</v>
      </c>
      <c r="P24">
        <f t="shared" si="6"/>
        <v>1</v>
      </c>
      <c r="Q24">
        <f t="shared" si="7"/>
        <v>0</v>
      </c>
      <c r="R24">
        <f t="shared" si="8"/>
        <v>1.8053097345132743</v>
      </c>
    </row>
    <row r="25" spans="1:18" x14ac:dyDescent="0.25">
      <c r="A25">
        <v>200</v>
      </c>
      <c r="B25">
        <v>8346</v>
      </c>
      <c r="C25">
        <v>10592</v>
      </c>
      <c r="D25">
        <v>10837</v>
      </c>
      <c r="E25">
        <v>18040</v>
      </c>
      <c r="F25">
        <v>7006</v>
      </c>
      <c r="G25">
        <v>10034</v>
      </c>
      <c r="I25">
        <v>14188</v>
      </c>
      <c r="K25">
        <f t="shared" si="1"/>
        <v>0.83177197528403424</v>
      </c>
      <c r="L25">
        <f t="shared" si="2"/>
        <v>1.0556109228622683</v>
      </c>
      <c r="M25">
        <f t="shared" si="3"/>
        <v>1.0800279051225832</v>
      </c>
      <c r="N25">
        <f t="shared" si="4"/>
        <v>1.7978871835758421</v>
      </c>
      <c r="O25">
        <f t="shared" si="5"/>
        <v>0.69822603149292406</v>
      </c>
      <c r="P25">
        <f t="shared" si="6"/>
        <v>1</v>
      </c>
      <c r="Q25">
        <f t="shared" si="7"/>
        <v>0</v>
      </c>
      <c r="R25">
        <f t="shared" si="8"/>
        <v>1.4139924257524417</v>
      </c>
    </row>
    <row r="26" spans="1:18" x14ac:dyDescent="0.25">
      <c r="A26">
        <v>300</v>
      </c>
      <c r="B26">
        <v>37499</v>
      </c>
      <c r="C26">
        <v>29512</v>
      </c>
      <c r="D26">
        <v>41337</v>
      </c>
      <c r="E26">
        <v>40751</v>
      </c>
      <c r="F26">
        <v>22522</v>
      </c>
      <c r="G26">
        <v>23888</v>
      </c>
      <c r="I26">
        <v>34709</v>
      </c>
      <c r="K26">
        <f t="shared" si="1"/>
        <v>1.5697839919624916</v>
      </c>
      <c r="L26">
        <f t="shared" si="2"/>
        <v>1.2354320160750167</v>
      </c>
      <c r="M26">
        <f t="shared" si="3"/>
        <v>1.7304504353650367</v>
      </c>
      <c r="N26">
        <f t="shared" si="4"/>
        <v>1.7059192900200937</v>
      </c>
      <c r="O26">
        <f t="shared" si="5"/>
        <v>0.94281647689216341</v>
      </c>
      <c r="P26">
        <f t="shared" si="6"/>
        <v>1</v>
      </c>
      <c r="Q26">
        <f t="shared" si="7"/>
        <v>0</v>
      </c>
      <c r="R26">
        <f t="shared" si="8"/>
        <v>1.4529889484259879</v>
      </c>
    </row>
    <row r="27" spans="1:18" x14ac:dyDescent="0.25">
      <c r="A27">
        <v>400</v>
      </c>
      <c r="B27">
        <v>71443</v>
      </c>
      <c r="C27">
        <v>51605</v>
      </c>
      <c r="D27">
        <v>74009</v>
      </c>
      <c r="E27">
        <v>66785</v>
      </c>
      <c r="F27">
        <v>70252</v>
      </c>
      <c r="G27">
        <v>50154</v>
      </c>
      <c r="I27">
        <v>54262</v>
      </c>
      <c r="K27">
        <f t="shared" si="1"/>
        <v>1.4244726243171033</v>
      </c>
      <c r="L27">
        <f t="shared" si="2"/>
        <v>1.028930892850022</v>
      </c>
      <c r="M27">
        <f t="shared" si="3"/>
        <v>1.475635044064282</v>
      </c>
      <c r="N27">
        <f t="shared" si="4"/>
        <v>1.3315986760776808</v>
      </c>
      <c r="O27">
        <f t="shared" si="5"/>
        <v>1.4007257646448936</v>
      </c>
      <c r="P27">
        <f t="shared" si="6"/>
        <v>1</v>
      </c>
      <c r="Q27">
        <f t="shared" si="7"/>
        <v>0</v>
      </c>
      <c r="R27">
        <f t="shared" si="8"/>
        <v>1.081907724209435</v>
      </c>
    </row>
    <row r="28" spans="1:18" x14ac:dyDescent="0.25">
      <c r="A28">
        <v>500</v>
      </c>
      <c r="B28">
        <v>105889</v>
      </c>
      <c r="C28">
        <v>80411</v>
      </c>
      <c r="D28">
        <v>109903</v>
      </c>
      <c r="E28">
        <v>107151</v>
      </c>
      <c r="F28">
        <v>102545</v>
      </c>
      <c r="G28">
        <v>77073</v>
      </c>
      <c r="I28">
        <v>89299</v>
      </c>
      <c r="K28">
        <f t="shared" si="1"/>
        <v>1.373879309226318</v>
      </c>
      <c r="L28">
        <f t="shared" si="2"/>
        <v>1.0433095896098503</v>
      </c>
      <c r="M28">
        <f t="shared" si="3"/>
        <v>1.4259598043413386</v>
      </c>
      <c r="N28">
        <f t="shared" si="4"/>
        <v>1.3902533961309409</v>
      </c>
      <c r="O28">
        <f t="shared" si="5"/>
        <v>1.3304918713427529</v>
      </c>
      <c r="P28">
        <f t="shared" si="6"/>
        <v>1</v>
      </c>
      <c r="Q28">
        <f t="shared" si="7"/>
        <v>0</v>
      </c>
      <c r="R28">
        <f t="shared" si="8"/>
        <v>1.1586288324056413</v>
      </c>
    </row>
    <row r="29" spans="1:18" x14ac:dyDescent="0.25">
      <c r="A29">
        <v>600</v>
      </c>
      <c r="B29">
        <v>253517</v>
      </c>
      <c r="C29">
        <v>213408</v>
      </c>
      <c r="D29">
        <v>242924</v>
      </c>
      <c r="E29">
        <v>207122</v>
      </c>
      <c r="F29">
        <v>256154</v>
      </c>
      <c r="G29">
        <v>226423</v>
      </c>
      <c r="I29">
        <v>194804</v>
      </c>
      <c r="K29">
        <f t="shared" si="1"/>
        <v>1.119660988503818</v>
      </c>
      <c r="L29">
        <f t="shared" si="2"/>
        <v>0.9425190903750944</v>
      </c>
      <c r="M29">
        <f t="shared" si="3"/>
        <v>1.0728768720492177</v>
      </c>
      <c r="N29">
        <f t="shared" si="4"/>
        <v>0.91475689307181696</v>
      </c>
      <c r="O29">
        <f t="shared" si="5"/>
        <v>1.1313073318523295</v>
      </c>
      <c r="P29">
        <f t="shared" si="6"/>
        <v>1</v>
      </c>
      <c r="Q29">
        <f t="shared" si="7"/>
        <v>0</v>
      </c>
      <c r="R29">
        <f t="shared" si="8"/>
        <v>0.86035429262928231</v>
      </c>
    </row>
    <row r="30" spans="1:18" x14ac:dyDescent="0.25">
      <c r="A30">
        <v>700</v>
      </c>
      <c r="B30">
        <v>415662</v>
      </c>
      <c r="C30">
        <v>390195</v>
      </c>
      <c r="D30">
        <v>337611</v>
      </c>
      <c r="E30">
        <v>313133</v>
      </c>
      <c r="F30">
        <v>421344</v>
      </c>
      <c r="G30">
        <v>387478</v>
      </c>
      <c r="I30">
        <v>304441</v>
      </c>
      <c r="K30">
        <f t="shared" si="1"/>
        <v>1.0727370328121855</v>
      </c>
      <c r="L30">
        <f t="shared" si="2"/>
        <v>1.0070120110044958</v>
      </c>
      <c r="M30">
        <f t="shared" si="3"/>
        <v>0.87130366111108248</v>
      </c>
      <c r="N30">
        <f t="shared" si="4"/>
        <v>0.80813104227852939</v>
      </c>
      <c r="O30">
        <f t="shared" si="5"/>
        <v>1.0874010911587237</v>
      </c>
      <c r="P30">
        <f t="shared" si="6"/>
        <v>1</v>
      </c>
      <c r="Q30">
        <f t="shared" si="7"/>
        <v>0</v>
      </c>
      <c r="R30">
        <f t="shared" si="8"/>
        <v>0.78569880096418376</v>
      </c>
    </row>
    <row r="31" spans="1:18" x14ac:dyDescent="0.25">
      <c r="A31">
        <v>800</v>
      </c>
      <c r="B31">
        <v>575933</v>
      </c>
      <c r="C31">
        <v>515891</v>
      </c>
      <c r="D31">
        <v>427307</v>
      </c>
      <c r="E31">
        <v>372455</v>
      </c>
      <c r="F31">
        <v>570072</v>
      </c>
      <c r="G31">
        <v>512128</v>
      </c>
      <c r="I31">
        <v>356807</v>
      </c>
      <c r="K31">
        <f t="shared" si="1"/>
        <v>1.1245879936265935</v>
      </c>
      <c r="L31">
        <f t="shared" si="2"/>
        <v>1.007347772431892</v>
      </c>
      <c r="M31">
        <f t="shared" si="3"/>
        <v>0.8343753905273682</v>
      </c>
      <c r="N31">
        <f t="shared" si="4"/>
        <v>0.72726935453636588</v>
      </c>
      <c r="O31">
        <f t="shared" si="5"/>
        <v>1.1131435891027244</v>
      </c>
      <c r="P31">
        <f t="shared" si="6"/>
        <v>1</v>
      </c>
      <c r="Q31">
        <f t="shared" si="7"/>
        <v>0</v>
      </c>
      <c r="R31">
        <f t="shared" si="8"/>
        <v>0.69671449325168711</v>
      </c>
    </row>
    <row r="32" spans="1:18" x14ac:dyDescent="0.25">
      <c r="A32">
        <v>900</v>
      </c>
      <c r="B32">
        <v>732190</v>
      </c>
      <c r="C32">
        <v>674470</v>
      </c>
      <c r="D32">
        <v>486232</v>
      </c>
      <c r="E32">
        <v>451091</v>
      </c>
      <c r="F32">
        <v>748671</v>
      </c>
      <c r="G32">
        <v>678419</v>
      </c>
      <c r="I32">
        <v>436502</v>
      </c>
      <c r="K32">
        <f t="shared" si="1"/>
        <v>1.0792592778209336</v>
      </c>
      <c r="L32">
        <f t="shared" si="2"/>
        <v>0.99417911349770571</v>
      </c>
      <c r="M32">
        <f t="shared" si="3"/>
        <v>0.71671341751926165</v>
      </c>
      <c r="N32">
        <f t="shared" si="4"/>
        <v>0.66491504512697908</v>
      </c>
      <c r="O32">
        <f t="shared" si="5"/>
        <v>1.1035525243249378</v>
      </c>
      <c r="P32">
        <f t="shared" si="6"/>
        <v>1</v>
      </c>
      <c r="Q32">
        <f t="shared" si="7"/>
        <v>0</v>
      </c>
      <c r="R32">
        <f t="shared" si="8"/>
        <v>0.64341063561014655</v>
      </c>
    </row>
    <row r="33" spans="1:18" x14ac:dyDescent="0.25">
      <c r="A33">
        <v>1000</v>
      </c>
      <c r="B33">
        <v>962094</v>
      </c>
      <c r="C33">
        <v>871311</v>
      </c>
      <c r="D33">
        <v>582536</v>
      </c>
      <c r="E33">
        <v>531513</v>
      </c>
      <c r="F33">
        <v>960065</v>
      </c>
      <c r="G33">
        <v>929034</v>
      </c>
      <c r="I33">
        <v>510520</v>
      </c>
      <c r="K33">
        <f t="shared" si="1"/>
        <v>1.0355853499441354</v>
      </c>
      <c r="L33">
        <f t="shared" si="2"/>
        <v>0.93786772066469037</v>
      </c>
      <c r="M33">
        <f t="shared" si="3"/>
        <v>0.62703410208883636</v>
      </c>
      <c r="N33">
        <f t="shared" si="4"/>
        <v>0.57211361478697231</v>
      </c>
      <c r="O33">
        <f t="shared" si="5"/>
        <v>1.0334013609835593</v>
      </c>
      <c r="P33">
        <f t="shared" si="6"/>
        <v>1</v>
      </c>
      <c r="Q33">
        <f t="shared" si="7"/>
        <v>0</v>
      </c>
      <c r="R33">
        <f t="shared" si="8"/>
        <v>0.54951702521113333</v>
      </c>
    </row>
  </sheetData>
  <mergeCells count="14">
    <mergeCell ref="A1:I1"/>
    <mergeCell ref="K2:N2"/>
    <mergeCell ref="O2:R2"/>
    <mergeCell ref="B2:E2"/>
    <mergeCell ref="B3:C3"/>
    <mergeCell ref="D3:E3"/>
    <mergeCell ref="F3:G3"/>
    <mergeCell ref="H3:I3"/>
    <mergeCell ref="F2:I2"/>
    <mergeCell ref="K3:L3"/>
    <mergeCell ref="M3:N3"/>
    <mergeCell ref="O3:P3"/>
    <mergeCell ref="Q3:R3"/>
    <mergeCell ref="K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G16" sqref="G16"/>
    </sheetView>
  </sheetViews>
  <sheetFormatPr defaultRowHeight="15" x14ac:dyDescent="0.25"/>
  <sheetData>
    <row r="1" spans="1:18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K1" s="1" t="s">
        <v>10</v>
      </c>
      <c r="L1" s="1"/>
      <c r="M1" s="1"/>
      <c r="N1" s="1"/>
      <c r="O1" s="1"/>
      <c r="P1" s="1"/>
      <c r="Q1" s="1"/>
      <c r="R1" s="1"/>
    </row>
    <row r="2" spans="1:18" x14ac:dyDescent="0.25">
      <c r="B2" s="1" t="s">
        <v>0</v>
      </c>
      <c r="C2" s="1"/>
      <c r="D2" s="1"/>
      <c r="E2" s="1"/>
      <c r="F2" s="1" t="s">
        <v>6</v>
      </c>
      <c r="G2" s="1"/>
      <c r="H2" s="1"/>
      <c r="I2" s="1"/>
      <c r="K2" s="1" t="s">
        <v>0</v>
      </c>
      <c r="L2" s="1"/>
      <c r="M2" s="1"/>
      <c r="N2" s="1"/>
      <c r="O2" s="1" t="s">
        <v>6</v>
      </c>
      <c r="P2" s="1"/>
      <c r="Q2" s="1"/>
      <c r="R2" s="1"/>
    </row>
    <row r="3" spans="1:18" x14ac:dyDescent="0.25">
      <c r="B3" s="1" t="s">
        <v>1</v>
      </c>
      <c r="C3" s="1"/>
      <c r="D3" s="1" t="s">
        <v>8</v>
      </c>
      <c r="E3" s="1"/>
      <c r="F3" s="1" t="s">
        <v>1</v>
      </c>
      <c r="G3" s="1"/>
      <c r="H3" s="1" t="s">
        <v>8</v>
      </c>
      <c r="I3" s="1"/>
      <c r="K3" s="1" t="s">
        <v>1</v>
      </c>
      <c r="L3" s="1"/>
      <c r="M3" s="1" t="s">
        <v>8</v>
      </c>
      <c r="N3" s="1"/>
      <c r="O3" s="1" t="s">
        <v>1</v>
      </c>
      <c r="P3" s="1"/>
      <c r="Q3" s="1" t="s">
        <v>8</v>
      </c>
      <c r="R3" s="1"/>
    </row>
    <row r="4" spans="1:18" x14ac:dyDescent="0.25">
      <c r="B4" t="s">
        <v>5</v>
      </c>
      <c r="C4" t="s">
        <v>7</v>
      </c>
      <c r="D4" t="s">
        <v>5</v>
      </c>
      <c r="E4" t="s">
        <v>7</v>
      </c>
      <c r="F4" t="s">
        <v>5</v>
      </c>
      <c r="G4" t="s">
        <v>7</v>
      </c>
      <c r="H4" t="s">
        <v>5</v>
      </c>
      <c r="I4" t="s">
        <v>7</v>
      </c>
      <c r="K4" t="s">
        <v>5</v>
      </c>
      <c r="L4" t="s">
        <v>7</v>
      </c>
      <c r="M4" t="s">
        <v>5</v>
      </c>
      <c r="N4" t="s">
        <v>7</v>
      </c>
      <c r="O4" t="s">
        <v>5</v>
      </c>
      <c r="P4" t="s">
        <v>7</v>
      </c>
      <c r="Q4" t="s">
        <v>5</v>
      </c>
      <c r="R4" t="s">
        <v>7</v>
      </c>
    </row>
    <row r="5" spans="1:18" x14ac:dyDescent="0.25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K5" t="s">
        <v>3</v>
      </c>
      <c r="L5" t="s">
        <v>9</v>
      </c>
      <c r="M5" t="s">
        <v>3</v>
      </c>
      <c r="N5" t="s">
        <v>9</v>
      </c>
      <c r="O5" t="s">
        <v>3</v>
      </c>
      <c r="P5" t="s">
        <v>3</v>
      </c>
      <c r="Q5" t="s">
        <v>3</v>
      </c>
      <c r="R5" t="s">
        <v>3</v>
      </c>
    </row>
    <row r="6" spans="1:18" x14ac:dyDescent="0.25">
      <c r="A6">
        <v>1</v>
      </c>
      <c r="B6">
        <v>23</v>
      </c>
      <c r="C6">
        <v>28</v>
      </c>
      <c r="D6">
        <v>23</v>
      </c>
      <c r="E6">
        <v>28</v>
      </c>
      <c r="F6">
        <v>13</v>
      </c>
      <c r="G6">
        <v>64</v>
      </c>
      <c r="H6">
        <v>26</v>
      </c>
      <c r="I6">
        <v>21</v>
      </c>
      <c r="K6">
        <f>B6/$G6</f>
        <v>0.359375</v>
      </c>
      <c r="L6">
        <f t="shared" ref="L6:R21" si="0">C6/$G6</f>
        <v>0.4375</v>
      </c>
      <c r="M6">
        <f t="shared" si="0"/>
        <v>0.359375</v>
      </c>
      <c r="N6">
        <f t="shared" si="0"/>
        <v>0.4375</v>
      </c>
      <c r="O6">
        <f t="shared" si="0"/>
        <v>0.203125</v>
      </c>
      <c r="P6">
        <f t="shared" si="0"/>
        <v>1</v>
      </c>
      <c r="Q6">
        <f t="shared" si="0"/>
        <v>0.40625</v>
      </c>
      <c r="R6">
        <f t="shared" si="0"/>
        <v>0.328125</v>
      </c>
    </row>
    <row r="7" spans="1:18" x14ac:dyDescent="0.25">
      <c r="A7">
        <v>2</v>
      </c>
      <c r="B7">
        <v>17</v>
      </c>
      <c r="C7">
        <v>37</v>
      </c>
      <c r="D7">
        <v>18</v>
      </c>
      <c r="E7">
        <v>38</v>
      </c>
      <c r="F7">
        <v>15</v>
      </c>
      <c r="G7">
        <v>26</v>
      </c>
      <c r="H7">
        <v>21</v>
      </c>
      <c r="I7">
        <v>15</v>
      </c>
      <c r="K7">
        <f t="shared" ref="K7:R33" si="1">B7/$G7</f>
        <v>0.65384615384615385</v>
      </c>
      <c r="L7">
        <f t="shared" si="0"/>
        <v>1.4230769230769231</v>
      </c>
      <c r="M7">
        <f t="shared" si="0"/>
        <v>0.69230769230769229</v>
      </c>
      <c r="N7">
        <f t="shared" si="0"/>
        <v>1.4615384615384615</v>
      </c>
      <c r="O7">
        <f t="shared" si="0"/>
        <v>0.57692307692307687</v>
      </c>
      <c r="P7">
        <f t="shared" si="0"/>
        <v>1</v>
      </c>
      <c r="Q7">
        <f t="shared" si="0"/>
        <v>0.80769230769230771</v>
      </c>
      <c r="R7">
        <f t="shared" si="0"/>
        <v>0.57692307692307687</v>
      </c>
    </row>
    <row r="8" spans="1:18" x14ac:dyDescent="0.25">
      <c r="A8">
        <v>3</v>
      </c>
      <c r="B8">
        <v>23</v>
      </c>
      <c r="C8">
        <v>45</v>
      </c>
      <c r="D8">
        <v>23</v>
      </c>
      <c r="E8">
        <v>45</v>
      </c>
      <c r="F8">
        <v>14</v>
      </c>
      <c r="G8">
        <v>34</v>
      </c>
      <c r="H8">
        <v>20</v>
      </c>
      <c r="I8">
        <v>18</v>
      </c>
      <c r="K8">
        <f t="shared" si="1"/>
        <v>0.67647058823529416</v>
      </c>
      <c r="L8">
        <f t="shared" si="0"/>
        <v>1.3235294117647058</v>
      </c>
      <c r="M8">
        <f t="shared" si="0"/>
        <v>0.67647058823529416</v>
      </c>
      <c r="N8">
        <f t="shared" si="0"/>
        <v>1.3235294117647058</v>
      </c>
      <c r="O8">
        <f t="shared" si="0"/>
        <v>0.41176470588235292</v>
      </c>
      <c r="P8">
        <f t="shared" si="0"/>
        <v>1</v>
      </c>
      <c r="Q8">
        <f t="shared" si="0"/>
        <v>0.58823529411764708</v>
      </c>
      <c r="R8">
        <f t="shared" si="0"/>
        <v>0.52941176470588236</v>
      </c>
    </row>
    <row r="9" spans="1:18" x14ac:dyDescent="0.25">
      <c r="A9">
        <v>4</v>
      </c>
      <c r="B9">
        <v>22</v>
      </c>
      <c r="C9">
        <v>56</v>
      </c>
      <c r="D9">
        <v>23</v>
      </c>
      <c r="E9">
        <v>56</v>
      </c>
      <c r="F9">
        <v>14</v>
      </c>
      <c r="G9">
        <v>40</v>
      </c>
      <c r="H9">
        <v>15</v>
      </c>
      <c r="I9">
        <v>22</v>
      </c>
      <c r="K9">
        <f t="shared" si="1"/>
        <v>0.55000000000000004</v>
      </c>
      <c r="L9">
        <f t="shared" si="0"/>
        <v>1.4</v>
      </c>
      <c r="M9">
        <f t="shared" si="0"/>
        <v>0.57499999999999996</v>
      </c>
      <c r="N9">
        <f t="shared" si="0"/>
        <v>1.4</v>
      </c>
      <c r="O9">
        <f t="shared" si="0"/>
        <v>0.35</v>
      </c>
      <c r="P9">
        <f t="shared" si="0"/>
        <v>1</v>
      </c>
      <c r="Q9">
        <f t="shared" si="0"/>
        <v>0.375</v>
      </c>
      <c r="R9">
        <f t="shared" si="0"/>
        <v>0.55000000000000004</v>
      </c>
    </row>
    <row r="10" spans="1:18" x14ac:dyDescent="0.25">
      <c r="A10">
        <v>5</v>
      </c>
      <c r="B10">
        <v>26</v>
      </c>
      <c r="C10">
        <v>58</v>
      </c>
      <c r="D10">
        <v>27</v>
      </c>
      <c r="E10">
        <v>57</v>
      </c>
      <c r="F10">
        <v>14</v>
      </c>
      <c r="G10">
        <v>17</v>
      </c>
      <c r="H10">
        <v>14</v>
      </c>
      <c r="I10">
        <v>23</v>
      </c>
      <c r="K10">
        <f t="shared" si="1"/>
        <v>1.5294117647058822</v>
      </c>
      <c r="L10">
        <f t="shared" si="0"/>
        <v>3.4117647058823528</v>
      </c>
      <c r="M10">
        <f t="shared" si="0"/>
        <v>1.588235294117647</v>
      </c>
      <c r="N10">
        <f t="shared" si="0"/>
        <v>3.3529411764705883</v>
      </c>
      <c r="O10">
        <f t="shared" si="0"/>
        <v>0.82352941176470584</v>
      </c>
      <c r="P10">
        <f t="shared" si="0"/>
        <v>1</v>
      </c>
      <c r="Q10">
        <f t="shared" si="0"/>
        <v>0.82352941176470584</v>
      </c>
      <c r="R10">
        <f t="shared" si="0"/>
        <v>1.3529411764705883</v>
      </c>
    </row>
    <row r="11" spans="1:18" x14ac:dyDescent="0.25">
      <c r="A11">
        <v>6</v>
      </c>
      <c r="B11">
        <v>26</v>
      </c>
      <c r="C11">
        <v>73</v>
      </c>
      <c r="D11">
        <v>23</v>
      </c>
      <c r="E11">
        <v>73</v>
      </c>
      <c r="F11">
        <v>15</v>
      </c>
      <c r="G11">
        <v>23</v>
      </c>
      <c r="H11">
        <v>15</v>
      </c>
      <c r="I11">
        <v>31</v>
      </c>
      <c r="K11">
        <f t="shared" si="1"/>
        <v>1.1304347826086956</v>
      </c>
      <c r="L11">
        <f t="shared" si="0"/>
        <v>3.1739130434782608</v>
      </c>
      <c r="M11">
        <f t="shared" si="0"/>
        <v>1</v>
      </c>
      <c r="N11">
        <f t="shared" si="0"/>
        <v>3.1739130434782608</v>
      </c>
      <c r="O11">
        <f t="shared" si="0"/>
        <v>0.65217391304347827</v>
      </c>
      <c r="P11">
        <f t="shared" si="0"/>
        <v>1</v>
      </c>
      <c r="Q11">
        <f t="shared" si="0"/>
        <v>0.65217391304347827</v>
      </c>
      <c r="R11">
        <f t="shared" si="0"/>
        <v>1.3478260869565217</v>
      </c>
    </row>
    <row r="12" spans="1:18" x14ac:dyDescent="0.25">
      <c r="A12">
        <v>7</v>
      </c>
      <c r="B12">
        <v>30</v>
      </c>
      <c r="C12">
        <v>76</v>
      </c>
      <c r="D12">
        <v>29</v>
      </c>
      <c r="E12">
        <v>76</v>
      </c>
      <c r="F12">
        <v>14</v>
      </c>
      <c r="G12">
        <v>23</v>
      </c>
      <c r="H12">
        <v>14</v>
      </c>
      <c r="I12">
        <v>34</v>
      </c>
      <c r="K12">
        <f t="shared" si="1"/>
        <v>1.3043478260869565</v>
      </c>
      <c r="L12">
        <f t="shared" si="0"/>
        <v>3.3043478260869565</v>
      </c>
      <c r="M12">
        <f t="shared" si="0"/>
        <v>1.2608695652173914</v>
      </c>
      <c r="N12">
        <f t="shared" si="0"/>
        <v>3.3043478260869565</v>
      </c>
      <c r="O12">
        <f t="shared" si="0"/>
        <v>0.60869565217391308</v>
      </c>
      <c r="P12">
        <f t="shared" si="0"/>
        <v>1</v>
      </c>
      <c r="Q12">
        <f t="shared" si="0"/>
        <v>0.60869565217391308</v>
      </c>
      <c r="R12">
        <f t="shared" si="0"/>
        <v>1.4782608695652173</v>
      </c>
    </row>
    <row r="13" spans="1:18" x14ac:dyDescent="0.25">
      <c r="A13">
        <v>8</v>
      </c>
      <c r="B13">
        <v>30</v>
      </c>
      <c r="C13">
        <v>106</v>
      </c>
      <c r="D13">
        <v>28</v>
      </c>
      <c r="E13">
        <v>103</v>
      </c>
      <c r="F13">
        <v>15</v>
      </c>
      <c r="G13">
        <v>41</v>
      </c>
      <c r="H13">
        <v>13</v>
      </c>
      <c r="I13">
        <v>54</v>
      </c>
      <c r="K13">
        <f t="shared" si="1"/>
        <v>0.73170731707317072</v>
      </c>
      <c r="L13">
        <f t="shared" si="0"/>
        <v>2.5853658536585367</v>
      </c>
      <c r="M13">
        <f t="shared" si="0"/>
        <v>0.68292682926829273</v>
      </c>
      <c r="N13">
        <f t="shared" si="0"/>
        <v>2.5121951219512195</v>
      </c>
      <c r="O13">
        <f t="shared" si="0"/>
        <v>0.36585365853658536</v>
      </c>
      <c r="P13">
        <f t="shared" si="0"/>
        <v>1</v>
      </c>
      <c r="Q13">
        <f t="shared" si="0"/>
        <v>0.31707317073170732</v>
      </c>
      <c r="R13">
        <f t="shared" si="0"/>
        <v>1.3170731707317074</v>
      </c>
    </row>
    <row r="14" spans="1:18" x14ac:dyDescent="0.25">
      <c r="A14">
        <v>9</v>
      </c>
      <c r="B14">
        <v>32</v>
      </c>
      <c r="C14">
        <v>105</v>
      </c>
      <c r="D14">
        <v>31</v>
      </c>
      <c r="E14">
        <v>105</v>
      </c>
      <c r="F14">
        <v>25</v>
      </c>
      <c r="G14">
        <v>45</v>
      </c>
      <c r="H14">
        <v>27</v>
      </c>
      <c r="I14">
        <v>62</v>
      </c>
      <c r="K14">
        <f t="shared" si="1"/>
        <v>0.71111111111111114</v>
      </c>
      <c r="L14">
        <f t="shared" si="0"/>
        <v>2.3333333333333335</v>
      </c>
      <c r="M14">
        <f t="shared" si="0"/>
        <v>0.68888888888888888</v>
      </c>
      <c r="N14">
        <f t="shared" si="0"/>
        <v>2.3333333333333335</v>
      </c>
      <c r="O14">
        <f t="shared" si="0"/>
        <v>0.55555555555555558</v>
      </c>
      <c r="P14">
        <f t="shared" si="0"/>
        <v>1</v>
      </c>
      <c r="Q14">
        <f t="shared" si="0"/>
        <v>0.6</v>
      </c>
      <c r="R14">
        <f t="shared" si="0"/>
        <v>1.3777777777777778</v>
      </c>
    </row>
    <row r="15" spans="1:18" x14ac:dyDescent="0.25">
      <c r="A15">
        <v>10</v>
      </c>
      <c r="B15">
        <v>28</v>
      </c>
      <c r="C15">
        <v>117</v>
      </c>
      <c r="D15">
        <v>29</v>
      </c>
      <c r="E15">
        <v>112</v>
      </c>
      <c r="F15">
        <v>21</v>
      </c>
      <c r="G15">
        <v>38</v>
      </c>
      <c r="H15">
        <v>18</v>
      </c>
      <c r="I15">
        <v>77</v>
      </c>
      <c r="K15">
        <f t="shared" si="1"/>
        <v>0.73684210526315785</v>
      </c>
      <c r="L15">
        <f t="shared" si="0"/>
        <v>3.0789473684210527</v>
      </c>
      <c r="M15">
        <f t="shared" si="0"/>
        <v>0.76315789473684215</v>
      </c>
      <c r="N15">
        <f t="shared" si="0"/>
        <v>2.9473684210526314</v>
      </c>
      <c r="O15">
        <f t="shared" si="0"/>
        <v>0.55263157894736847</v>
      </c>
      <c r="P15">
        <f t="shared" si="0"/>
        <v>1</v>
      </c>
      <c r="Q15">
        <f t="shared" si="0"/>
        <v>0.47368421052631576</v>
      </c>
      <c r="R15">
        <f t="shared" si="0"/>
        <v>2.0263157894736841</v>
      </c>
    </row>
    <row r="16" spans="1:18" x14ac:dyDescent="0.25">
      <c r="A16">
        <v>20</v>
      </c>
      <c r="B16">
        <v>53</v>
      </c>
      <c r="C16">
        <v>868</v>
      </c>
      <c r="D16">
        <v>49</v>
      </c>
      <c r="E16">
        <v>947</v>
      </c>
      <c r="F16">
        <v>26</v>
      </c>
      <c r="H16">
        <v>24</v>
      </c>
      <c r="I16">
        <v>1195</v>
      </c>
      <c r="K16" t="e">
        <f t="shared" si="1"/>
        <v>#DIV/0!</v>
      </c>
      <c r="L16" t="e">
        <f t="shared" si="0"/>
        <v>#DIV/0!</v>
      </c>
      <c r="M16" t="e">
        <f t="shared" si="0"/>
        <v>#DIV/0!</v>
      </c>
      <c r="N16" t="e">
        <f t="shared" si="0"/>
        <v>#DIV/0!</v>
      </c>
      <c r="O16" t="e">
        <f t="shared" si="0"/>
        <v>#DIV/0!</v>
      </c>
      <c r="P16" t="e">
        <f t="shared" si="0"/>
        <v>#DIV/0!</v>
      </c>
      <c r="Q16" t="e">
        <f t="shared" si="0"/>
        <v>#DIV/0!</v>
      </c>
      <c r="R16" t="e">
        <f t="shared" si="0"/>
        <v>#DIV/0!</v>
      </c>
    </row>
    <row r="17" spans="1:18" x14ac:dyDescent="0.25">
      <c r="A17">
        <v>30</v>
      </c>
      <c r="B17">
        <v>79</v>
      </c>
      <c r="C17">
        <v>751</v>
      </c>
      <c r="D17">
        <v>80</v>
      </c>
      <c r="E17">
        <v>1543</v>
      </c>
      <c r="F17">
        <v>40</v>
      </c>
      <c r="G17">
        <v>425</v>
      </c>
      <c r="H17">
        <v>40</v>
      </c>
      <c r="I17">
        <v>595</v>
      </c>
      <c r="K17">
        <f t="shared" si="1"/>
        <v>0.18588235294117647</v>
      </c>
      <c r="L17">
        <f t="shared" si="0"/>
        <v>1.7670588235294118</v>
      </c>
      <c r="M17">
        <f t="shared" si="0"/>
        <v>0.18823529411764706</v>
      </c>
      <c r="N17">
        <f t="shared" si="0"/>
        <v>3.6305882352941174</v>
      </c>
      <c r="O17">
        <f t="shared" si="0"/>
        <v>9.4117647058823528E-2</v>
      </c>
      <c r="P17">
        <f t="shared" si="0"/>
        <v>1</v>
      </c>
      <c r="Q17">
        <f t="shared" si="0"/>
        <v>9.4117647058823528E-2</v>
      </c>
      <c r="R17">
        <f t="shared" si="0"/>
        <v>1.4</v>
      </c>
    </row>
    <row r="18" spans="1:18" x14ac:dyDescent="0.25">
      <c r="A18">
        <v>40</v>
      </c>
      <c r="B18">
        <v>139</v>
      </c>
      <c r="C18">
        <v>692</v>
      </c>
      <c r="D18">
        <v>124</v>
      </c>
      <c r="E18">
        <v>2686</v>
      </c>
      <c r="F18">
        <v>47</v>
      </c>
      <c r="G18">
        <v>337</v>
      </c>
      <c r="H18">
        <v>43</v>
      </c>
      <c r="I18">
        <v>442</v>
      </c>
      <c r="K18">
        <f t="shared" si="1"/>
        <v>0.41246290801186941</v>
      </c>
      <c r="L18">
        <f t="shared" si="0"/>
        <v>2.0534124629080117</v>
      </c>
      <c r="M18">
        <f t="shared" si="0"/>
        <v>0.36795252225519287</v>
      </c>
      <c r="N18">
        <f t="shared" si="0"/>
        <v>7.9703264094955486</v>
      </c>
      <c r="O18">
        <f t="shared" si="0"/>
        <v>0.1394658753709199</v>
      </c>
      <c r="P18">
        <f t="shared" si="0"/>
        <v>1</v>
      </c>
      <c r="Q18">
        <f t="shared" si="0"/>
        <v>0.12759643916913946</v>
      </c>
      <c r="R18">
        <f t="shared" si="0"/>
        <v>1.3115727002967359</v>
      </c>
    </row>
    <row r="19" spans="1:18" x14ac:dyDescent="0.25">
      <c r="A19">
        <v>50</v>
      </c>
      <c r="B19">
        <v>212</v>
      </c>
      <c r="C19">
        <v>1013</v>
      </c>
      <c r="D19">
        <v>202</v>
      </c>
      <c r="E19">
        <v>3138</v>
      </c>
      <c r="F19">
        <v>71</v>
      </c>
      <c r="G19">
        <v>697</v>
      </c>
      <c r="H19">
        <v>70</v>
      </c>
      <c r="I19">
        <v>753</v>
      </c>
      <c r="K19">
        <f t="shared" si="1"/>
        <v>0.30416068866571017</v>
      </c>
      <c r="L19">
        <f t="shared" si="0"/>
        <v>1.4533715925394548</v>
      </c>
      <c r="M19">
        <f t="shared" si="0"/>
        <v>0.2898134863701578</v>
      </c>
      <c r="N19">
        <f t="shared" si="0"/>
        <v>4.5021520803443327</v>
      </c>
      <c r="O19">
        <f t="shared" si="0"/>
        <v>0.10186513629842181</v>
      </c>
      <c r="P19">
        <f t="shared" si="0"/>
        <v>1</v>
      </c>
      <c r="Q19">
        <f t="shared" si="0"/>
        <v>0.10043041606886657</v>
      </c>
      <c r="R19">
        <f t="shared" si="0"/>
        <v>1.0803443328550932</v>
      </c>
    </row>
    <row r="20" spans="1:18" x14ac:dyDescent="0.25">
      <c r="A20">
        <v>60</v>
      </c>
      <c r="B20">
        <v>284</v>
      </c>
      <c r="C20">
        <v>1509</v>
      </c>
      <c r="D20">
        <v>269</v>
      </c>
      <c r="E20">
        <v>1340</v>
      </c>
      <c r="F20">
        <v>102</v>
      </c>
      <c r="G20">
        <v>1084</v>
      </c>
      <c r="H20">
        <v>94</v>
      </c>
      <c r="I20">
        <v>1320</v>
      </c>
      <c r="K20">
        <f t="shared" si="1"/>
        <v>0.26199261992619927</v>
      </c>
      <c r="L20">
        <f t="shared" si="0"/>
        <v>1.3920664206642066</v>
      </c>
      <c r="M20">
        <f t="shared" si="0"/>
        <v>0.2481549815498155</v>
      </c>
      <c r="N20">
        <f t="shared" si="0"/>
        <v>1.2361623616236161</v>
      </c>
      <c r="O20">
        <f t="shared" si="0"/>
        <v>9.4095940959409596E-2</v>
      </c>
      <c r="P20">
        <f t="shared" si="0"/>
        <v>1</v>
      </c>
      <c r="Q20">
        <f t="shared" si="0"/>
        <v>8.6715867158671592E-2</v>
      </c>
      <c r="R20">
        <f t="shared" si="0"/>
        <v>1.2177121771217712</v>
      </c>
    </row>
    <row r="21" spans="1:18" x14ac:dyDescent="0.25">
      <c r="A21">
        <v>70</v>
      </c>
      <c r="B21">
        <v>363</v>
      </c>
      <c r="C21">
        <v>2085</v>
      </c>
      <c r="D21">
        <v>362</v>
      </c>
      <c r="E21">
        <v>2036</v>
      </c>
      <c r="F21">
        <v>159</v>
      </c>
      <c r="G21">
        <v>1047</v>
      </c>
      <c r="H21">
        <v>150</v>
      </c>
      <c r="I21">
        <v>1020</v>
      </c>
      <c r="K21">
        <f t="shared" si="1"/>
        <v>0.34670487106017189</v>
      </c>
      <c r="L21">
        <f t="shared" si="0"/>
        <v>1.9914040114613181</v>
      </c>
      <c r="M21">
        <f t="shared" si="0"/>
        <v>0.34574976122254059</v>
      </c>
      <c r="N21">
        <f t="shared" si="0"/>
        <v>1.944603629417383</v>
      </c>
      <c r="O21">
        <f t="shared" si="0"/>
        <v>0.15186246418338109</v>
      </c>
      <c r="P21">
        <f t="shared" si="0"/>
        <v>1</v>
      </c>
      <c r="Q21">
        <f t="shared" si="0"/>
        <v>0.14326647564469913</v>
      </c>
      <c r="R21">
        <f t="shared" si="0"/>
        <v>0.97421203438395421</v>
      </c>
    </row>
    <row r="22" spans="1:18" x14ac:dyDescent="0.25">
      <c r="A22">
        <v>80</v>
      </c>
      <c r="B22">
        <v>457</v>
      </c>
      <c r="C22">
        <v>2532</v>
      </c>
      <c r="D22">
        <v>457</v>
      </c>
      <c r="E22">
        <v>2362</v>
      </c>
      <c r="F22">
        <v>190</v>
      </c>
      <c r="G22">
        <v>1447</v>
      </c>
      <c r="H22">
        <v>189</v>
      </c>
      <c r="I22">
        <v>1308</v>
      </c>
      <c r="K22">
        <f t="shared" si="1"/>
        <v>0.31582584657912921</v>
      </c>
      <c r="L22">
        <f t="shared" si="1"/>
        <v>1.7498272287491361</v>
      </c>
      <c r="M22">
        <f t="shared" si="1"/>
        <v>0.31582584657912921</v>
      </c>
      <c r="N22">
        <f t="shared" si="1"/>
        <v>1.6323427781617139</v>
      </c>
      <c r="O22">
        <f t="shared" si="1"/>
        <v>0.13130615065653076</v>
      </c>
      <c r="P22">
        <f t="shared" si="1"/>
        <v>1</v>
      </c>
      <c r="Q22">
        <f t="shared" si="1"/>
        <v>0.13061506565307532</v>
      </c>
      <c r="R22">
        <f t="shared" si="1"/>
        <v>0.9039391845196959</v>
      </c>
    </row>
    <row r="23" spans="1:18" x14ac:dyDescent="0.25">
      <c r="A23">
        <v>90</v>
      </c>
      <c r="B23">
        <v>579</v>
      </c>
      <c r="C23">
        <v>3584</v>
      </c>
      <c r="D23">
        <v>607</v>
      </c>
      <c r="E23">
        <v>2919</v>
      </c>
      <c r="F23">
        <v>236</v>
      </c>
      <c r="G23">
        <v>1547</v>
      </c>
      <c r="H23">
        <v>231</v>
      </c>
      <c r="I23">
        <v>1997</v>
      </c>
      <c r="K23">
        <f t="shared" si="1"/>
        <v>0.37427278603749192</v>
      </c>
      <c r="L23">
        <f t="shared" si="1"/>
        <v>2.316742081447964</v>
      </c>
      <c r="M23">
        <f t="shared" si="1"/>
        <v>0.39237233354880413</v>
      </c>
      <c r="N23">
        <f t="shared" si="1"/>
        <v>1.8868778280542986</v>
      </c>
      <c r="O23">
        <f t="shared" si="1"/>
        <v>0.15255332902391727</v>
      </c>
      <c r="P23">
        <f t="shared" si="1"/>
        <v>1</v>
      </c>
      <c r="Q23">
        <f t="shared" si="1"/>
        <v>0.14932126696832579</v>
      </c>
      <c r="R23">
        <f t="shared" si="1"/>
        <v>1.2908855850032321</v>
      </c>
    </row>
    <row r="24" spans="1:18" x14ac:dyDescent="0.25">
      <c r="A24">
        <v>100</v>
      </c>
      <c r="B24">
        <v>690</v>
      </c>
      <c r="C24">
        <v>6155</v>
      </c>
      <c r="D24">
        <v>710</v>
      </c>
      <c r="E24">
        <v>3452</v>
      </c>
      <c r="F24">
        <v>290</v>
      </c>
      <c r="G24">
        <v>2160</v>
      </c>
      <c r="H24">
        <v>283</v>
      </c>
      <c r="I24">
        <v>2258</v>
      </c>
      <c r="K24">
        <f t="shared" si="1"/>
        <v>0.31944444444444442</v>
      </c>
      <c r="L24">
        <f t="shared" si="1"/>
        <v>2.8495370370370372</v>
      </c>
      <c r="M24">
        <f t="shared" si="1"/>
        <v>0.32870370370370372</v>
      </c>
      <c r="N24">
        <f t="shared" si="1"/>
        <v>1.5981481481481481</v>
      </c>
      <c r="O24">
        <f t="shared" si="1"/>
        <v>0.13425925925925927</v>
      </c>
      <c r="P24">
        <f t="shared" si="1"/>
        <v>1</v>
      </c>
      <c r="Q24">
        <f t="shared" si="1"/>
        <v>0.13101851851851851</v>
      </c>
      <c r="R24">
        <f t="shared" si="1"/>
        <v>1.0453703703703703</v>
      </c>
    </row>
    <row r="25" spans="1:18" x14ac:dyDescent="0.25">
      <c r="A25">
        <v>200</v>
      </c>
      <c r="B25">
        <v>2724</v>
      </c>
      <c r="C25">
        <v>17019</v>
      </c>
      <c r="D25">
        <v>2753</v>
      </c>
      <c r="E25">
        <v>13675</v>
      </c>
      <c r="F25">
        <v>1132</v>
      </c>
      <c r="G25">
        <v>6019</v>
      </c>
      <c r="H25">
        <v>1128</v>
      </c>
      <c r="I25">
        <v>5653</v>
      </c>
      <c r="K25">
        <f t="shared" si="1"/>
        <v>0.45256687157335107</v>
      </c>
      <c r="L25">
        <f t="shared" si="1"/>
        <v>2.8275461040039875</v>
      </c>
      <c r="M25">
        <f t="shared" si="1"/>
        <v>0.45738494766572518</v>
      </c>
      <c r="N25">
        <f t="shared" si="1"/>
        <v>2.2719720883867751</v>
      </c>
      <c r="O25">
        <f t="shared" si="1"/>
        <v>0.18807110815750125</v>
      </c>
      <c r="P25">
        <f t="shared" si="1"/>
        <v>1</v>
      </c>
      <c r="Q25">
        <f t="shared" si="1"/>
        <v>0.18740654593786343</v>
      </c>
      <c r="R25">
        <f t="shared" si="1"/>
        <v>0.93919255690314007</v>
      </c>
    </row>
    <row r="26" spans="1:18" x14ac:dyDescent="0.25">
      <c r="A26">
        <v>300</v>
      </c>
      <c r="B26">
        <v>21761</v>
      </c>
      <c r="C26">
        <v>24357</v>
      </c>
      <c r="D26">
        <v>21924</v>
      </c>
      <c r="E26">
        <v>19682</v>
      </c>
      <c r="F26">
        <v>3364</v>
      </c>
      <c r="G26">
        <v>11282</v>
      </c>
      <c r="H26">
        <v>3331</v>
      </c>
      <c r="I26">
        <v>13108</v>
      </c>
      <c r="K26">
        <f t="shared" si="1"/>
        <v>1.9288246764758021</v>
      </c>
      <c r="L26">
        <f t="shared" si="1"/>
        <v>2.1589257223896472</v>
      </c>
      <c r="M26">
        <f t="shared" si="1"/>
        <v>1.9432724694203156</v>
      </c>
      <c r="N26">
        <f t="shared" si="1"/>
        <v>1.7445488388583585</v>
      </c>
      <c r="O26">
        <f t="shared" si="1"/>
        <v>0.29817408260946643</v>
      </c>
      <c r="P26">
        <f t="shared" si="1"/>
        <v>1</v>
      </c>
      <c r="Q26">
        <f t="shared" si="1"/>
        <v>0.29524906931395145</v>
      </c>
      <c r="R26">
        <f t="shared" si="1"/>
        <v>1.1618507356851622</v>
      </c>
    </row>
    <row r="27" spans="1:18" x14ac:dyDescent="0.25">
      <c r="A27">
        <v>400</v>
      </c>
      <c r="B27">
        <v>37532</v>
      </c>
      <c r="C27">
        <v>28228</v>
      </c>
      <c r="D27">
        <v>36912</v>
      </c>
      <c r="E27">
        <v>29201</v>
      </c>
      <c r="F27">
        <v>37212</v>
      </c>
      <c r="G27">
        <v>28884</v>
      </c>
      <c r="H27">
        <v>36112</v>
      </c>
      <c r="I27">
        <v>29221</v>
      </c>
      <c r="K27">
        <f t="shared" si="1"/>
        <v>1.2994045146101647</v>
      </c>
      <c r="L27">
        <f t="shared" si="1"/>
        <v>0.97728846420163418</v>
      </c>
      <c r="M27">
        <f t="shared" si="1"/>
        <v>1.2779393435812214</v>
      </c>
      <c r="N27">
        <f t="shared" si="1"/>
        <v>1.0109749342196372</v>
      </c>
      <c r="O27">
        <f t="shared" si="1"/>
        <v>1.2883257166597424</v>
      </c>
      <c r="P27">
        <f t="shared" si="1"/>
        <v>1</v>
      </c>
      <c r="Q27">
        <f t="shared" si="1"/>
        <v>1.2502423487051655</v>
      </c>
      <c r="R27">
        <f t="shared" si="1"/>
        <v>1.0116673590915386</v>
      </c>
    </row>
    <row r="28" spans="1:18" x14ac:dyDescent="0.25">
      <c r="A28">
        <v>500</v>
      </c>
      <c r="B28">
        <v>56487</v>
      </c>
      <c r="C28">
        <v>43115</v>
      </c>
      <c r="D28">
        <v>57141</v>
      </c>
      <c r="E28">
        <v>45356</v>
      </c>
      <c r="F28">
        <v>54595</v>
      </c>
      <c r="G28">
        <v>36709</v>
      </c>
      <c r="H28">
        <v>54666</v>
      </c>
      <c r="I28">
        <v>41095</v>
      </c>
      <c r="K28">
        <f t="shared" si="1"/>
        <v>1.5387779563594759</v>
      </c>
      <c r="L28">
        <f t="shared" si="1"/>
        <v>1.1745076139366368</v>
      </c>
      <c r="M28">
        <f t="shared" si="1"/>
        <v>1.5565937508512899</v>
      </c>
      <c r="N28">
        <f t="shared" si="1"/>
        <v>1.2355553134108801</v>
      </c>
      <c r="O28">
        <f t="shared" si="1"/>
        <v>1.4872374622027296</v>
      </c>
      <c r="P28">
        <f t="shared" si="1"/>
        <v>1</v>
      </c>
      <c r="Q28">
        <f t="shared" si="1"/>
        <v>1.4891715927974067</v>
      </c>
      <c r="R28">
        <f t="shared" si="1"/>
        <v>1.1194802364542755</v>
      </c>
    </row>
    <row r="29" spans="1:18" x14ac:dyDescent="0.25">
      <c r="A29">
        <v>600</v>
      </c>
      <c r="B29">
        <v>81413</v>
      </c>
      <c r="C29">
        <v>61148</v>
      </c>
      <c r="D29">
        <v>80163</v>
      </c>
      <c r="E29">
        <v>64733</v>
      </c>
      <c r="F29">
        <v>77324</v>
      </c>
      <c r="G29">
        <v>57032</v>
      </c>
      <c r="H29">
        <v>81502</v>
      </c>
      <c r="I29">
        <v>59675</v>
      </c>
      <c r="K29">
        <f t="shared" si="1"/>
        <v>1.4274968438771216</v>
      </c>
      <c r="L29">
        <f t="shared" si="1"/>
        <v>1.072170009819049</v>
      </c>
      <c r="M29">
        <f t="shared" si="1"/>
        <v>1.4055793238883434</v>
      </c>
      <c r="N29">
        <f t="shared" si="1"/>
        <v>1.1350294571468649</v>
      </c>
      <c r="O29">
        <f t="shared" si="1"/>
        <v>1.3558002524898303</v>
      </c>
      <c r="P29">
        <f t="shared" si="1"/>
        <v>1</v>
      </c>
      <c r="Q29">
        <f t="shared" si="1"/>
        <v>1.4290573713003227</v>
      </c>
      <c r="R29">
        <f t="shared" si="1"/>
        <v>1.0463424042642726</v>
      </c>
    </row>
    <row r="30" spans="1:18" x14ac:dyDescent="0.25">
      <c r="A30">
        <v>700</v>
      </c>
      <c r="B30">
        <v>109689</v>
      </c>
      <c r="C30">
        <v>90945</v>
      </c>
      <c r="D30">
        <v>110009</v>
      </c>
      <c r="E30">
        <v>103535</v>
      </c>
      <c r="F30">
        <v>103514</v>
      </c>
      <c r="G30">
        <v>85297</v>
      </c>
      <c r="H30">
        <v>103558</v>
      </c>
      <c r="I30">
        <v>78555</v>
      </c>
      <c r="K30">
        <f t="shared" si="1"/>
        <v>1.2859655087517732</v>
      </c>
      <c r="L30">
        <f t="shared" si="1"/>
        <v>1.0662156934007059</v>
      </c>
      <c r="M30">
        <f t="shared" si="1"/>
        <v>1.2897171061115866</v>
      </c>
      <c r="N30">
        <f t="shared" si="1"/>
        <v>1.2138176020258626</v>
      </c>
      <c r="O30">
        <f t="shared" si="1"/>
        <v>1.2135714034491247</v>
      </c>
      <c r="P30">
        <f t="shared" si="1"/>
        <v>1</v>
      </c>
      <c r="Q30">
        <f t="shared" si="1"/>
        <v>1.2140872480860991</v>
      </c>
      <c r="R30">
        <f t="shared" si="1"/>
        <v>0.9209585331254323</v>
      </c>
    </row>
    <row r="31" spans="1:18" x14ac:dyDescent="0.25">
      <c r="A31">
        <v>800</v>
      </c>
      <c r="B31">
        <v>143394</v>
      </c>
      <c r="C31">
        <v>113858</v>
      </c>
      <c r="D31">
        <v>143467</v>
      </c>
      <c r="E31">
        <v>119496</v>
      </c>
      <c r="F31">
        <v>136006</v>
      </c>
      <c r="G31">
        <v>127400</v>
      </c>
      <c r="H31">
        <v>139706</v>
      </c>
      <c r="I31">
        <v>115621</v>
      </c>
      <c r="K31">
        <f t="shared" si="1"/>
        <v>1.125541601255887</v>
      </c>
      <c r="L31">
        <f t="shared" si="1"/>
        <v>0.89370486656200943</v>
      </c>
      <c r="M31">
        <f t="shared" si="1"/>
        <v>1.1261145996860282</v>
      </c>
      <c r="N31">
        <f t="shared" si="1"/>
        <v>0.93795918367346942</v>
      </c>
      <c r="O31">
        <f t="shared" si="1"/>
        <v>1.0675510204081633</v>
      </c>
      <c r="P31">
        <f t="shared" si="1"/>
        <v>1</v>
      </c>
      <c r="Q31">
        <f t="shared" si="1"/>
        <v>1.0965934065934066</v>
      </c>
      <c r="R31">
        <f t="shared" si="1"/>
        <v>0.9075431711145997</v>
      </c>
    </row>
    <row r="32" spans="1:18" x14ac:dyDescent="0.25">
      <c r="A32">
        <v>900</v>
      </c>
      <c r="B32">
        <v>194489</v>
      </c>
      <c r="C32">
        <v>155595</v>
      </c>
      <c r="D32">
        <v>184336</v>
      </c>
      <c r="E32">
        <v>162852</v>
      </c>
      <c r="F32">
        <v>173956</v>
      </c>
      <c r="G32">
        <v>147197</v>
      </c>
      <c r="H32">
        <v>173324</v>
      </c>
      <c r="I32">
        <v>156835</v>
      </c>
      <c r="K32">
        <f t="shared" si="1"/>
        <v>1.3212837218149827</v>
      </c>
      <c r="L32">
        <f t="shared" si="1"/>
        <v>1.0570527931955136</v>
      </c>
      <c r="M32">
        <f t="shared" si="1"/>
        <v>1.2523081312798494</v>
      </c>
      <c r="N32">
        <f t="shared" si="1"/>
        <v>1.1063540697160947</v>
      </c>
      <c r="O32">
        <f t="shared" si="1"/>
        <v>1.181790389749791</v>
      </c>
      <c r="P32">
        <f t="shared" si="1"/>
        <v>1</v>
      </c>
      <c r="Q32">
        <f t="shared" si="1"/>
        <v>1.1774968239841845</v>
      </c>
      <c r="R32">
        <f t="shared" si="1"/>
        <v>1.0654768779255013</v>
      </c>
    </row>
    <row r="33" spans="1:18" x14ac:dyDescent="0.25">
      <c r="A33">
        <v>1000</v>
      </c>
      <c r="B33">
        <v>225728</v>
      </c>
      <c r="C33">
        <v>196962</v>
      </c>
      <c r="D33">
        <v>225559</v>
      </c>
      <c r="E33">
        <v>203658</v>
      </c>
      <c r="F33">
        <v>217673</v>
      </c>
      <c r="G33">
        <v>178812</v>
      </c>
      <c r="H33">
        <v>213207</v>
      </c>
      <c r="I33">
        <v>186638</v>
      </c>
      <c r="K33">
        <f t="shared" si="1"/>
        <v>1.2623761268818647</v>
      </c>
      <c r="L33">
        <f t="shared" si="1"/>
        <v>1.1015032548151131</v>
      </c>
      <c r="M33">
        <f t="shared" si="1"/>
        <v>1.2614310001565889</v>
      </c>
      <c r="N33">
        <f t="shared" si="1"/>
        <v>1.1389504060130193</v>
      </c>
      <c r="O33">
        <f t="shared" si="1"/>
        <v>1.2173288146209427</v>
      </c>
      <c r="P33">
        <f t="shared" si="1"/>
        <v>1</v>
      </c>
      <c r="Q33">
        <f t="shared" si="1"/>
        <v>1.1923528622240118</v>
      </c>
      <c r="R33">
        <f t="shared" si="1"/>
        <v>1.0437666375858443</v>
      </c>
    </row>
  </sheetData>
  <mergeCells count="14">
    <mergeCell ref="O3:P3"/>
    <mergeCell ref="Q3:R3"/>
    <mergeCell ref="B3:C3"/>
    <mergeCell ref="D3:E3"/>
    <mergeCell ref="F3:G3"/>
    <mergeCell ref="H3:I3"/>
    <mergeCell ref="K3:L3"/>
    <mergeCell ref="M3:N3"/>
    <mergeCell ref="A1:I1"/>
    <mergeCell ref="K1:R1"/>
    <mergeCell ref="B2:E2"/>
    <mergeCell ref="F2:I2"/>
    <mergeCell ref="K2:N2"/>
    <mergeCell ref="O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Multiplication</vt:lpstr>
      <vt:lpstr>Addition</vt:lpstr>
      <vt:lpstr>Transpose</vt:lpstr>
      <vt:lpstr>Allocation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Leach</dc:creator>
  <cp:lastModifiedBy>Ryan Leach</cp:lastModifiedBy>
  <dcterms:created xsi:type="dcterms:W3CDTF">2015-01-04T05:41:18Z</dcterms:created>
  <dcterms:modified xsi:type="dcterms:W3CDTF">2015-01-04T18:23:29Z</dcterms:modified>
</cp:coreProperties>
</file>