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E77B2C29-508B-4AF5-BF11-73C711097E2E}" xr6:coauthVersionLast="47" xr6:coauthVersionMax="47" xr10:uidLastSave="{00000000-0000-0000-0000-000000000000}"/>
  <bookViews>
    <workbookView xWindow="2280" yWindow="2280" windowWidth="9920" windowHeight="7360" activeTab="1" xr2:uid="{C52B2982-817D-4843-AE03-297EAA7CBF96}"/>
  </bookViews>
  <sheets>
    <sheet name="Ejercicio 1.1" sheetId="1" r:id="rId1"/>
    <sheet name="Ejercicio 1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B13" i="1"/>
  <c r="A13" i="1"/>
  <c r="C13" i="1"/>
  <c r="D13" i="1"/>
  <c r="E13" i="1"/>
  <c r="F13" i="1"/>
  <c r="G13" i="1"/>
</calcChain>
</file>

<file path=xl/sharedStrings.xml><?xml version="1.0" encoding="utf-8"?>
<sst xmlns="http://schemas.openxmlformats.org/spreadsheetml/2006/main" count="76" uniqueCount="57">
  <si>
    <t>Name</t>
  </si>
  <si>
    <t>Address</t>
  </si>
  <si>
    <t>SSN</t>
  </si>
  <si>
    <t>DOB</t>
  </si>
  <si>
    <t>ID</t>
  </si>
  <si>
    <t>Balance</t>
  </si>
  <si>
    <t>Group</t>
  </si>
  <si>
    <t>Turner, Ronan E.</t>
  </si>
  <si>
    <t>486-7378 Dui Av.</t>
  </si>
  <si>
    <t>$492.00</t>
  </si>
  <si>
    <t>Moon, Kelsie G.</t>
  </si>
  <si>
    <t>P.O. Box 343, 159 Nullam St.</t>
  </si>
  <si>
    <t>$8,685.00</t>
  </si>
  <si>
    <t>Ballard, Jackson E.</t>
  </si>
  <si>
    <t>P.O. Box 263, 608 Parturient Ave</t>
  </si>
  <si>
    <t>$51,533.00</t>
  </si>
  <si>
    <t>Cash, Marsden Q.</t>
  </si>
  <si>
    <t>Ap #955-8802 Duis Road</t>
  </si>
  <si>
    <t>$685.00</t>
  </si>
  <si>
    <t>Durham, Kelly L.</t>
  </si>
  <si>
    <t>P.O. Box 592, 1623 Consectetuer, Road</t>
  </si>
  <si>
    <t>$6,152.00</t>
  </si>
  <si>
    <t>Noel, Rudyard M.</t>
  </si>
  <si>
    <t>P.O. Box 378, 9626 Nec Ave</t>
  </si>
  <si>
    <t>$71,610.00</t>
  </si>
  <si>
    <t>Watts, Jamalia A.</t>
  </si>
  <si>
    <t>3522 Fusce Av.</t>
  </si>
  <si>
    <t>$726.00</t>
  </si>
  <si>
    <t>Lopez, Chester P.</t>
  </si>
  <si>
    <t>401-8868 Mauris. Rd.</t>
  </si>
  <si>
    <t>$874.00</t>
  </si>
  <si>
    <t>Cannon, Forrest O.</t>
  </si>
  <si>
    <t>2807 Ut St.</t>
  </si>
  <si>
    <t>$63,290.00</t>
  </si>
  <si>
    <t>Stevenson, Naida Z.</t>
  </si>
  <si>
    <t>9861 Urna, Rd.</t>
  </si>
  <si>
    <t>$6,241.00</t>
  </si>
  <si>
    <t>Age</t>
  </si>
  <si>
    <t>State</t>
  </si>
  <si>
    <t>CA</t>
  </si>
  <si>
    <t>$ 492.00</t>
  </si>
  <si>
    <t>Maryland</t>
  </si>
  <si>
    <t>¥ 8,685.00</t>
  </si>
  <si>
    <t>TX</t>
  </si>
  <si>
    <t>$ 51,533.00</t>
  </si>
  <si>
    <t>North Carolina</t>
  </si>
  <si>
    <t>AK</t>
  </si>
  <si>
    <t>CO</t>
  </si>
  <si>
    <t>71,610.00$</t>
  </si>
  <si>
    <t>NJJ</t>
  </si>
  <si>
    <t>1082-04-22</t>
  </si>
  <si>
    <t>FL</t>
  </si>
  <si>
    <t>$ 874.00</t>
  </si>
  <si>
    <t>DA</t>
  </si>
  <si>
    <t>$ 63.290,00</t>
  </si>
  <si>
    <t>NY</t>
  </si>
  <si>
    <t>$ 6,241.00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</si>
</sst>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0A0A0A"/>
      <name val="Open Sans"/>
      <family val="2"/>
    </font>
    <font>
      <sz val="7"/>
      <color rgb="FF0A0A0A"/>
      <name val="Open Sans"/>
      <family val="2"/>
    </font>
    <font>
      <b/>
      <sz val="13.5"/>
      <color rgb="FF000000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medium">
        <color rgb="FFC8C8C8"/>
      </left>
      <right style="medium">
        <color rgb="FFC8C8C8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indent="4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B85A-7446-4F2C-8D74-E642B5827F70}">
  <dimension ref="A1:H14"/>
  <sheetViews>
    <sheetView workbookViewId="0">
      <selection activeCell="I6" sqref="I6"/>
    </sheetView>
  </sheetViews>
  <sheetFormatPr baseColWidth="10" defaultRowHeight="14.5" x14ac:dyDescent="0.35"/>
  <cols>
    <col min="4" max="4" width="11.1796875" bestFit="1" customWidth="1"/>
    <col min="7" max="7" width="5.36328125" bestFit="1" customWidth="1"/>
    <col min="8" max="8" width="9.0898437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8" t="s">
        <v>37</v>
      </c>
    </row>
    <row r="2" spans="1:8" ht="15" thickBot="1" x14ac:dyDescent="0.4">
      <c r="A2" s="3" t="s">
        <v>7</v>
      </c>
      <c r="B2" s="3" t="s">
        <v>8</v>
      </c>
      <c r="C2" s="3">
        <v>4090</v>
      </c>
      <c r="D2" s="5">
        <v>26265</v>
      </c>
      <c r="E2" s="3">
        <v>100</v>
      </c>
      <c r="F2" s="3" t="s">
        <v>9</v>
      </c>
      <c r="G2" s="3">
        <v>1</v>
      </c>
      <c r="H2" s="9">
        <f ca="1">ROUND((YEARFRAC(D2,TODAY(),4)),0)</f>
        <v>51</v>
      </c>
    </row>
    <row r="3" spans="1:8" ht="21.5" thickBot="1" x14ac:dyDescent="0.4">
      <c r="A3" s="3" t="s">
        <v>10</v>
      </c>
      <c r="B3" s="3" t="s">
        <v>11</v>
      </c>
      <c r="C3" s="3">
        <v>1313</v>
      </c>
      <c r="D3" s="5">
        <v>22772</v>
      </c>
      <c r="E3" s="3">
        <v>101</v>
      </c>
      <c r="F3" s="3" t="s">
        <v>12</v>
      </c>
      <c r="G3" s="3">
        <v>2</v>
      </c>
      <c r="H3" s="9">
        <f t="shared" ref="H3:H11" ca="1" si="0">ROUND((YEARFRAC(D3,TODAY(),4)),0)</f>
        <v>60</v>
      </c>
    </row>
    <row r="4" spans="1:8" ht="32" thickBot="1" x14ac:dyDescent="0.4">
      <c r="A4" s="3" t="s">
        <v>13</v>
      </c>
      <c r="B4" s="3" t="s">
        <v>14</v>
      </c>
      <c r="C4" s="3">
        <v>4850</v>
      </c>
      <c r="D4" s="5">
        <v>18767</v>
      </c>
      <c r="E4" s="3">
        <v>102</v>
      </c>
      <c r="F4" s="3" t="s">
        <v>15</v>
      </c>
      <c r="G4" s="3">
        <v>3</v>
      </c>
      <c r="H4" s="9">
        <f t="shared" ca="1" si="0"/>
        <v>71</v>
      </c>
    </row>
    <row r="5" spans="1:8" ht="21.5" thickBot="1" x14ac:dyDescent="0.4">
      <c r="A5" s="3" t="s">
        <v>16</v>
      </c>
      <c r="B5" s="3" t="s">
        <v>17</v>
      </c>
      <c r="C5" s="3">
        <v>2850</v>
      </c>
      <c r="D5" s="5">
        <v>22641</v>
      </c>
      <c r="E5" s="3">
        <v>103</v>
      </c>
      <c r="F5" s="3" t="s">
        <v>18</v>
      </c>
      <c r="G5" s="3">
        <v>1</v>
      </c>
      <c r="H5" s="9">
        <f t="shared" ca="1" si="0"/>
        <v>61</v>
      </c>
    </row>
    <row r="6" spans="1:8" ht="42.5" thickBot="1" x14ac:dyDescent="0.4">
      <c r="A6" s="3" t="s">
        <v>19</v>
      </c>
      <c r="B6" s="3" t="s">
        <v>20</v>
      </c>
      <c r="C6" s="3">
        <v>8887</v>
      </c>
      <c r="D6" s="5">
        <v>29928</v>
      </c>
      <c r="E6" s="3">
        <v>104</v>
      </c>
      <c r="F6" s="3" t="s">
        <v>21</v>
      </c>
      <c r="G6" s="3">
        <v>2</v>
      </c>
      <c r="H6" s="9">
        <f t="shared" ca="1" si="0"/>
        <v>41</v>
      </c>
    </row>
    <row r="7" spans="1:8" ht="21.5" thickBot="1" x14ac:dyDescent="0.4">
      <c r="A7" s="3" t="s">
        <v>22</v>
      </c>
      <c r="B7" s="3" t="s">
        <v>23</v>
      </c>
      <c r="C7" s="3">
        <v>7479</v>
      </c>
      <c r="D7" s="5">
        <v>22507</v>
      </c>
      <c r="E7" s="3">
        <v>105</v>
      </c>
      <c r="F7" s="3" t="s">
        <v>24</v>
      </c>
      <c r="G7" s="3">
        <v>3</v>
      </c>
      <c r="H7" s="9">
        <f t="shared" ca="1" si="0"/>
        <v>61</v>
      </c>
    </row>
    <row r="8" spans="1:8" ht="15" thickBot="1" x14ac:dyDescent="0.4">
      <c r="A8" s="3" t="s">
        <v>25</v>
      </c>
      <c r="B8" s="3" t="s">
        <v>26</v>
      </c>
      <c r="C8" s="3">
        <v>1408</v>
      </c>
      <c r="D8" s="5">
        <v>30063</v>
      </c>
      <c r="E8" s="3">
        <v>106</v>
      </c>
      <c r="F8" s="3" t="s">
        <v>27</v>
      </c>
      <c r="G8" s="3">
        <v>1</v>
      </c>
      <c r="H8" s="9">
        <f t="shared" ca="1" si="0"/>
        <v>40</v>
      </c>
    </row>
    <row r="9" spans="1:8" ht="21.5" thickBot="1" x14ac:dyDescent="0.4">
      <c r="A9" s="3" t="s">
        <v>28</v>
      </c>
      <c r="B9" s="3" t="s">
        <v>29</v>
      </c>
      <c r="C9" s="3">
        <v>5636</v>
      </c>
      <c r="D9" s="5">
        <v>33718</v>
      </c>
      <c r="E9" s="3">
        <v>107</v>
      </c>
      <c r="F9" s="3" t="s">
        <v>30</v>
      </c>
      <c r="G9" s="3">
        <v>1</v>
      </c>
      <c r="H9" s="9">
        <f t="shared" ca="1" si="0"/>
        <v>30</v>
      </c>
    </row>
    <row r="10" spans="1:8" ht="21.5" thickBot="1" x14ac:dyDescent="0.4">
      <c r="A10" s="3" t="s">
        <v>31</v>
      </c>
      <c r="B10" s="3" t="s">
        <v>32</v>
      </c>
      <c r="C10" s="3">
        <v>2721</v>
      </c>
      <c r="D10" s="5">
        <v>22252</v>
      </c>
      <c r="E10" s="3">
        <v>108</v>
      </c>
      <c r="F10" s="3" t="s">
        <v>33</v>
      </c>
      <c r="G10" s="3">
        <v>3</v>
      </c>
      <c r="H10" s="9">
        <f t="shared" ca="1" si="0"/>
        <v>62</v>
      </c>
    </row>
    <row r="11" spans="1:8" ht="21.5" thickBot="1" x14ac:dyDescent="0.4">
      <c r="A11" s="3" t="s">
        <v>34</v>
      </c>
      <c r="B11" s="3" t="s">
        <v>35</v>
      </c>
      <c r="C11" s="3">
        <v>6064</v>
      </c>
      <c r="D11" s="5">
        <v>22336</v>
      </c>
      <c r="E11" s="3">
        <v>109</v>
      </c>
      <c r="F11" s="3" t="s">
        <v>36</v>
      </c>
      <c r="G11" s="3">
        <v>2</v>
      </c>
      <c r="H11" s="9">
        <f t="shared" ca="1" si="0"/>
        <v>62</v>
      </c>
    </row>
    <row r="13" spans="1:8" ht="17.5" x14ac:dyDescent="0.35">
      <c r="A13" s="6">
        <f>TYPE(A2)</f>
        <v>2</v>
      </c>
      <c r="B13" s="6">
        <f>TYPE(B2)</f>
        <v>2</v>
      </c>
      <c r="C13" s="6">
        <f t="shared" ref="B13:G13" si="1">TYPE(C2)</f>
        <v>1</v>
      </c>
      <c r="D13" s="6">
        <f t="shared" si="1"/>
        <v>1</v>
      </c>
      <c r="E13" s="6">
        <f t="shared" si="1"/>
        <v>1</v>
      </c>
      <c r="F13" s="6">
        <f t="shared" si="1"/>
        <v>2</v>
      </c>
      <c r="G13" s="6">
        <f t="shared" si="1"/>
        <v>1</v>
      </c>
      <c r="H13" s="7"/>
    </row>
    <row r="14" spans="1:8" x14ac:dyDescent="0.35">
      <c r="A14" s="7"/>
      <c r="D14" s="4"/>
      <c r="H1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135DC-49F5-4FD2-BA12-43516955508F}">
  <dimension ref="A1:G11"/>
  <sheetViews>
    <sheetView tabSelected="1" workbookViewId="0">
      <selection activeCell="F15" sqref="F15"/>
    </sheetView>
  </sheetViews>
  <sheetFormatPr baseColWidth="10" defaultRowHeight="14.5" x14ac:dyDescent="0.35"/>
  <sheetData>
    <row r="1" spans="1:7" ht="15" thickBot="1" x14ac:dyDescent="0.4">
      <c r="A1" s="1" t="s">
        <v>0</v>
      </c>
      <c r="B1" s="1" t="s">
        <v>38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</row>
    <row r="2" spans="1:7" ht="15" thickBot="1" x14ac:dyDescent="0.4">
      <c r="A2" s="3" t="s">
        <v>7</v>
      </c>
      <c r="B2" s="3" t="s">
        <v>39</v>
      </c>
      <c r="C2" s="3">
        <v>4090</v>
      </c>
      <c r="D2" s="5">
        <v>26265</v>
      </c>
      <c r="E2" s="3">
        <v>100</v>
      </c>
      <c r="F2" s="12" t="s">
        <v>40</v>
      </c>
      <c r="G2" s="11">
        <v>1</v>
      </c>
    </row>
    <row r="3" spans="1:7" ht="15" thickBot="1" x14ac:dyDescent="0.4">
      <c r="A3" s="3" t="s">
        <v>10</v>
      </c>
      <c r="B3" s="3" t="s">
        <v>41</v>
      </c>
      <c r="C3" s="3">
        <v>1313</v>
      </c>
      <c r="D3" s="5">
        <v>22772</v>
      </c>
      <c r="E3" s="3">
        <v>101</v>
      </c>
      <c r="F3" s="12" t="s">
        <v>42</v>
      </c>
      <c r="G3" s="11">
        <v>2</v>
      </c>
    </row>
    <row r="4" spans="1:7" ht="21.5" thickBot="1" x14ac:dyDescent="0.4">
      <c r="A4" s="3" t="s">
        <v>13</v>
      </c>
      <c r="B4" s="3" t="s">
        <v>43</v>
      </c>
      <c r="C4" s="3">
        <v>4850</v>
      </c>
      <c r="D4" s="5">
        <v>18767</v>
      </c>
      <c r="E4" s="3">
        <v>102</v>
      </c>
      <c r="F4" s="15" t="s">
        <v>44</v>
      </c>
      <c r="G4" s="11">
        <v>3</v>
      </c>
    </row>
    <row r="5" spans="1:7" ht="21.5" thickBot="1" x14ac:dyDescent="0.4">
      <c r="A5" s="3" t="s">
        <v>16</v>
      </c>
      <c r="B5" s="3" t="s">
        <v>45</v>
      </c>
      <c r="C5" s="3"/>
      <c r="D5" s="5">
        <v>22641</v>
      </c>
      <c r="E5" s="3">
        <v>103</v>
      </c>
      <c r="F5" s="3" t="s">
        <v>18</v>
      </c>
      <c r="G5" s="11">
        <v>1</v>
      </c>
    </row>
    <row r="6" spans="1:7" ht="15" thickBot="1" x14ac:dyDescent="0.4">
      <c r="A6" s="3" t="s">
        <v>19</v>
      </c>
      <c r="B6" s="3" t="s">
        <v>46</v>
      </c>
      <c r="C6" s="3">
        <v>8887</v>
      </c>
      <c r="D6" s="5">
        <v>29928</v>
      </c>
      <c r="E6" s="3">
        <v>100</v>
      </c>
      <c r="F6" s="15" t="s">
        <v>21</v>
      </c>
      <c r="G6" s="11">
        <v>2</v>
      </c>
    </row>
    <row r="7" spans="1:7" ht="21.5" thickBot="1" x14ac:dyDescent="0.4">
      <c r="A7" s="3" t="s">
        <v>22</v>
      </c>
      <c r="B7" s="3" t="s">
        <v>47</v>
      </c>
      <c r="C7" s="3">
        <v>7479</v>
      </c>
      <c r="D7" s="5">
        <v>22507</v>
      </c>
      <c r="E7" s="3">
        <v>105</v>
      </c>
      <c r="F7" s="14" t="s">
        <v>48</v>
      </c>
      <c r="G7" s="11">
        <v>3</v>
      </c>
    </row>
    <row r="8" spans="1:7" ht="15" thickBot="1" x14ac:dyDescent="0.4">
      <c r="A8" s="3" t="s">
        <v>25</v>
      </c>
      <c r="B8" s="3" t="s">
        <v>49</v>
      </c>
      <c r="C8" s="3">
        <v>1408</v>
      </c>
      <c r="D8" s="13" t="s">
        <v>50</v>
      </c>
      <c r="E8" s="3">
        <v>106</v>
      </c>
      <c r="F8" s="3" t="s">
        <v>27</v>
      </c>
      <c r="G8" s="11">
        <v>1</v>
      </c>
    </row>
    <row r="9" spans="1:7" ht="21.5" thickBot="1" x14ac:dyDescent="0.4">
      <c r="A9" s="3" t="s">
        <v>28</v>
      </c>
      <c r="B9" s="3" t="s">
        <v>51</v>
      </c>
      <c r="C9" s="3">
        <v>5636</v>
      </c>
      <c r="D9" s="5">
        <v>33718</v>
      </c>
      <c r="E9" s="3">
        <v>107</v>
      </c>
      <c r="F9" s="12" t="s">
        <v>52</v>
      </c>
      <c r="G9" s="11">
        <v>1</v>
      </c>
    </row>
    <row r="10" spans="1:7" ht="21.5" thickBot="1" x14ac:dyDescent="0.4">
      <c r="A10" s="3" t="s">
        <v>31</v>
      </c>
      <c r="B10" s="3" t="s">
        <v>53</v>
      </c>
      <c r="C10" s="3">
        <v>2721</v>
      </c>
      <c r="D10" s="5">
        <v>22252</v>
      </c>
      <c r="E10" s="3">
        <v>108</v>
      </c>
      <c r="F10" s="14" t="s">
        <v>54</v>
      </c>
      <c r="G10" s="11">
        <v>3</v>
      </c>
    </row>
    <row r="11" spans="1:7" ht="21.5" thickBot="1" x14ac:dyDescent="0.4">
      <c r="A11" s="3" t="s">
        <v>34</v>
      </c>
      <c r="B11" s="3" t="s">
        <v>55</v>
      </c>
      <c r="C11" s="3">
        <v>6064</v>
      </c>
      <c r="D11" s="5">
        <v>22336</v>
      </c>
      <c r="E11" s="3">
        <v>109</v>
      </c>
      <c r="F11" s="12" t="s">
        <v>56</v>
      </c>
      <c r="G11" s="11">
        <v>2</v>
      </c>
    </row>
  </sheetData>
  <conditionalFormatting sqref="A1:G11">
    <cfRule type="containsText" dxfId="10" priority="8" operator="containsText" text="&quot;----&quot;">
      <formula>NOT(ISERROR(SEARCH("""----""",A1)))</formula>
    </cfRule>
    <cfRule type="duplicateValues" dxfId="11" priority="7"/>
    <cfRule type="cellIs" dxfId="12" priority="6" operator="equal">
      <formula>"""----"""</formula>
    </cfRule>
    <cfRule type="containsBlanks" dxfId="9" priority="4">
      <formula>LEN(TRIM(A1))=0</formula>
    </cfRule>
  </conditionalFormatting>
  <conditionalFormatting sqref="F2:F11">
    <cfRule type="containsText" dxfId="3" priority="5" operator="containsText" text="AK">
      <formula>NOT(ISERROR(SEARCH("AK",F2)))</formula>
    </cfRule>
    <cfRule type="timePeriod" dxfId="4" priority="3" timePeriod="yesterday">
      <formula>FLOOR(F2,1)=TODAY()-1</formula>
    </cfRule>
    <cfRule type="containsErrors" dxfId="2" priority="1">
      <formula>ISERROR(F2)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1.1</vt:lpstr>
      <vt:lpstr>Ejercicio 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2022-10-10T09:11:45Z</dcterms:created>
  <dcterms:modified xsi:type="dcterms:W3CDTF">2022-10-10T10:04:38Z</dcterms:modified>
</cp:coreProperties>
</file>