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cer\Documents\PythonProjects\"/>
    </mc:Choice>
  </mc:AlternateContent>
  <xr:revisionPtr revIDLastSave="0" documentId="13_ncr:1_{21BC951F-F2A4-4DFA-BAC8-23B6C3F84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ariables" sheetId="2" r:id="rId2"/>
  </sheets>
  <externalReferences>
    <externalReference r:id="rId3"/>
  </externalReferences>
  <definedNames>
    <definedName name="_xlnm._FilterDatabase" localSheetId="0" hidden="1">data!$A$1:$Z$1000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x30KKAInHz8YWzgG3+mYzEDix0Q=="/>
    </ext>
  </extLst>
</workbook>
</file>

<file path=xl/calcChain.xml><?xml version="1.0" encoding="utf-8"?>
<calcChain xmlns="http://schemas.openxmlformats.org/spreadsheetml/2006/main">
  <c r="A120" i="1" l="1"/>
  <c r="A116" i="1"/>
  <c r="A115" i="1"/>
  <c r="A114" i="1"/>
  <c r="A113" i="1"/>
  <c r="A112" i="1"/>
  <c r="A111" i="1"/>
  <c r="A109" i="1"/>
  <c r="A108" i="1"/>
  <c r="A107" i="1"/>
  <c r="A106" i="1"/>
  <c r="A105" i="1"/>
  <c r="A104" i="1"/>
  <c r="A103" i="1"/>
  <c r="A102" i="1"/>
  <c r="A101" i="1"/>
  <c r="A100" i="1"/>
  <c r="A99" i="1"/>
  <c r="A97" i="1"/>
  <c r="A95" i="1"/>
  <c r="A94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4" i="1"/>
  <c r="A73" i="1"/>
  <c r="A72" i="1"/>
  <c r="A69" i="1"/>
  <c r="A68" i="1"/>
  <c r="A67" i="1"/>
  <c r="A66" i="1"/>
  <c r="A65" i="1"/>
  <c r="A64" i="1"/>
  <c r="A62" i="1"/>
  <c r="A61" i="1"/>
  <c r="A60" i="1"/>
  <c r="A58" i="1"/>
  <c r="A57" i="1"/>
  <c r="A56" i="1"/>
  <c r="A55" i="1"/>
  <c r="A54" i="1"/>
  <c r="A52" i="1"/>
  <c r="A51" i="1"/>
  <c r="A48" i="1"/>
  <c r="A46" i="1"/>
  <c r="A45" i="1"/>
  <c r="A44" i="1"/>
  <c r="A43" i="1"/>
  <c r="A42" i="1"/>
  <c r="A41" i="1"/>
  <c r="A39" i="1"/>
  <c r="A38" i="1"/>
  <c r="A36" i="1"/>
  <c r="A35" i="1"/>
  <c r="A34" i="1"/>
  <c r="A33" i="1"/>
  <c r="A32" i="1"/>
  <c r="A31" i="1"/>
  <c r="A30" i="1"/>
  <c r="A29" i="1"/>
  <c r="A26" i="1"/>
  <c r="A25" i="1"/>
  <c r="A24" i="1"/>
  <c r="A23" i="1"/>
  <c r="A22" i="1"/>
  <c r="A21" i="1"/>
  <c r="A17" i="1"/>
  <c r="A16" i="1"/>
  <c r="A15" i="1"/>
  <c r="A14" i="1"/>
  <c r="A12" i="1"/>
  <c r="A11" i="1"/>
  <c r="A9" i="1"/>
  <c r="A8" i="1"/>
  <c r="A7" i="1"/>
  <c r="A6" i="1"/>
  <c r="A4" i="1"/>
  <c r="A3" i="1"/>
</calcChain>
</file>

<file path=xl/sharedStrings.xml><?xml version="1.0" encoding="utf-8"?>
<sst xmlns="http://schemas.openxmlformats.org/spreadsheetml/2006/main" count="1392" uniqueCount="448">
  <si>
    <t>year_of_elections</t>
  </si>
  <si>
    <t>date_of_elections</t>
  </si>
  <si>
    <t>has_won</t>
  </si>
  <si>
    <t>manner_of_winning</t>
  </si>
  <si>
    <t>name</t>
  </si>
  <si>
    <t>party</t>
  </si>
  <si>
    <t>birthday</t>
  </si>
  <si>
    <t>age_on_elections</t>
  </si>
  <si>
    <t>sex</t>
  </si>
  <si>
    <t>city</t>
  </si>
  <si>
    <t>province</t>
  </si>
  <si>
    <t>region</t>
  </si>
  <si>
    <t>island</t>
  </si>
  <si>
    <t>birth_order</t>
  </si>
  <si>
    <t>sibling_no</t>
  </si>
  <si>
    <t>alma_mater</t>
  </si>
  <si>
    <t>hi_educ_attain</t>
  </si>
  <si>
    <t>last_college_attended</t>
  </si>
  <si>
    <t>degree_obtained</t>
  </si>
  <si>
    <t>last_job</t>
  </si>
  <si>
    <t>no_of_govt_positions_served</t>
  </si>
  <si>
    <t>served_in_gov't</t>
  </si>
  <si>
    <t>years_of_service</t>
  </si>
  <si>
    <t>is_married</t>
  </si>
  <si>
    <t>06/16/1981</t>
  </si>
  <si>
    <t>Alejo de los Santos de los Santos</t>
  </si>
  <si>
    <t>Nacionalista Party</t>
  </si>
  <si>
    <t>07/17/1911</t>
  </si>
  <si>
    <t>Bustos</t>
  </si>
  <si>
    <t>Bulacan</t>
  </si>
  <si>
    <t>Region III</t>
  </si>
  <si>
    <t>Luzon</t>
  </si>
  <si>
    <t>Only Child</t>
  </si>
  <si>
    <t>College</t>
  </si>
  <si>
    <t>University of the Philippines</t>
  </si>
  <si>
    <t>Education</t>
  </si>
  <si>
    <t>Cabinet Member</t>
  </si>
  <si>
    <t>05/11/1998</t>
  </si>
  <si>
    <t>Alfredo "Fred" Siojo Lim</t>
  </si>
  <si>
    <t>Liberal Party</t>
  </si>
  <si>
    <t>12/21/1929</t>
  </si>
  <si>
    <t>Manila</t>
  </si>
  <si>
    <t>Metro Manila</t>
  </si>
  <si>
    <t>NCR</t>
  </si>
  <si>
    <t>Doctorate</t>
  </si>
  <si>
    <t>University of the East</t>
  </si>
  <si>
    <t>Business Administration</t>
  </si>
  <si>
    <t>NBI Director</t>
  </si>
  <si>
    <t>11/12/1957</t>
  </si>
  <si>
    <t>Alfredo Abcde</t>
  </si>
  <si>
    <t>Federal Party</t>
  </si>
  <si>
    <t/>
  </si>
  <si>
    <t>11/14/1961</t>
  </si>
  <si>
    <t>11/09/1969</t>
  </si>
  <si>
    <t>Angel Comangon</t>
  </si>
  <si>
    <t>Independent</t>
  </si>
  <si>
    <t>11/09/1965</t>
  </si>
  <si>
    <t>Aniceto A. Hidalgo</t>
  </si>
  <si>
    <t>NLP</t>
  </si>
  <si>
    <t>Antonio Nicolas Jr.</t>
  </si>
  <si>
    <t>Allied Party</t>
  </si>
  <si>
    <t>Antonio Rivera Quirino Sr.</t>
  </si>
  <si>
    <t>01/20/1906</t>
  </si>
  <si>
    <t>Vigan</t>
  </si>
  <si>
    <t>Ilocos Sur</t>
  </si>
  <si>
    <t>Region I</t>
  </si>
  <si>
    <t>Youngest Child</t>
  </si>
  <si>
    <t>Law</t>
  </si>
  <si>
    <t>Chairman</t>
  </si>
  <si>
    <t>Bartolome Cabangbang</t>
  </si>
  <si>
    <t>05/10/2010</t>
  </si>
  <si>
    <t>Majority votes</t>
  </si>
  <si>
    <t>Benigno Simeon Cojuangco Aquino III</t>
  </si>
  <si>
    <t>02/08/1960</t>
  </si>
  <si>
    <t>Middle Child</t>
  </si>
  <si>
    <t>Ateneo de Manila</t>
  </si>
  <si>
    <t>Economics</t>
  </si>
  <si>
    <t>Senator</t>
  </si>
  <si>
    <t>Benito Jose</t>
  </si>
  <si>
    <t>Benito Valdez</t>
  </si>
  <si>
    <t>Blandino P. Ruan</t>
  </si>
  <si>
    <t>Carlos Polistico Garcia</t>
  </si>
  <si>
    <t>11/04/1896</t>
  </si>
  <si>
    <t>Talibon</t>
  </si>
  <si>
    <t>Bohol</t>
  </si>
  <si>
    <t>Region VII</t>
  </si>
  <si>
    <t>Visayas</t>
  </si>
  <si>
    <t>National University</t>
  </si>
  <si>
    <t>Vice President</t>
  </si>
  <si>
    <t>Cesar Bulacan</t>
  </si>
  <si>
    <t>Claro M. Recto</t>
  </si>
  <si>
    <t>Nationalist Citizens' Party</t>
  </si>
  <si>
    <t>02/08/1890</t>
  </si>
  <si>
    <t>Tiáong</t>
  </si>
  <si>
    <t>Quezon</t>
  </si>
  <si>
    <t>Region IV A</t>
  </si>
  <si>
    <t>Masters</t>
  </si>
  <si>
    <t>Delfin Manapaz</t>
  </si>
  <si>
    <t>Diosdado Pangan Macapagal Sr.</t>
  </si>
  <si>
    <t>09/28/1910</t>
  </si>
  <si>
    <t>Lubao</t>
  </si>
  <si>
    <t>Pampanga</t>
  </si>
  <si>
    <t>University of Sto. Tomas</t>
  </si>
  <si>
    <t>05/10/2004</t>
  </si>
  <si>
    <t>Eduardo Cruz Villanueva</t>
  </si>
  <si>
    <t>Bangon Pilipinas Party</t>
  </si>
  <si>
    <t>10/06/1946</t>
  </si>
  <si>
    <t>Bocaue</t>
  </si>
  <si>
    <t>Polytechnic University of the Philippines</t>
  </si>
  <si>
    <t>Commerce</t>
  </si>
  <si>
    <t>Professor</t>
  </si>
  <si>
    <t>05/11/1992</t>
  </si>
  <si>
    <t>Eduardo Murphy Cojuangco Jr.</t>
  </si>
  <si>
    <t xml:space="preserve">Nationalist People's Coalition        </t>
  </si>
  <si>
    <t>06/10/1935</t>
  </si>
  <si>
    <t>Paniqui</t>
  </si>
  <si>
    <t>Tarlac</t>
  </si>
  <si>
    <t>California Polytechnic State University, San Luis Obispo</t>
  </si>
  <si>
    <t>House of Representatives Member</t>
  </si>
  <si>
    <t>11/08/1949</t>
  </si>
  <si>
    <t>Elpidio Rivera Quirino</t>
  </si>
  <si>
    <t>11/16/1890</t>
  </si>
  <si>
    <t>11/10/1953</t>
  </si>
  <si>
    <t>01/23/1899</t>
  </si>
  <si>
    <t>Proclamation</t>
  </si>
  <si>
    <t>Emilio Aguinaldo y Famy</t>
  </si>
  <si>
    <t>03/22/1869</t>
  </si>
  <si>
    <t>Kawit</t>
  </si>
  <si>
    <t>Cavite</t>
  </si>
  <si>
    <t>Colegio de San Juan de Letran</t>
  </si>
  <si>
    <t>Dictator</t>
  </si>
  <si>
    <t>09/16/1935</t>
  </si>
  <si>
    <t>National Socialist Party</t>
  </si>
  <si>
    <t>President</t>
  </si>
  <si>
    <t>Emilio Mario Renner Osmeña Jr</t>
  </si>
  <si>
    <t>Probinsya Muna Development Initiative</t>
  </si>
  <si>
    <t>09/11/1938</t>
  </si>
  <si>
    <t>Cebu City</t>
  </si>
  <si>
    <t>Cebu</t>
  </si>
  <si>
    <t>University of San Carlos</t>
  </si>
  <si>
    <t>05/09/2022</t>
  </si>
  <si>
    <t>Emmanuel Dapidran Pacquiao Sr.</t>
  </si>
  <si>
    <t>Progressive Movement for the Devolution of Initiatives</t>
  </si>
  <si>
    <t>12/17/1978</t>
  </si>
  <si>
    <t>Kibawe</t>
  </si>
  <si>
    <t>Bukidnon</t>
  </si>
  <si>
    <t>Region X</t>
  </si>
  <si>
    <t>Mindanao</t>
  </si>
  <si>
    <t>University of Makati</t>
  </si>
  <si>
    <t>Political Science</t>
  </si>
  <si>
    <t>Ernesto "Ernie" Corpuz Abella</t>
  </si>
  <si>
    <t>02/11/1950</t>
  </si>
  <si>
    <t>Davao City</t>
  </si>
  <si>
    <t>Davao</t>
  </si>
  <si>
    <t>Region XI</t>
  </si>
  <si>
    <t>Ateneo de Davao</t>
  </si>
  <si>
    <t>Pre-med</t>
  </si>
  <si>
    <t>Presidential Spokesperson</t>
  </si>
  <si>
    <t>Espiridion Buencamino</t>
  </si>
  <si>
    <t>NP</t>
  </si>
  <si>
    <t>Faisal Mangondato</t>
  </si>
  <si>
    <t>Katipunan ng Kamalayang Kayumanggi</t>
  </si>
  <si>
    <t>Ferdinand "Bongbong" Romualdez Marcos Jr.</t>
  </si>
  <si>
    <t>Partido Federal ng Pilipinas</t>
  </si>
  <si>
    <t>09/13/1957</t>
  </si>
  <si>
    <t>Secondary Education</t>
  </si>
  <si>
    <t>Narrow votes</t>
  </si>
  <si>
    <t>Ferdinand Emmanuel Edralin Marcos Sr.</t>
  </si>
  <si>
    <t>09/11/1917</t>
  </si>
  <si>
    <t>Sarrat</t>
  </si>
  <si>
    <t>Ilocos Norte</t>
  </si>
  <si>
    <t>Firstborn</t>
  </si>
  <si>
    <t>Landslide votes</t>
  </si>
  <si>
    <t>Kilusang Bagong Lipunan</t>
  </si>
  <si>
    <t>02/07/1986</t>
  </si>
  <si>
    <t>Fidel Valdez Ramos</t>
  </si>
  <si>
    <t>Lakas-CMD</t>
  </si>
  <si>
    <t>03/18/1928</t>
  </si>
  <si>
    <t>Lingayen</t>
  </si>
  <si>
    <t>Pangasinan</t>
  </si>
  <si>
    <t>Civil Engineering</t>
  </si>
  <si>
    <t>Florencio Tipano</t>
  </si>
  <si>
    <t>Francisco Moreno Domagoso</t>
  </si>
  <si>
    <t>Aksyon Demokratiko</t>
  </si>
  <si>
    <t>10/24/1974</t>
  </si>
  <si>
    <t>University of the City of Manila</t>
  </si>
  <si>
    <t>Public Administration</t>
  </si>
  <si>
    <t>Mayor</t>
  </si>
  <si>
    <t>11/09/1953</t>
  </si>
  <si>
    <t>Gaudencio Bueno</t>
  </si>
  <si>
    <t>New Leaf Party</t>
  </si>
  <si>
    <t>German F. Villanueva</t>
  </si>
  <si>
    <t>German P. Villanueva</t>
  </si>
  <si>
    <t>Gilberto Eduardo Gerardo Cojuangco Teodoro Jr.</t>
  </si>
  <si>
    <t>06/14/1964</t>
  </si>
  <si>
    <t>Isabela City</t>
  </si>
  <si>
    <t>Isabela</t>
  </si>
  <si>
    <t>Region II</t>
  </si>
  <si>
    <t>De La Salle University</t>
  </si>
  <si>
    <t>Gregorio Aglipay Cruz y Labayán</t>
  </si>
  <si>
    <t>Republican Party</t>
  </si>
  <si>
    <t>05/05/1860</t>
  </si>
  <si>
    <t>Batac</t>
  </si>
  <si>
    <t>Supreme Bishop</t>
  </si>
  <si>
    <t>Gregorio L. Llanza</t>
  </si>
  <si>
    <t>Guillermo M. Mercado</t>
  </si>
  <si>
    <t>Labor Party</t>
  </si>
  <si>
    <t>11/12/1941</t>
  </si>
  <si>
    <t>Hilario Camino (Moncado) Del Prado</t>
  </si>
  <si>
    <t>Modernist Party</t>
  </si>
  <si>
    <t>11/04/1898</t>
  </si>
  <si>
    <t>Balamban</t>
  </si>
  <si>
    <t>College of Mystery and Psychics</t>
  </si>
  <si>
    <t>Mystical Studies</t>
  </si>
  <si>
    <t>Founder</t>
  </si>
  <si>
    <t>04/23/1946</t>
  </si>
  <si>
    <t>Imelda Remedios Visitacion Trinidad Romualdez</t>
  </si>
  <si>
    <t>07/02/1929</t>
  </si>
  <si>
    <t>First Lady</t>
  </si>
  <si>
    <t>05/09/2016</t>
  </si>
  <si>
    <t>Jejomar "Jojo" Cabauatan Binay</t>
  </si>
  <si>
    <t>United Nationalist Alliance</t>
  </si>
  <si>
    <t>11/11/1942</t>
  </si>
  <si>
    <t>John Carlos "JC" Gordon de los Reyes</t>
  </si>
  <si>
    <t>Ang Kapatiran</t>
  </si>
  <si>
    <t>02/14/1970</t>
  </si>
  <si>
    <t>Olongapo City</t>
  </si>
  <si>
    <t>Zambales</t>
  </si>
  <si>
    <t>Franciscan University of Steubenville</t>
  </si>
  <si>
    <t>Theology</t>
  </si>
  <si>
    <t>Council Member</t>
  </si>
  <si>
    <t>Jose Claveria de Venecia Jr.</t>
  </si>
  <si>
    <t>12/26/1936</t>
  </si>
  <si>
    <t>Dagupan</t>
  </si>
  <si>
    <t>Journalism</t>
  </si>
  <si>
    <t>José Dira Avelino</t>
  </si>
  <si>
    <t>08/05/1890</t>
  </si>
  <si>
    <t>Calbayog</t>
  </si>
  <si>
    <t>Samar</t>
  </si>
  <si>
    <t>Region VIII</t>
  </si>
  <si>
    <t>Jose Igtobay</t>
  </si>
  <si>
    <t>Jose Marcelo Ejercito Sr.</t>
  </si>
  <si>
    <t>Laban ng Makabayang Masang Pilipino</t>
  </si>
  <si>
    <t>04/19/1937</t>
  </si>
  <si>
    <t xml:space="preserve">Pwersa ng Masang Pilipino        </t>
  </si>
  <si>
    <t>Jose Montemayor Jr.</t>
  </si>
  <si>
    <t>Democratic Party of the Philippines</t>
  </si>
  <si>
    <t>10/14/1943</t>
  </si>
  <si>
    <t>José Paciano Laurel y García</t>
  </si>
  <si>
    <t>03/09/1891</t>
  </si>
  <si>
    <t>Tanauan</t>
  </si>
  <si>
    <t>Batangas</t>
  </si>
  <si>
    <t>Minister of the Interior</t>
  </si>
  <si>
    <t>José Yulo Yulo</t>
  </si>
  <si>
    <t>09/24/1894</t>
  </si>
  <si>
    <t>Bago</t>
  </si>
  <si>
    <t>Negros Occidental</t>
  </si>
  <si>
    <t>Region VI</t>
  </si>
  <si>
    <t>Chief Justice</t>
  </si>
  <si>
    <t>Jovito "Jovy" Reyes Salonga</t>
  </si>
  <si>
    <t>06/22/1920</t>
  </si>
  <si>
    <t>Pasig</t>
  </si>
  <si>
    <t>Rizal</t>
  </si>
  <si>
    <t>Juan Furagganan Ponce Enrile Sr.</t>
  </si>
  <si>
    <t>02/14/1924</t>
  </si>
  <si>
    <t>Gonzaga</t>
  </si>
  <si>
    <t>Cagayan</t>
  </si>
  <si>
    <t>11/11/1941</t>
  </si>
  <si>
    <t>Juan Marquez Sumulong Sr.</t>
  </si>
  <si>
    <t>Popular Front</t>
  </si>
  <si>
    <t>12/27/1875</t>
  </si>
  <si>
    <t>Leodegario "Ka Leody" Quitain de Guzman</t>
  </si>
  <si>
    <t>Partido Lakas ng Masa</t>
  </si>
  <si>
    <t>07/25/1959</t>
  </si>
  <si>
    <t>Naujan</t>
  </si>
  <si>
    <t>Oriental Mindoro</t>
  </si>
  <si>
    <t>Region IV B</t>
  </si>
  <si>
    <t>Philippine Maritime Colleges</t>
  </si>
  <si>
    <t>Customs Administration</t>
  </si>
  <si>
    <t>Labor unionist</t>
  </si>
  <si>
    <t>Lope Rimando</t>
  </si>
  <si>
    <t>Lucio Hinigpit</t>
  </si>
  <si>
    <t>Manuel "Manny" Bamba Villar Jr.</t>
  </si>
  <si>
    <t>12/13/1949</t>
  </si>
  <si>
    <t>Manuel "Manoling" Lim Morato</t>
  </si>
  <si>
    <t>Partido Bansang Marangal</t>
  </si>
  <si>
    <t>11/17/1933</t>
  </si>
  <si>
    <t>Quezon City</t>
  </si>
  <si>
    <t>Manuel "Mar" Araneta Roxas II</t>
  </si>
  <si>
    <t>05/13/1957</t>
  </si>
  <si>
    <t>Wharton School of the University of Pennsylvania</t>
  </si>
  <si>
    <t>Manuel Acuña Roxas</t>
  </si>
  <si>
    <t>01/01/1892</t>
  </si>
  <si>
    <t>Roxas City</t>
  </si>
  <si>
    <t>Capiz</t>
  </si>
  <si>
    <t>Manuel Luis Quezon y Molina</t>
  </si>
  <si>
    <t>08/19/1878</t>
  </si>
  <si>
    <t>Baler</t>
  </si>
  <si>
    <t>Aurora</t>
  </si>
  <si>
    <t>Manuel Manahan</t>
  </si>
  <si>
    <t>Progressive Party</t>
  </si>
  <si>
    <t>01/01/1916</t>
  </si>
  <si>
    <t>Caba</t>
  </si>
  <si>
    <t>La Union</t>
  </si>
  <si>
    <t>Commissioner</t>
  </si>
  <si>
    <t>Maria Ana Consuelo Madrigal-Valade</t>
  </si>
  <si>
    <t>04/26/1958</t>
  </si>
  <si>
    <t>Santa Clara University</t>
  </si>
  <si>
    <t>Revolution</t>
  </si>
  <si>
    <t>Maria Corazon "Cory" Sumulong Cojuangco Aquino</t>
  </si>
  <si>
    <t>United Nationalist Democratic Organization</t>
  </si>
  <si>
    <t>01/25/1933</t>
  </si>
  <si>
    <t>College of Mount Saint Vincent</t>
  </si>
  <si>
    <t>French Major</t>
  </si>
  <si>
    <t>Housewife</t>
  </si>
  <si>
    <t>Maria Gloria Macaraeg Macapagal Arroyo</t>
  </si>
  <si>
    <t>04/05/1947</t>
  </si>
  <si>
    <t>San Juan</t>
  </si>
  <si>
    <t>Assumption College San Lorenzo</t>
  </si>
  <si>
    <t>Maria Leonor "Leni" Gerona Robredo</t>
  </si>
  <si>
    <t>04/23/1965</t>
  </si>
  <si>
    <t>Naga</t>
  </si>
  <si>
    <t>Camarines Sur</t>
  </si>
  <si>
    <t>Region V</t>
  </si>
  <si>
    <t>Mary Grace Natividad Sonora Poe-Llamanzares</t>
  </si>
  <si>
    <t>09/03/1968</t>
  </si>
  <si>
    <t>Jaro</t>
  </si>
  <si>
    <t>Iloilo</t>
  </si>
  <si>
    <t>Boston College</t>
  </si>
  <si>
    <t>Miriam Palma Defensor-Santiago</t>
  </si>
  <si>
    <t>People's Reform Party</t>
  </si>
  <si>
    <t>06/15/1945</t>
  </si>
  <si>
    <t>Iloilo City</t>
  </si>
  <si>
    <t>Narciso Padilla</t>
  </si>
  <si>
    <t>Movement for Truth, Order and Righteousness</t>
  </si>
  <si>
    <t>Nic Garces</t>
  </si>
  <si>
    <t>Philippine Pro-Socialist Party</t>
  </si>
  <si>
    <t>Nic V. Garces</t>
  </si>
  <si>
    <t>People’s Progressive Democratic Party</t>
  </si>
  <si>
    <t>Nicanor Jesús "Nick/Nicky" Pineda Perlas III</t>
  </si>
  <si>
    <t>01/10/1950</t>
  </si>
  <si>
    <t>Xavier University</t>
  </si>
  <si>
    <t>Agriculture</t>
  </si>
  <si>
    <t>Editor in Chief</t>
  </si>
  <si>
    <t>Norberto Borja Gonzales</t>
  </si>
  <si>
    <t>Philippine Democratic Socialist Party</t>
  </si>
  <si>
    <t>04/17/1947</t>
  </si>
  <si>
    <t>Balanga</t>
  </si>
  <si>
    <t>Bataan</t>
  </si>
  <si>
    <t>Pacifico Morelos</t>
  </si>
  <si>
    <t>Panfilo "Ping" Morena Lacson Sr.</t>
  </si>
  <si>
    <t>Laban ng Demokratikong Pilipino</t>
  </si>
  <si>
    <t>06/01/1948</t>
  </si>
  <si>
    <t>Imus</t>
  </si>
  <si>
    <t>Pamantasan ng Lungsod ng Maynila</t>
  </si>
  <si>
    <t>Government Management</t>
  </si>
  <si>
    <t>Pantaleon Panelo</t>
  </si>
  <si>
    <t>Pascual B. Racuyal</t>
  </si>
  <si>
    <t>01/01/1911</t>
  </si>
  <si>
    <t>Mechanic</t>
  </si>
  <si>
    <t>Praxedes Floro</t>
  </si>
  <si>
    <t>Ramon del Fierro Magsaysay Sr.</t>
  </si>
  <si>
    <t>08/31/1907</t>
  </si>
  <si>
    <t>Iba</t>
  </si>
  <si>
    <t>Jose Rizal University</t>
  </si>
  <si>
    <t>Ramon Villarosa Mitra Jr.</t>
  </si>
  <si>
    <t>02/04/1928</t>
  </si>
  <si>
    <t>Puerto Princesa</t>
  </si>
  <si>
    <t>Palawan</t>
  </si>
  <si>
    <t>San Beda College</t>
  </si>
  <si>
    <t>Raul Manglapus</t>
  </si>
  <si>
    <t>Party for Philippine Progress</t>
  </si>
  <si>
    <t>10/20/1918</t>
  </si>
  <si>
    <t>Raul Sagarbarria Roco</t>
  </si>
  <si>
    <t>10/26/1941</t>
  </si>
  <si>
    <t>Naga City</t>
  </si>
  <si>
    <t>English Studies</t>
  </si>
  <si>
    <t>Renato "Rene" Salud de Villa</t>
  </si>
  <si>
    <t>Partido para sa Demokratikong Reporma–Lapiang Manggagawa</t>
  </si>
  <si>
    <t>07/20/1935</t>
  </si>
  <si>
    <t>Asian Institute of Management</t>
  </si>
  <si>
    <t>Business Management</t>
  </si>
  <si>
    <t>Reuben Canoy</t>
  </si>
  <si>
    <t>Social Democratic Party</t>
  </si>
  <si>
    <t>Richard Juico Gordon</t>
  </si>
  <si>
    <t>Bagumbayan-VNP</t>
  </si>
  <si>
    <t>08/05/1945</t>
  </si>
  <si>
    <t>Castillejos</t>
  </si>
  <si>
    <t>Rodrigo Roa Duterte</t>
  </si>
  <si>
    <t>Partido Demokratiko Pilipino-Lakas ng Bayan</t>
  </si>
  <si>
    <t>03/28/1945</t>
  </si>
  <si>
    <t>Maasin</t>
  </si>
  <si>
    <t>Leyte</t>
  </si>
  <si>
    <t>Ronald Allan Kelley Poe</t>
  </si>
  <si>
    <t>Koalisyon ng Nagkakaisang Pilipino</t>
  </si>
  <si>
    <t>08/20/1939</t>
  </si>
  <si>
    <t>San Carlos</t>
  </si>
  <si>
    <t>Theater Arts</t>
  </si>
  <si>
    <t>Actor</t>
  </si>
  <si>
    <t>Salvador Enage</t>
  </si>
  <si>
    <t>Salvador Roman Hidalgo Laurel</t>
  </si>
  <si>
    <t>11/18/1928</t>
  </si>
  <si>
    <t>Santiago Dumlao</t>
  </si>
  <si>
    <t>Kilusan para sa Pambansang Pagpapanibago</t>
  </si>
  <si>
    <t>Segundo Baldovi</t>
  </si>
  <si>
    <t>Partido ng Bansa</t>
  </si>
  <si>
    <t>Sergio "Serging" Veloso Osmeña Jr.</t>
  </si>
  <si>
    <t>12/04/1916</t>
  </si>
  <si>
    <t>08/08/1944</t>
  </si>
  <si>
    <t>Succession</t>
  </si>
  <si>
    <t>Sergio Osmeña Sr.</t>
  </si>
  <si>
    <t>09/09/1878</t>
  </si>
  <si>
    <t>Simeon del Rosario</t>
  </si>
  <si>
    <t>Ursula Dajao</t>
  </si>
  <si>
    <t>Valentin de los Santos</t>
  </si>
  <si>
    <t>Lapiang Malaya</t>
  </si>
  <si>
    <t>Political activist</t>
  </si>
  <si>
    <t>Column name</t>
  </si>
  <si>
    <t>Data type</t>
  </si>
  <si>
    <t>Description</t>
  </si>
  <si>
    <t>numeric</t>
  </si>
  <si>
    <t>year when the election took place</t>
  </si>
  <si>
    <t>date</t>
  </si>
  <si>
    <t>exact date when the election took place</t>
  </si>
  <si>
    <t>boolean</t>
  </si>
  <si>
    <t>whether or not the candidate won the elections (1 - yes, 0 - no)</t>
  </si>
  <si>
    <t>character</t>
  </si>
  <si>
    <t>manner on how the candidate won (proclamation, succession, narrow votes, majority votes, landslide votes, revolution)</t>
  </si>
  <si>
    <t>name of the candidate</t>
  </si>
  <si>
    <t>party of the candidate</t>
  </si>
  <si>
    <t>birthday of the candidate</t>
  </si>
  <si>
    <t>age of the canidate on the day of the elections</t>
  </si>
  <si>
    <t>sex of the candidate (1 - Male, 0 - Female)</t>
  </si>
  <si>
    <t>city where the candidate was born</t>
  </si>
  <si>
    <t>province where the candidate was born</t>
  </si>
  <si>
    <t>region where the candidate was born</t>
  </si>
  <si>
    <t>island where the candidate lives (Luzon/Visayas/Mindanao)</t>
  </si>
  <si>
    <t>order of birth in the family (Firstborn, Middle Child, Youngest Child, Only Child)</t>
  </si>
  <si>
    <t>total number of siblings</t>
  </si>
  <si>
    <t>total number of schools attended or recognized as alumni (secondary education - above)</t>
  </si>
  <si>
    <t>highest educational attainment (primary, secondary, college)</t>
  </si>
  <si>
    <t>name of the first local/international college attended</t>
  </si>
  <si>
    <t>name/field of the last degree taken from the respective college</t>
  </si>
  <si>
    <t>last occupation of the canidate prior to the elections</t>
  </si>
  <si>
    <t>total number of unique government positions served</t>
  </si>
  <si>
    <t>whether or not the candidate has served in the government (1 - yes, 0 - no)</t>
  </si>
  <si>
    <t>number of years the candidate has served in the government</t>
  </si>
  <si>
    <t>whether or not the candidate is married (1 - yes, 0 -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</si>
</sst>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;[Red]0"/>
    <numFmt numFmtId="166" formatCode="0.00;[Red]0.00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 applyAlignment="1">
      <alignment horizontal="left"/>
    </xf>
    <xf numFmtId="166" fontId="0" fillId="0" borderId="0" xfId="0" applyNumberForma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e%20calculato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calculat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ColWidth="14.44140625" defaultRowHeight="15" customHeight="1" x14ac:dyDescent="0.25"/>
  <cols>
    <col min="1" max="1" width="14.44140625" customWidth="1"/>
    <col min="2" max="2" width="14.44140625" style="12" customWidth="1"/>
    <col min="3" max="3" width="14.44140625" style="15" customWidth="1"/>
    <col min="4" max="4" width="17.6640625" customWidth="1"/>
    <col min="5" max="5" width="41.33203125" customWidth="1"/>
    <col min="6" max="6" width="44" customWidth="1"/>
    <col min="7" max="7" width="14.44140625" customWidth="1"/>
    <col min="8" max="8" width="14.44140625" style="15"/>
    <col min="9" max="9" width="14.44140625" style="18"/>
    <col min="15" max="16" width="14.44140625" style="15"/>
    <col min="18" max="18" width="39.33203125" customWidth="1"/>
    <col min="19" max="19" width="28.5546875" customWidth="1"/>
    <col min="20" max="20" width="60.6640625" customWidth="1"/>
    <col min="21" max="22" width="14.44140625" style="15"/>
    <col min="23" max="23" width="14.44140625" style="18"/>
    <col min="24" max="24" width="14.44140625" style="15"/>
  </cols>
  <sheetData>
    <row r="1" spans="1:26" ht="15.75" customHeight="1" x14ac:dyDescent="0.25">
      <c r="A1" s="1" t="s">
        <v>0</v>
      </c>
      <c r="B1" s="11" t="s">
        <v>1</v>
      </c>
      <c r="C1" s="1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1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3" t="s">
        <v>14</v>
      </c>
      <c r="P1" s="13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3" t="s">
        <v>20</v>
      </c>
      <c r="V1" s="19" t="s">
        <v>21</v>
      </c>
      <c r="W1" s="16" t="s">
        <v>22</v>
      </c>
      <c r="X1" s="20" t="s">
        <v>23</v>
      </c>
    </row>
    <row r="2" spans="1:26" ht="15.75" customHeight="1" x14ac:dyDescent="0.25">
      <c r="A2" s="4">
        <v>1981</v>
      </c>
      <c r="B2" s="10" t="s">
        <v>24</v>
      </c>
      <c r="C2" s="14">
        <v>0</v>
      </c>
      <c r="D2" s="4"/>
      <c r="E2" s="4" t="s">
        <v>25</v>
      </c>
      <c r="F2" s="4" t="s">
        <v>26</v>
      </c>
      <c r="G2" s="4" t="s">
        <v>27</v>
      </c>
      <c r="H2" s="14">
        <v>69</v>
      </c>
      <c r="I2" s="17">
        <v>1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14">
        <v>0</v>
      </c>
      <c r="P2" s="14">
        <v>1</v>
      </c>
      <c r="Q2" s="4" t="s">
        <v>33</v>
      </c>
      <c r="R2" s="5" t="s">
        <v>34</v>
      </c>
      <c r="S2" s="5" t="s">
        <v>35</v>
      </c>
      <c r="T2" s="4" t="s">
        <v>36</v>
      </c>
      <c r="U2" s="14">
        <v>3</v>
      </c>
      <c r="V2" s="14">
        <v>1</v>
      </c>
      <c r="W2" s="17">
        <v>11.6</v>
      </c>
      <c r="X2" s="14">
        <v>1</v>
      </c>
      <c r="Y2" s="4"/>
      <c r="Z2" s="4"/>
    </row>
    <row r="3" spans="1:26" ht="15.75" customHeight="1" x14ac:dyDescent="0.25">
      <c r="A3" s="4">
        <f t="shared" ref="A3:A4" si="0">IF(B3="","", YEAR(B3))</f>
        <v>1998</v>
      </c>
      <c r="B3" s="9" t="s">
        <v>37</v>
      </c>
      <c r="C3" s="14">
        <v>0</v>
      </c>
      <c r="D3" s="4"/>
      <c r="E3" s="4" t="s">
        <v>38</v>
      </c>
      <c r="F3" s="4" t="s">
        <v>39</v>
      </c>
      <c r="G3" s="4" t="s">
        <v>40</v>
      </c>
      <c r="H3" s="14">
        <v>68</v>
      </c>
      <c r="I3" s="17">
        <v>1</v>
      </c>
      <c r="J3" s="4" t="s">
        <v>41</v>
      </c>
      <c r="K3" s="4" t="s">
        <v>42</v>
      </c>
      <c r="L3" s="4" t="s">
        <v>43</v>
      </c>
      <c r="M3" s="4" t="s">
        <v>31</v>
      </c>
      <c r="N3" s="4" t="s">
        <v>32</v>
      </c>
      <c r="O3" s="14">
        <v>0</v>
      </c>
      <c r="P3" s="14">
        <v>6</v>
      </c>
      <c r="Q3" s="4" t="s">
        <v>44</v>
      </c>
      <c r="R3" s="5" t="s">
        <v>45</v>
      </c>
      <c r="S3" s="5" t="s">
        <v>46</v>
      </c>
      <c r="T3" s="4" t="s">
        <v>47</v>
      </c>
      <c r="U3" s="14">
        <v>2</v>
      </c>
      <c r="V3" s="14">
        <v>1</v>
      </c>
      <c r="W3" s="17">
        <v>8.742465753424657</v>
      </c>
      <c r="X3" s="14">
        <v>1</v>
      </c>
      <c r="Y3" s="4"/>
      <c r="Z3" s="4"/>
    </row>
    <row r="4" spans="1:26" ht="15.75" customHeight="1" x14ac:dyDescent="0.25">
      <c r="A4" s="4">
        <f t="shared" si="0"/>
        <v>1957</v>
      </c>
      <c r="B4" s="9" t="s">
        <v>48</v>
      </c>
      <c r="C4" s="14">
        <v>0</v>
      </c>
      <c r="D4" s="4"/>
      <c r="E4" s="4" t="s">
        <v>49</v>
      </c>
      <c r="F4" s="4" t="s">
        <v>50</v>
      </c>
      <c r="G4" s="4" t="s">
        <v>51</v>
      </c>
      <c r="H4" s="14"/>
      <c r="I4" s="17" t="s">
        <v>51</v>
      </c>
      <c r="J4" s="4"/>
      <c r="K4" s="4"/>
      <c r="L4" s="4"/>
      <c r="M4" s="4"/>
      <c r="N4" s="4"/>
      <c r="O4" s="14"/>
      <c r="P4" s="14"/>
      <c r="Q4" s="4"/>
      <c r="R4" s="5"/>
      <c r="S4" s="5"/>
      <c r="T4" s="4"/>
      <c r="U4" s="14"/>
      <c r="V4" s="14" t="s">
        <v>51</v>
      </c>
      <c r="W4" s="17"/>
      <c r="X4" s="14" t="s">
        <v>51</v>
      </c>
      <c r="Y4" s="4"/>
      <c r="Z4" s="4"/>
    </row>
    <row r="5" spans="1:26" ht="15.75" customHeight="1" x14ac:dyDescent="0.25">
      <c r="A5" s="4">
        <v>1961</v>
      </c>
      <c r="B5" s="9" t="s">
        <v>52</v>
      </c>
      <c r="C5" s="14">
        <v>0</v>
      </c>
      <c r="D5" s="4"/>
      <c r="E5" s="4" t="s">
        <v>49</v>
      </c>
      <c r="F5" s="4" t="s">
        <v>50</v>
      </c>
      <c r="G5" s="4" t="s">
        <v>51</v>
      </c>
      <c r="H5" s="14"/>
      <c r="I5" s="17" t="s">
        <v>51</v>
      </c>
      <c r="J5" s="4"/>
      <c r="K5" s="4"/>
      <c r="L5" s="4"/>
      <c r="M5" s="4"/>
      <c r="N5" s="4"/>
      <c r="O5" s="14"/>
      <c r="P5" s="14"/>
      <c r="Q5" s="4"/>
      <c r="R5" s="5"/>
      <c r="S5" s="5"/>
      <c r="T5" s="4"/>
      <c r="U5" s="14"/>
      <c r="V5" s="14" t="s">
        <v>51</v>
      </c>
      <c r="W5" s="17"/>
      <c r="X5" s="14" t="s">
        <v>51</v>
      </c>
      <c r="Y5" s="4"/>
      <c r="Z5" s="4"/>
    </row>
    <row r="6" spans="1:26" ht="15.75" customHeight="1" x14ac:dyDescent="0.25">
      <c r="A6" s="4">
        <f t="shared" ref="A6:A9" si="1">IF(B6="","", YEAR(B6))</f>
        <v>1969</v>
      </c>
      <c r="B6" s="9" t="s">
        <v>53</v>
      </c>
      <c r="C6" s="14">
        <v>0</v>
      </c>
      <c r="D6" s="4"/>
      <c r="E6" s="4" t="s">
        <v>54</v>
      </c>
      <c r="F6" s="4" t="s">
        <v>55</v>
      </c>
      <c r="G6" s="4" t="s">
        <v>51</v>
      </c>
      <c r="H6" s="14"/>
      <c r="I6" s="17" t="s">
        <v>51</v>
      </c>
      <c r="J6" s="4"/>
      <c r="K6" s="4"/>
      <c r="L6" s="4"/>
      <c r="M6" s="4"/>
      <c r="N6" s="4"/>
      <c r="O6" s="14"/>
      <c r="P6" s="14"/>
      <c r="Q6" s="4"/>
      <c r="R6" s="6"/>
      <c r="S6" s="6"/>
      <c r="T6" s="4"/>
      <c r="U6" s="14"/>
      <c r="V6" s="14" t="s">
        <v>51</v>
      </c>
      <c r="W6" s="17"/>
      <c r="X6" s="14" t="s">
        <v>51</v>
      </c>
      <c r="Y6" s="4"/>
      <c r="Z6" s="4"/>
    </row>
    <row r="7" spans="1:26" ht="15.75" customHeight="1" x14ac:dyDescent="0.25">
      <c r="A7" s="4">
        <f t="shared" si="1"/>
        <v>1965</v>
      </c>
      <c r="B7" s="9" t="s">
        <v>56</v>
      </c>
      <c r="C7" s="14">
        <v>0</v>
      </c>
      <c r="D7" s="4"/>
      <c r="E7" s="4" t="s">
        <v>57</v>
      </c>
      <c r="F7" s="4" t="s">
        <v>58</v>
      </c>
      <c r="G7" s="4" t="s">
        <v>51</v>
      </c>
      <c r="H7" s="14"/>
      <c r="I7" s="17" t="s">
        <v>51</v>
      </c>
      <c r="J7" s="4"/>
      <c r="K7" s="4"/>
      <c r="L7" s="4"/>
      <c r="M7" s="4"/>
      <c r="N7" s="4"/>
      <c r="O7" s="14"/>
      <c r="P7" s="14"/>
      <c r="Q7" s="4"/>
      <c r="R7" s="5"/>
      <c r="S7" s="5"/>
      <c r="T7" s="4"/>
      <c r="U7" s="14"/>
      <c r="V7" s="14" t="s">
        <v>51</v>
      </c>
      <c r="W7" s="17"/>
      <c r="X7" s="14" t="s">
        <v>51</v>
      </c>
      <c r="Y7" s="4"/>
      <c r="Z7" s="4"/>
    </row>
    <row r="8" spans="1:26" ht="15.75" customHeight="1" x14ac:dyDescent="0.25">
      <c r="A8" s="4">
        <f t="shared" si="1"/>
        <v>1965</v>
      </c>
      <c r="B8" s="9" t="s">
        <v>56</v>
      </c>
      <c r="C8" s="14">
        <v>0</v>
      </c>
      <c r="D8" s="4"/>
      <c r="E8" s="4" t="s">
        <v>59</v>
      </c>
      <c r="F8" s="4" t="s">
        <v>60</v>
      </c>
      <c r="G8" s="4" t="s">
        <v>51</v>
      </c>
      <c r="H8" s="14"/>
      <c r="I8" s="17" t="s">
        <v>51</v>
      </c>
      <c r="J8" s="4"/>
      <c r="K8" s="4"/>
      <c r="L8" s="4"/>
      <c r="M8" s="4"/>
      <c r="N8" s="4"/>
      <c r="O8" s="14"/>
      <c r="P8" s="14"/>
      <c r="Q8" s="4"/>
      <c r="R8" s="5"/>
      <c r="S8" s="5"/>
      <c r="T8" s="4"/>
      <c r="U8" s="14"/>
      <c r="V8" s="14" t="s">
        <v>51</v>
      </c>
      <c r="W8" s="17"/>
      <c r="X8" s="14" t="s">
        <v>51</v>
      </c>
      <c r="Y8" s="4"/>
      <c r="Z8" s="4"/>
    </row>
    <row r="9" spans="1:26" ht="15.75" customHeight="1" x14ac:dyDescent="0.25">
      <c r="A9" s="4">
        <f t="shared" si="1"/>
        <v>1957</v>
      </c>
      <c r="B9" s="9" t="s">
        <v>48</v>
      </c>
      <c r="C9" s="14">
        <v>0</v>
      </c>
      <c r="D9" s="4"/>
      <c r="E9" s="4" t="s">
        <v>61</v>
      </c>
      <c r="F9" s="4" t="s">
        <v>39</v>
      </c>
      <c r="G9" s="4" t="s">
        <v>62</v>
      </c>
      <c r="H9" s="14">
        <v>51</v>
      </c>
      <c r="I9" s="17">
        <v>1</v>
      </c>
      <c r="J9" s="4" t="s">
        <v>63</v>
      </c>
      <c r="K9" s="4" t="s">
        <v>64</v>
      </c>
      <c r="L9" s="4" t="s">
        <v>65</v>
      </c>
      <c r="M9" s="4" t="s">
        <v>31</v>
      </c>
      <c r="N9" s="4" t="s">
        <v>66</v>
      </c>
      <c r="O9" s="14">
        <v>6</v>
      </c>
      <c r="P9" s="14">
        <v>1</v>
      </c>
      <c r="Q9" s="4" t="s">
        <v>33</v>
      </c>
      <c r="R9" s="5" t="s">
        <v>34</v>
      </c>
      <c r="S9" s="5" t="s">
        <v>67</v>
      </c>
      <c r="T9" s="4" t="s">
        <v>68</v>
      </c>
      <c r="U9" s="14"/>
      <c r="V9" s="14">
        <v>0</v>
      </c>
      <c r="W9" s="17"/>
      <c r="X9" s="14">
        <v>1</v>
      </c>
      <c r="Y9" s="4"/>
      <c r="Z9" s="4"/>
    </row>
    <row r="10" spans="1:26" ht="15.75" customHeight="1" x14ac:dyDescent="0.25">
      <c r="A10" s="4">
        <v>1981</v>
      </c>
      <c r="B10" s="9" t="s">
        <v>24</v>
      </c>
      <c r="C10" s="14">
        <v>0</v>
      </c>
      <c r="D10" s="4"/>
      <c r="E10" s="4" t="s">
        <v>69</v>
      </c>
      <c r="F10" s="4" t="s">
        <v>50</v>
      </c>
      <c r="G10" s="4" t="s">
        <v>51</v>
      </c>
      <c r="H10" s="14"/>
      <c r="I10" s="17" t="s">
        <v>51</v>
      </c>
      <c r="J10" s="4"/>
      <c r="K10" s="4"/>
      <c r="L10" s="4"/>
      <c r="M10" s="4"/>
      <c r="N10" s="4"/>
      <c r="O10" s="14"/>
      <c r="P10" s="14"/>
      <c r="Q10" s="4"/>
      <c r="R10" s="5"/>
      <c r="S10" s="5"/>
      <c r="T10" s="4"/>
      <c r="U10" s="14"/>
      <c r="V10" s="14" t="s">
        <v>51</v>
      </c>
      <c r="W10" s="17"/>
      <c r="X10" s="14" t="s">
        <v>51</v>
      </c>
      <c r="Y10" s="4"/>
      <c r="Z10" s="4"/>
    </row>
    <row r="11" spans="1:26" ht="15.75" customHeight="1" x14ac:dyDescent="0.25">
      <c r="A11" s="4">
        <f t="shared" ref="A11:A12" si="2">IF(B11="","", YEAR(B11))</f>
        <v>2010</v>
      </c>
      <c r="B11" s="9" t="s">
        <v>70</v>
      </c>
      <c r="C11" s="14">
        <v>1</v>
      </c>
      <c r="D11" s="4" t="s">
        <v>71</v>
      </c>
      <c r="E11" s="4" t="s">
        <v>72</v>
      </c>
      <c r="F11" s="4" t="s">
        <v>39</v>
      </c>
      <c r="G11" s="4" t="s">
        <v>73</v>
      </c>
      <c r="H11" s="14">
        <v>50</v>
      </c>
      <c r="I11" s="17">
        <v>1</v>
      </c>
      <c r="J11" s="4" t="s">
        <v>41</v>
      </c>
      <c r="K11" s="4" t="s">
        <v>42</v>
      </c>
      <c r="L11" s="4" t="s">
        <v>43</v>
      </c>
      <c r="M11" s="4" t="s">
        <v>31</v>
      </c>
      <c r="N11" s="4" t="s">
        <v>74</v>
      </c>
      <c r="O11" s="14">
        <v>3</v>
      </c>
      <c r="P11" s="14">
        <v>1</v>
      </c>
      <c r="Q11" s="4" t="s">
        <v>33</v>
      </c>
      <c r="R11" s="5" t="s">
        <v>75</v>
      </c>
      <c r="S11" s="5" t="s">
        <v>76</v>
      </c>
      <c r="T11" s="4" t="s">
        <v>77</v>
      </c>
      <c r="U11" s="14">
        <v>4</v>
      </c>
      <c r="V11" s="14">
        <v>1</v>
      </c>
      <c r="W11" s="17">
        <v>12</v>
      </c>
      <c r="X11" s="14">
        <v>0</v>
      </c>
      <c r="Y11" s="4"/>
      <c r="Z11" s="4"/>
    </row>
    <row r="12" spans="1:26" ht="15.75" customHeight="1" x14ac:dyDescent="0.25">
      <c r="A12" s="4">
        <f t="shared" si="2"/>
        <v>1969</v>
      </c>
      <c r="B12" s="9" t="s">
        <v>53</v>
      </c>
      <c r="C12" s="14">
        <v>0</v>
      </c>
      <c r="D12" s="4"/>
      <c r="E12" s="4" t="s">
        <v>78</v>
      </c>
      <c r="F12" s="4" t="s">
        <v>55</v>
      </c>
      <c r="G12" s="4" t="s">
        <v>51</v>
      </c>
      <c r="H12" s="14"/>
      <c r="I12" s="17" t="s">
        <v>51</v>
      </c>
      <c r="J12" s="4"/>
      <c r="K12" s="4"/>
      <c r="L12" s="4"/>
      <c r="M12" s="4"/>
      <c r="N12" s="4"/>
      <c r="O12" s="14"/>
      <c r="P12" s="14"/>
      <c r="Q12" s="4"/>
      <c r="R12" s="6"/>
      <c r="S12" s="6"/>
      <c r="T12" s="4"/>
      <c r="U12" s="14"/>
      <c r="V12" s="14" t="s">
        <v>51</v>
      </c>
      <c r="W12" s="17"/>
      <c r="X12" s="14" t="s">
        <v>51</v>
      </c>
      <c r="Y12" s="4"/>
      <c r="Z12" s="4"/>
    </row>
    <row r="13" spans="1:26" ht="15.75" customHeight="1" x14ac:dyDescent="0.25">
      <c r="A13" s="4">
        <v>1981</v>
      </c>
      <c r="B13" s="9" t="s">
        <v>24</v>
      </c>
      <c r="C13" s="14">
        <v>0</v>
      </c>
      <c r="D13" s="4"/>
      <c r="E13" s="4" t="s">
        <v>79</v>
      </c>
      <c r="F13" s="4" t="s">
        <v>55</v>
      </c>
      <c r="G13" s="4" t="s">
        <v>51</v>
      </c>
      <c r="H13" s="14"/>
      <c r="I13" s="17" t="s">
        <v>51</v>
      </c>
      <c r="J13" s="4"/>
      <c r="K13" s="4"/>
      <c r="L13" s="4"/>
      <c r="M13" s="4"/>
      <c r="N13" s="4"/>
      <c r="O13" s="14"/>
      <c r="P13" s="14"/>
      <c r="Q13" s="4"/>
      <c r="R13" s="5"/>
      <c r="S13" s="5"/>
      <c r="T13" s="4"/>
      <c r="U13" s="14"/>
      <c r="V13" s="14" t="s">
        <v>51</v>
      </c>
      <c r="W13" s="17"/>
      <c r="X13" s="14" t="s">
        <v>51</v>
      </c>
      <c r="Y13" s="4"/>
      <c r="Z13" s="4"/>
    </row>
    <row r="14" spans="1:26" ht="15.75" customHeight="1" x14ac:dyDescent="0.25">
      <c r="A14" s="4">
        <f t="shared" ref="A14:A17" si="3">IF(B14="","", YEAR(B14))</f>
        <v>1965</v>
      </c>
      <c r="B14" s="9">
        <v>23996</v>
      </c>
      <c r="C14" s="14">
        <v>0</v>
      </c>
      <c r="D14" s="4"/>
      <c r="E14" s="4" t="s">
        <v>80</v>
      </c>
      <c r="F14" s="4" t="s">
        <v>55</v>
      </c>
      <c r="G14" s="4" t="s">
        <v>51</v>
      </c>
      <c r="H14" s="14"/>
      <c r="I14" s="17" t="s">
        <v>51</v>
      </c>
      <c r="J14" s="4"/>
      <c r="K14" s="4"/>
      <c r="L14" s="4"/>
      <c r="M14" s="4"/>
      <c r="N14" s="4"/>
      <c r="O14" s="14"/>
      <c r="P14" s="14"/>
      <c r="Q14" s="4"/>
      <c r="R14" s="5"/>
      <c r="S14" s="5"/>
      <c r="T14" s="4"/>
      <c r="U14" s="14"/>
      <c r="V14" s="14" t="s">
        <v>51</v>
      </c>
      <c r="W14" s="17"/>
      <c r="X14" s="14" t="s">
        <v>51</v>
      </c>
      <c r="Y14" s="4"/>
      <c r="Z14" s="4"/>
    </row>
    <row r="15" spans="1:26" ht="15.75" customHeight="1" x14ac:dyDescent="0.25">
      <c r="A15" s="4">
        <f t="shared" si="3"/>
        <v>1957</v>
      </c>
      <c r="B15" s="9" t="s">
        <v>48</v>
      </c>
      <c r="C15" s="14">
        <v>1</v>
      </c>
      <c r="D15" s="4" t="s">
        <v>71</v>
      </c>
      <c r="E15" s="4" t="s">
        <v>81</v>
      </c>
      <c r="F15" s="4" t="s">
        <v>26</v>
      </c>
      <c r="G15" s="4" t="s">
        <v>82</v>
      </c>
      <c r="H15" s="14">
        <v>61</v>
      </c>
      <c r="I15" s="17">
        <v>1</v>
      </c>
      <c r="J15" s="4" t="s">
        <v>83</v>
      </c>
      <c r="K15" s="4" t="s">
        <v>84</v>
      </c>
      <c r="L15" s="4" t="s">
        <v>85</v>
      </c>
      <c r="M15" s="4" t="s">
        <v>86</v>
      </c>
      <c r="N15" s="4" t="s">
        <v>74</v>
      </c>
      <c r="O15" s="14">
        <v>10</v>
      </c>
      <c r="P15" s="14">
        <v>2</v>
      </c>
      <c r="Q15" s="4" t="s">
        <v>33</v>
      </c>
      <c r="R15" s="5" t="s">
        <v>87</v>
      </c>
      <c r="S15" s="5" t="s">
        <v>67</v>
      </c>
      <c r="T15" s="4" t="s">
        <v>88</v>
      </c>
      <c r="U15" s="14">
        <v>5</v>
      </c>
      <c r="V15" s="14">
        <v>1</v>
      </c>
      <c r="W15" s="17">
        <v>26.260273972602739</v>
      </c>
      <c r="X15" s="14">
        <v>1</v>
      </c>
      <c r="Y15" s="4"/>
      <c r="Z15" s="4"/>
    </row>
    <row r="16" spans="1:26" ht="15.75" customHeight="1" x14ac:dyDescent="0.25">
      <c r="A16" s="4">
        <f t="shared" si="3"/>
        <v>1969</v>
      </c>
      <c r="B16" s="9" t="s">
        <v>53</v>
      </c>
      <c r="C16" s="14">
        <v>0</v>
      </c>
      <c r="D16" s="4"/>
      <c r="E16" s="4" t="s">
        <v>89</v>
      </c>
      <c r="F16" s="4" t="s">
        <v>55</v>
      </c>
      <c r="G16" s="4" t="s">
        <v>51</v>
      </c>
      <c r="H16" s="14"/>
      <c r="I16" s="17" t="s">
        <v>51</v>
      </c>
      <c r="J16" s="4"/>
      <c r="K16" s="4"/>
      <c r="L16" s="4"/>
      <c r="M16" s="4"/>
      <c r="N16" s="4"/>
      <c r="O16" s="14"/>
      <c r="P16" s="14"/>
      <c r="Q16" s="4"/>
      <c r="R16" s="6"/>
      <c r="S16" s="6"/>
      <c r="T16" s="4"/>
      <c r="U16" s="14"/>
      <c r="V16" s="14" t="s">
        <v>51</v>
      </c>
      <c r="W16" s="17"/>
      <c r="X16" s="14" t="s">
        <v>51</v>
      </c>
      <c r="Y16" s="4"/>
      <c r="Z16" s="4"/>
    </row>
    <row r="17" spans="1:26" ht="15.75" customHeight="1" x14ac:dyDescent="0.25">
      <c r="A17" s="4">
        <f t="shared" si="3"/>
        <v>1957</v>
      </c>
      <c r="B17" s="9" t="s">
        <v>48</v>
      </c>
      <c r="C17" s="14">
        <v>0</v>
      </c>
      <c r="D17" s="4"/>
      <c r="E17" s="4" t="s">
        <v>90</v>
      </c>
      <c r="F17" s="4" t="s">
        <v>91</v>
      </c>
      <c r="G17" s="4" t="s">
        <v>92</v>
      </c>
      <c r="H17" s="14">
        <v>67</v>
      </c>
      <c r="I17" s="17">
        <v>1</v>
      </c>
      <c r="J17" s="4" t="s">
        <v>93</v>
      </c>
      <c r="K17" s="4" t="s">
        <v>94</v>
      </c>
      <c r="L17" s="4" t="s">
        <v>95</v>
      </c>
      <c r="M17" s="4" t="s">
        <v>31</v>
      </c>
      <c r="N17" s="4" t="s">
        <v>74</v>
      </c>
      <c r="O17" s="14">
        <v>4</v>
      </c>
      <c r="P17" s="14">
        <v>3</v>
      </c>
      <c r="Q17" s="4" t="s">
        <v>96</v>
      </c>
      <c r="R17" s="5" t="s">
        <v>75</v>
      </c>
      <c r="S17" s="5" t="s">
        <v>67</v>
      </c>
      <c r="T17" s="4" t="s">
        <v>77</v>
      </c>
      <c r="U17" s="14">
        <v>6</v>
      </c>
      <c r="V17" s="14">
        <v>1</v>
      </c>
      <c r="W17" s="17">
        <v>20.4986301369863</v>
      </c>
      <c r="X17" s="14">
        <v>1</v>
      </c>
      <c r="Y17" s="4"/>
      <c r="Z17" s="4"/>
    </row>
    <row r="18" spans="1:26" ht="15.75" customHeight="1" x14ac:dyDescent="0.25">
      <c r="A18" s="4">
        <v>1961</v>
      </c>
      <c r="B18" s="9" t="s">
        <v>52</v>
      </c>
      <c r="C18" s="14">
        <v>0</v>
      </c>
      <c r="D18" s="4"/>
      <c r="E18" s="4" t="s">
        <v>90</v>
      </c>
      <c r="F18" s="4" t="s">
        <v>91</v>
      </c>
      <c r="G18" s="4" t="s">
        <v>92</v>
      </c>
      <c r="H18" s="14">
        <v>71</v>
      </c>
      <c r="I18" s="17">
        <v>1</v>
      </c>
      <c r="J18" s="4" t="s">
        <v>93</v>
      </c>
      <c r="K18" s="4" t="s">
        <v>94</v>
      </c>
      <c r="L18" s="4" t="s">
        <v>95</v>
      </c>
      <c r="M18" s="4" t="s">
        <v>31</v>
      </c>
      <c r="N18" s="4" t="s">
        <v>74</v>
      </c>
      <c r="O18" s="14">
        <v>4</v>
      </c>
      <c r="P18" s="14">
        <v>3</v>
      </c>
      <c r="Q18" s="4" t="s">
        <v>96</v>
      </c>
      <c r="R18" s="5" t="s">
        <v>75</v>
      </c>
      <c r="S18" s="5" t="s">
        <v>67</v>
      </c>
      <c r="T18" s="4" t="s">
        <v>77</v>
      </c>
      <c r="U18" s="14">
        <v>6</v>
      </c>
      <c r="V18" s="14">
        <v>1</v>
      </c>
      <c r="W18" s="17">
        <v>23.389041095890413</v>
      </c>
      <c r="X18" s="14">
        <v>1</v>
      </c>
      <c r="Y18" s="4"/>
      <c r="Z18" s="4"/>
    </row>
    <row r="19" spans="1:26" ht="15.75" customHeight="1" x14ac:dyDescent="0.25">
      <c r="A19" s="4">
        <v>1981</v>
      </c>
      <c r="B19" s="9" t="s">
        <v>24</v>
      </c>
      <c r="C19" s="14">
        <v>0</v>
      </c>
      <c r="D19" s="4"/>
      <c r="E19" s="4" t="s">
        <v>97</v>
      </c>
      <c r="F19" s="4" t="s">
        <v>55</v>
      </c>
      <c r="G19" s="4" t="s">
        <v>51</v>
      </c>
      <c r="H19" s="14"/>
      <c r="I19" s="17" t="s">
        <v>51</v>
      </c>
      <c r="J19" s="4"/>
      <c r="K19" s="4"/>
      <c r="L19" s="4"/>
      <c r="M19" s="4"/>
      <c r="N19" s="4"/>
      <c r="O19" s="14"/>
      <c r="P19" s="14"/>
      <c r="Q19" s="4"/>
      <c r="R19" s="5"/>
      <c r="S19" s="5"/>
      <c r="T19" s="4"/>
      <c r="U19" s="14"/>
      <c r="V19" s="14" t="s">
        <v>51</v>
      </c>
      <c r="W19" s="17"/>
      <c r="X19" s="14" t="s">
        <v>51</v>
      </c>
      <c r="Y19" s="4"/>
      <c r="Z19" s="4"/>
    </row>
    <row r="20" spans="1:26" ht="15.75" customHeight="1" x14ac:dyDescent="0.25">
      <c r="A20" s="4">
        <v>1961</v>
      </c>
      <c r="B20" s="9" t="s">
        <v>52</v>
      </c>
      <c r="C20" s="14">
        <v>1</v>
      </c>
      <c r="D20" s="4" t="s">
        <v>71</v>
      </c>
      <c r="E20" s="4" t="s">
        <v>98</v>
      </c>
      <c r="F20" s="4" t="s">
        <v>39</v>
      </c>
      <c r="G20" s="4" t="s">
        <v>99</v>
      </c>
      <c r="H20" s="14">
        <v>51</v>
      </c>
      <c r="I20" s="17">
        <v>1</v>
      </c>
      <c r="J20" s="4" t="s">
        <v>100</v>
      </c>
      <c r="K20" s="4" t="s">
        <v>101</v>
      </c>
      <c r="L20" s="4" t="s">
        <v>30</v>
      </c>
      <c r="M20" s="4" t="s">
        <v>31</v>
      </c>
      <c r="N20" s="4" t="s">
        <v>74</v>
      </c>
      <c r="O20" s="14">
        <v>4</v>
      </c>
      <c r="P20" s="14">
        <v>2</v>
      </c>
      <c r="Q20" s="4" t="s">
        <v>44</v>
      </c>
      <c r="R20" s="5" t="s">
        <v>102</v>
      </c>
      <c r="S20" s="5" t="s">
        <v>67</v>
      </c>
      <c r="T20" s="4" t="s">
        <v>88</v>
      </c>
      <c r="U20" s="14">
        <v>2</v>
      </c>
      <c r="V20" s="14">
        <v>1</v>
      </c>
      <c r="W20" s="17">
        <v>12</v>
      </c>
      <c r="X20" s="14">
        <v>1</v>
      </c>
      <c r="Y20" s="4"/>
      <c r="Z20" s="4"/>
    </row>
    <row r="21" spans="1:26" ht="15.75" customHeight="1" x14ac:dyDescent="0.25">
      <c r="A21" s="4">
        <f t="shared" ref="A21:A26" si="4">IF(B21="","", YEAR(B21))</f>
        <v>1965</v>
      </c>
      <c r="B21" s="9" t="s">
        <v>56</v>
      </c>
      <c r="C21" s="14">
        <v>0</v>
      </c>
      <c r="D21" s="4"/>
      <c r="E21" s="4" t="s">
        <v>98</v>
      </c>
      <c r="F21" s="4" t="s">
        <v>39</v>
      </c>
      <c r="G21" s="4" t="s">
        <v>99</v>
      </c>
      <c r="H21" s="14">
        <v>55</v>
      </c>
      <c r="I21" s="17">
        <v>1</v>
      </c>
      <c r="J21" s="4" t="s">
        <v>100</v>
      </c>
      <c r="K21" s="4" t="s">
        <v>101</v>
      </c>
      <c r="L21" s="4" t="s">
        <v>30</v>
      </c>
      <c r="M21" s="4" t="s">
        <v>31</v>
      </c>
      <c r="N21" s="4" t="s">
        <v>74</v>
      </c>
      <c r="O21" s="14">
        <v>4</v>
      </c>
      <c r="P21" s="14">
        <v>2</v>
      </c>
      <c r="Q21" s="4" t="s">
        <v>44</v>
      </c>
      <c r="R21" s="5" t="s">
        <v>102</v>
      </c>
      <c r="S21" s="5" t="s">
        <v>67</v>
      </c>
      <c r="T21" s="4" t="s">
        <v>88</v>
      </c>
      <c r="U21" s="14">
        <v>2</v>
      </c>
      <c r="V21" s="14">
        <v>1</v>
      </c>
      <c r="W21" s="17">
        <v>16</v>
      </c>
      <c r="X21" s="14">
        <v>1</v>
      </c>
      <c r="Y21" s="4"/>
      <c r="Z21" s="4"/>
    </row>
    <row r="22" spans="1:26" ht="15.75" customHeight="1" x14ac:dyDescent="0.25">
      <c r="A22" s="4">
        <f t="shared" si="4"/>
        <v>2004</v>
      </c>
      <c r="B22" s="9" t="s">
        <v>103</v>
      </c>
      <c r="C22" s="14">
        <v>0</v>
      </c>
      <c r="D22" s="4"/>
      <c r="E22" s="4" t="s">
        <v>104</v>
      </c>
      <c r="F22" s="4" t="s">
        <v>105</v>
      </c>
      <c r="G22" s="4" t="s">
        <v>106</v>
      </c>
      <c r="H22" s="14">
        <v>57</v>
      </c>
      <c r="I22" s="17">
        <v>1</v>
      </c>
      <c r="J22" s="4" t="s">
        <v>107</v>
      </c>
      <c r="K22" s="4" t="s">
        <v>29</v>
      </c>
      <c r="L22" s="4" t="s">
        <v>30</v>
      </c>
      <c r="M22" s="4" t="s">
        <v>31</v>
      </c>
      <c r="N22" s="4" t="s">
        <v>32</v>
      </c>
      <c r="O22" s="14">
        <v>0</v>
      </c>
      <c r="P22" s="14">
        <v>1</v>
      </c>
      <c r="Q22" s="4" t="s">
        <v>33</v>
      </c>
      <c r="R22" s="5" t="s">
        <v>108</v>
      </c>
      <c r="S22" s="5" t="s">
        <v>109</v>
      </c>
      <c r="T22" s="4" t="s">
        <v>110</v>
      </c>
      <c r="U22" s="14"/>
      <c r="V22" s="14">
        <v>0</v>
      </c>
      <c r="W22" s="17"/>
      <c r="X22" s="14">
        <v>1</v>
      </c>
      <c r="Y22" s="4"/>
      <c r="Z22" s="4"/>
    </row>
    <row r="23" spans="1:26" ht="15.75" customHeight="1" x14ac:dyDescent="0.25">
      <c r="A23" s="4">
        <f t="shared" si="4"/>
        <v>2010</v>
      </c>
      <c r="B23" s="9" t="s">
        <v>70</v>
      </c>
      <c r="C23" s="14">
        <v>0</v>
      </c>
      <c r="D23" s="4"/>
      <c r="E23" s="4" t="s">
        <v>104</v>
      </c>
      <c r="F23" s="4" t="s">
        <v>105</v>
      </c>
      <c r="G23" s="4" t="s">
        <v>106</v>
      </c>
      <c r="H23" s="14">
        <v>63</v>
      </c>
      <c r="I23" s="17">
        <v>1</v>
      </c>
      <c r="J23" s="4" t="s">
        <v>107</v>
      </c>
      <c r="K23" s="4" t="s">
        <v>29</v>
      </c>
      <c r="L23" s="4" t="s">
        <v>30</v>
      </c>
      <c r="M23" s="4" t="s">
        <v>31</v>
      </c>
      <c r="N23" s="4" t="s">
        <v>32</v>
      </c>
      <c r="O23" s="14">
        <v>0</v>
      </c>
      <c r="P23" s="14">
        <v>1</v>
      </c>
      <c r="Q23" s="4" t="s">
        <v>33</v>
      </c>
      <c r="R23" s="5" t="s">
        <v>108</v>
      </c>
      <c r="S23" s="5" t="s">
        <v>109</v>
      </c>
      <c r="T23" s="4" t="s">
        <v>110</v>
      </c>
      <c r="U23" s="14"/>
      <c r="V23" s="14">
        <v>0</v>
      </c>
      <c r="W23" s="17"/>
      <c r="X23" s="14">
        <v>1</v>
      </c>
      <c r="Y23" s="4"/>
      <c r="Z23" s="4"/>
    </row>
    <row r="24" spans="1:26" ht="15.75" customHeight="1" x14ac:dyDescent="0.25">
      <c r="A24" s="4">
        <f t="shared" si="4"/>
        <v>1992</v>
      </c>
      <c r="B24" s="9" t="s">
        <v>111</v>
      </c>
      <c r="C24" s="14">
        <v>0</v>
      </c>
      <c r="D24" s="4"/>
      <c r="E24" s="4" t="s">
        <v>112</v>
      </c>
      <c r="F24" s="4" t="s">
        <v>113</v>
      </c>
      <c r="G24" s="4" t="s">
        <v>114</v>
      </c>
      <c r="H24" s="14">
        <v>56</v>
      </c>
      <c r="I24" s="17">
        <v>1</v>
      </c>
      <c r="J24" s="4" t="s">
        <v>115</v>
      </c>
      <c r="K24" s="4" t="s">
        <v>116</v>
      </c>
      <c r="L24" s="4" t="s">
        <v>30</v>
      </c>
      <c r="M24" s="4" t="s">
        <v>31</v>
      </c>
      <c r="N24" s="4" t="s">
        <v>74</v>
      </c>
      <c r="O24" s="14">
        <v>5</v>
      </c>
      <c r="P24" s="14">
        <v>2</v>
      </c>
      <c r="Q24" s="4" t="s">
        <v>33</v>
      </c>
      <c r="R24" s="5" t="s">
        <v>117</v>
      </c>
      <c r="S24" s="5"/>
      <c r="T24" s="4" t="s">
        <v>118</v>
      </c>
      <c r="U24" s="14">
        <v>2</v>
      </c>
      <c r="V24" s="14">
        <v>1</v>
      </c>
      <c r="W24" s="17">
        <v>4.7369863013698632</v>
      </c>
      <c r="X24" s="14">
        <v>1</v>
      </c>
      <c r="Y24" s="4"/>
      <c r="Z24" s="4"/>
    </row>
    <row r="25" spans="1:26" ht="15.75" customHeight="1" x14ac:dyDescent="0.25">
      <c r="A25" s="4">
        <f t="shared" si="4"/>
        <v>1949</v>
      </c>
      <c r="B25" s="9" t="s">
        <v>119</v>
      </c>
      <c r="C25" s="14">
        <v>1</v>
      </c>
      <c r="D25" s="4" t="s">
        <v>71</v>
      </c>
      <c r="E25" s="4" t="s">
        <v>120</v>
      </c>
      <c r="F25" s="4" t="s">
        <v>39</v>
      </c>
      <c r="G25" s="4" t="s">
        <v>121</v>
      </c>
      <c r="H25" s="14">
        <v>58</v>
      </c>
      <c r="I25" s="17">
        <v>1</v>
      </c>
      <c r="J25" s="4" t="s">
        <v>63</v>
      </c>
      <c r="K25" s="4" t="s">
        <v>64</v>
      </c>
      <c r="L25" s="4" t="s">
        <v>65</v>
      </c>
      <c r="M25" s="4" t="s">
        <v>31</v>
      </c>
      <c r="N25" s="4" t="s">
        <v>74</v>
      </c>
      <c r="O25" s="14">
        <v>7</v>
      </c>
      <c r="P25" s="14">
        <v>1</v>
      </c>
      <c r="Q25" s="4" t="s">
        <v>33</v>
      </c>
      <c r="R25" s="5" t="s">
        <v>34</v>
      </c>
      <c r="S25" s="5" t="s">
        <v>67</v>
      </c>
      <c r="T25" s="4" t="s">
        <v>88</v>
      </c>
      <c r="U25" s="14">
        <v>7</v>
      </c>
      <c r="V25" s="14">
        <v>1</v>
      </c>
      <c r="W25" s="17">
        <v>22.660273972602738</v>
      </c>
      <c r="X25" s="14">
        <v>0</v>
      </c>
      <c r="Y25" s="4"/>
      <c r="Z25" s="4"/>
    </row>
    <row r="26" spans="1:26" ht="15.75" customHeight="1" x14ac:dyDescent="0.25">
      <c r="A26" s="4">
        <f t="shared" si="4"/>
        <v>1953</v>
      </c>
      <c r="B26" s="9" t="s">
        <v>122</v>
      </c>
      <c r="C26" s="14">
        <v>0</v>
      </c>
      <c r="D26" s="4"/>
      <c r="E26" s="4" t="s">
        <v>120</v>
      </c>
      <c r="F26" s="4" t="s">
        <v>39</v>
      </c>
      <c r="G26" s="4" t="s">
        <v>121</v>
      </c>
      <c r="H26" s="14">
        <v>62</v>
      </c>
      <c r="I26" s="17">
        <v>1</v>
      </c>
      <c r="J26" s="4" t="s">
        <v>63</v>
      </c>
      <c r="K26" s="4" t="s">
        <v>64</v>
      </c>
      <c r="L26" s="4" t="s">
        <v>65</v>
      </c>
      <c r="M26" s="4" t="s">
        <v>31</v>
      </c>
      <c r="N26" s="4" t="s">
        <v>74</v>
      </c>
      <c r="O26" s="14">
        <v>7</v>
      </c>
      <c r="P26" s="14">
        <v>1</v>
      </c>
      <c r="Q26" s="4" t="s">
        <v>33</v>
      </c>
      <c r="R26" s="5" t="s">
        <v>34</v>
      </c>
      <c r="S26" s="5" t="s">
        <v>67</v>
      </c>
      <c r="T26" s="4" t="s">
        <v>88</v>
      </c>
      <c r="U26" s="14">
        <v>7</v>
      </c>
      <c r="V26" s="14">
        <v>1</v>
      </c>
      <c r="W26" s="17">
        <v>28.367123287671234</v>
      </c>
      <c r="X26" s="14">
        <v>0</v>
      </c>
      <c r="Y26" s="4"/>
      <c r="Z26" s="4"/>
    </row>
    <row r="27" spans="1:26" ht="15.75" customHeight="1" x14ac:dyDescent="0.25">
      <c r="A27" s="4">
        <v>1899</v>
      </c>
      <c r="B27" s="9" t="s">
        <v>123</v>
      </c>
      <c r="C27" s="14">
        <v>1</v>
      </c>
      <c r="D27" s="4" t="s">
        <v>124</v>
      </c>
      <c r="E27" s="4" t="s">
        <v>125</v>
      </c>
      <c r="F27" s="4" t="s">
        <v>55</v>
      </c>
      <c r="G27" s="4" t="s">
        <v>126</v>
      </c>
      <c r="H27" s="14">
        <v>29</v>
      </c>
      <c r="I27" s="17">
        <v>1</v>
      </c>
      <c r="J27" s="4" t="s">
        <v>127</v>
      </c>
      <c r="K27" s="4" t="s">
        <v>128</v>
      </c>
      <c r="L27" s="4" t="s">
        <v>95</v>
      </c>
      <c r="M27" s="4" t="s">
        <v>31</v>
      </c>
      <c r="N27" s="4" t="s">
        <v>74</v>
      </c>
      <c r="O27" s="14">
        <v>7</v>
      </c>
      <c r="P27" s="14">
        <v>1</v>
      </c>
      <c r="Q27" s="4" t="s">
        <v>33</v>
      </c>
      <c r="R27" s="5" t="s">
        <v>129</v>
      </c>
      <c r="S27" s="5"/>
      <c r="T27" s="4" t="s">
        <v>130</v>
      </c>
      <c r="U27" s="14">
        <v>6</v>
      </c>
      <c r="V27" s="14">
        <v>1</v>
      </c>
      <c r="W27" s="17">
        <v>0.78082191780821919</v>
      </c>
      <c r="X27" s="14">
        <v>1</v>
      </c>
      <c r="Y27" s="4"/>
      <c r="Z27" s="4"/>
    </row>
    <row r="28" spans="1:26" ht="15.75" customHeight="1" x14ac:dyDescent="0.25">
      <c r="A28" s="4">
        <v>1935</v>
      </c>
      <c r="B28" s="9" t="s">
        <v>131</v>
      </c>
      <c r="C28" s="14">
        <v>0</v>
      </c>
      <c r="D28" s="4"/>
      <c r="E28" s="4" t="s">
        <v>125</v>
      </c>
      <c r="F28" s="4" t="s">
        <v>132</v>
      </c>
      <c r="G28" s="4" t="s">
        <v>126</v>
      </c>
      <c r="H28" s="14">
        <v>66</v>
      </c>
      <c r="I28" s="17">
        <v>1</v>
      </c>
      <c r="J28" s="4" t="s">
        <v>127</v>
      </c>
      <c r="K28" s="4" t="s">
        <v>128</v>
      </c>
      <c r="L28" s="4" t="s">
        <v>95</v>
      </c>
      <c r="M28" s="4" t="s">
        <v>31</v>
      </c>
      <c r="N28" s="4" t="s">
        <v>74</v>
      </c>
      <c r="O28" s="14">
        <v>7</v>
      </c>
      <c r="P28" s="14">
        <v>1</v>
      </c>
      <c r="Q28" s="4" t="s">
        <v>33</v>
      </c>
      <c r="R28" s="5" t="s">
        <v>129</v>
      </c>
      <c r="S28" s="5"/>
      <c r="T28" s="4" t="s">
        <v>133</v>
      </c>
      <c r="U28" s="14">
        <v>6</v>
      </c>
      <c r="V28" s="14">
        <v>1</v>
      </c>
      <c r="W28" s="17">
        <v>2.9424657534246577</v>
      </c>
      <c r="X28" s="14">
        <v>1</v>
      </c>
      <c r="Y28" s="4"/>
      <c r="Z28" s="4"/>
    </row>
    <row r="29" spans="1:26" ht="15.75" customHeight="1" x14ac:dyDescent="0.25">
      <c r="A29" s="4">
        <f t="shared" ref="A29:A36" si="5">IF(B29="","", YEAR(B29))</f>
        <v>1998</v>
      </c>
      <c r="B29" s="9" t="s">
        <v>37</v>
      </c>
      <c r="C29" s="14">
        <v>0</v>
      </c>
      <c r="D29" s="4"/>
      <c r="E29" s="4" t="s">
        <v>134</v>
      </c>
      <c r="F29" s="4" t="s">
        <v>135</v>
      </c>
      <c r="G29" s="4" t="s">
        <v>136</v>
      </c>
      <c r="H29" s="14">
        <v>59</v>
      </c>
      <c r="I29" s="17">
        <v>1</v>
      </c>
      <c r="J29" s="4" t="s">
        <v>137</v>
      </c>
      <c r="K29" s="4" t="s">
        <v>138</v>
      </c>
      <c r="L29" s="4" t="s">
        <v>85</v>
      </c>
      <c r="M29" s="4" t="s">
        <v>86</v>
      </c>
      <c r="N29" s="4" t="s">
        <v>74</v>
      </c>
      <c r="O29" s="14">
        <v>2</v>
      </c>
      <c r="P29" s="14">
        <v>1</v>
      </c>
      <c r="Q29" s="4" t="s">
        <v>33</v>
      </c>
      <c r="R29" s="5" t="s">
        <v>139</v>
      </c>
      <c r="S29" s="5" t="s">
        <v>46</v>
      </c>
      <c r="T29" s="4" t="s">
        <v>36</v>
      </c>
      <c r="U29" s="14">
        <v>2</v>
      </c>
      <c r="V29" s="14">
        <v>1</v>
      </c>
      <c r="W29" s="17">
        <v>8.4136986301369863</v>
      </c>
      <c r="X29" s="14">
        <v>1</v>
      </c>
      <c r="Y29" s="4"/>
      <c r="Z29" s="4"/>
    </row>
    <row r="30" spans="1:26" ht="15.75" customHeight="1" x14ac:dyDescent="0.25">
      <c r="A30" s="4">
        <f t="shared" si="5"/>
        <v>2022</v>
      </c>
      <c r="B30" s="9" t="s">
        <v>140</v>
      </c>
      <c r="C30" s="14">
        <v>0</v>
      </c>
      <c r="D30" s="4"/>
      <c r="E30" s="4" t="s">
        <v>141</v>
      </c>
      <c r="F30" s="4" t="s">
        <v>142</v>
      </c>
      <c r="G30" s="4" t="s">
        <v>143</v>
      </c>
      <c r="H30" s="14">
        <v>43</v>
      </c>
      <c r="I30" s="17">
        <v>1</v>
      </c>
      <c r="J30" s="4" t="s">
        <v>144</v>
      </c>
      <c r="K30" s="4" t="s">
        <v>145</v>
      </c>
      <c r="L30" s="4" t="s">
        <v>146</v>
      </c>
      <c r="M30" s="4" t="s">
        <v>147</v>
      </c>
      <c r="N30" s="4" t="s">
        <v>74</v>
      </c>
      <c r="O30" s="14">
        <v>6</v>
      </c>
      <c r="P30" s="14">
        <v>1</v>
      </c>
      <c r="Q30" s="4" t="s">
        <v>33</v>
      </c>
      <c r="R30" s="5" t="s">
        <v>148</v>
      </c>
      <c r="S30" s="5" t="s">
        <v>149</v>
      </c>
      <c r="T30" s="4" t="s">
        <v>77</v>
      </c>
      <c r="U30" s="14">
        <v>2</v>
      </c>
      <c r="V30" s="14">
        <v>1</v>
      </c>
      <c r="W30" s="17">
        <v>11.865753424657534</v>
      </c>
      <c r="X30" s="14">
        <v>1</v>
      </c>
      <c r="Y30" s="4"/>
      <c r="Z30" s="4"/>
    </row>
    <row r="31" spans="1:26" ht="15.75" customHeight="1" x14ac:dyDescent="0.25">
      <c r="A31" s="4">
        <f t="shared" si="5"/>
        <v>2022</v>
      </c>
      <c r="B31" s="9" t="s">
        <v>140</v>
      </c>
      <c r="C31" s="14">
        <v>0</v>
      </c>
      <c r="D31" s="4"/>
      <c r="E31" s="4" t="s">
        <v>150</v>
      </c>
      <c r="F31" s="4" t="s">
        <v>55</v>
      </c>
      <c r="G31" s="4" t="s">
        <v>151</v>
      </c>
      <c r="H31" s="14">
        <v>72</v>
      </c>
      <c r="I31" s="17">
        <v>1</v>
      </c>
      <c r="J31" s="4" t="s">
        <v>152</v>
      </c>
      <c r="K31" s="4" t="s">
        <v>153</v>
      </c>
      <c r="L31" s="4" t="s">
        <v>154</v>
      </c>
      <c r="M31" s="4" t="s">
        <v>147</v>
      </c>
      <c r="N31" s="4" t="s">
        <v>32</v>
      </c>
      <c r="O31" s="14">
        <v>0</v>
      </c>
      <c r="P31" s="14">
        <v>3</v>
      </c>
      <c r="Q31" s="4" t="s">
        <v>96</v>
      </c>
      <c r="R31" s="5" t="s">
        <v>155</v>
      </c>
      <c r="S31" s="5" t="s">
        <v>156</v>
      </c>
      <c r="T31" s="4" t="s">
        <v>157</v>
      </c>
      <c r="U31" s="14">
        <v>2</v>
      </c>
      <c r="V31" s="14">
        <v>1</v>
      </c>
      <c r="W31" s="17">
        <v>5.2849315068493148</v>
      </c>
      <c r="X31" s="14">
        <v>1</v>
      </c>
      <c r="Y31" s="4"/>
      <c r="Z31" s="4"/>
    </row>
    <row r="32" spans="1:26" ht="15.75" customHeight="1" x14ac:dyDescent="0.25">
      <c r="A32" s="4">
        <f t="shared" si="5"/>
        <v>1969</v>
      </c>
      <c r="B32" s="9" t="s">
        <v>53</v>
      </c>
      <c r="C32" s="14">
        <v>0</v>
      </c>
      <c r="D32" s="4"/>
      <c r="E32" s="4" t="s">
        <v>158</v>
      </c>
      <c r="F32" s="4" t="s">
        <v>159</v>
      </c>
      <c r="G32" s="4" t="s">
        <v>51</v>
      </c>
      <c r="H32" s="14"/>
      <c r="I32" s="17" t="s">
        <v>51</v>
      </c>
      <c r="J32" s="4"/>
      <c r="K32" s="4"/>
      <c r="L32" s="4"/>
      <c r="M32" s="4"/>
      <c r="N32" s="4"/>
      <c r="O32" s="14"/>
      <c r="P32" s="14"/>
      <c r="Q32" s="4"/>
      <c r="R32" s="6"/>
      <c r="S32" s="6"/>
      <c r="T32" s="4"/>
      <c r="U32" s="14"/>
      <c r="V32" s="14" t="s">
        <v>51</v>
      </c>
      <c r="W32" s="17"/>
      <c r="X32" s="14" t="s">
        <v>51</v>
      </c>
      <c r="Y32" s="4"/>
      <c r="Z32" s="4"/>
    </row>
    <row r="33" spans="1:26" ht="15.75" customHeight="1" x14ac:dyDescent="0.25">
      <c r="A33" s="4">
        <f t="shared" si="5"/>
        <v>2022</v>
      </c>
      <c r="B33" s="9" t="s">
        <v>140</v>
      </c>
      <c r="C33" s="14">
        <v>0</v>
      </c>
      <c r="D33" s="4"/>
      <c r="E33" s="4" t="s">
        <v>160</v>
      </c>
      <c r="F33" s="4" t="s">
        <v>161</v>
      </c>
      <c r="G33" s="4" t="s">
        <v>51</v>
      </c>
      <c r="H33" s="14"/>
      <c r="I33" s="17" t="s">
        <v>51</v>
      </c>
      <c r="J33" s="4"/>
      <c r="K33" s="4"/>
      <c r="L33" s="4"/>
      <c r="M33" s="4"/>
      <c r="N33" s="4"/>
      <c r="O33" s="14"/>
      <c r="P33" s="14"/>
      <c r="Q33" s="4"/>
      <c r="R33" s="5"/>
      <c r="S33" s="5"/>
      <c r="T33" s="4"/>
      <c r="U33" s="14"/>
      <c r="V33" s="14" t="s">
        <v>51</v>
      </c>
      <c r="W33" s="17"/>
      <c r="X33" s="14" t="s">
        <v>51</v>
      </c>
      <c r="Y33" s="4"/>
      <c r="Z33" s="4"/>
    </row>
    <row r="34" spans="1:26" ht="15.75" customHeight="1" x14ac:dyDescent="0.25">
      <c r="A34" s="4">
        <f t="shared" si="5"/>
        <v>2022</v>
      </c>
      <c r="B34" s="9" t="s">
        <v>140</v>
      </c>
      <c r="C34" s="14">
        <v>1</v>
      </c>
      <c r="D34" s="4" t="s">
        <v>172</v>
      </c>
      <c r="E34" s="4" t="s">
        <v>162</v>
      </c>
      <c r="F34" s="4" t="s">
        <v>163</v>
      </c>
      <c r="G34" s="4" t="s">
        <v>164</v>
      </c>
      <c r="H34" s="14">
        <v>64</v>
      </c>
      <c r="I34" s="17">
        <v>1</v>
      </c>
      <c r="J34" s="4" t="s">
        <v>41</v>
      </c>
      <c r="K34" s="4" t="s">
        <v>42</v>
      </c>
      <c r="L34" s="4" t="s">
        <v>43</v>
      </c>
      <c r="M34" s="4" t="s">
        <v>31</v>
      </c>
      <c r="N34" s="4" t="s">
        <v>74</v>
      </c>
      <c r="O34" s="14">
        <v>2</v>
      </c>
      <c r="P34" s="14">
        <v>0</v>
      </c>
      <c r="Q34" s="4" t="s">
        <v>165</v>
      </c>
      <c r="R34" s="5"/>
      <c r="S34" s="5"/>
      <c r="T34" s="4" t="s">
        <v>77</v>
      </c>
      <c r="U34" s="14">
        <v>4</v>
      </c>
      <c r="V34" s="14">
        <v>1</v>
      </c>
      <c r="W34" s="17">
        <v>27.019178082191782</v>
      </c>
      <c r="X34" s="14">
        <v>1</v>
      </c>
      <c r="Y34" s="4"/>
      <c r="Z34" s="4"/>
    </row>
    <row r="35" spans="1:26" ht="15.75" customHeight="1" x14ac:dyDescent="0.25">
      <c r="A35" s="4">
        <f t="shared" si="5"/>
        <v>1965</v>
      </c>
      <c r="B35" s="9" t="s">
        <v>56</v>
      </c>
      <c r="C35" s="14">
        <v>1</v>
      </c>
      <c r="D35" s="4" t="s">
        <v>166</v>
      </c>
      <c r="E35" s="4" t="s">
        <v>167</v>
      </c>
      <c r="F35" s="4" t="s">
        <v>26</v>
      </c>
      <c r="G35" s="4" t="s">
        <v>168</v>
      </c>
      <c r="H35" s="14">
        <v>48</v>
      </c>
      <c r="I35" s="17">
        <v>1</v>
      </c>
      <c r="J35" s="4" t="s">
        <v>169</v>
      </c>
      <c r="K35" s="4" t="s">
        <v>170</v>
      </c>
      <c r="L35" s="4" t="s">
        <v>65</v>
      </c>
      <c r="M35" s="4" t="s">
        <v>31</v>
      </c>
      <c r="N35" s="4" t="s">
        <v>171</v>
      </c>
      <c r="O35" s="14">
        <v>2</v>
      </c>
      <c r="P35" s="14">
        <v>1</v>
      </c>
      <c r="Q35" s="4" t="s">
        <v>33</v>
      </c>
      <c r="R35" s="5" t="s">
        <v>34</v>
      </c>
      <c r="S35" s="5" t="s">
        <v>67</v>
      </c>
      <c r="T35" s="4" t="s">
        <v>77</v>
      </c>
      <c r="U35" s="14">
        <v>3</v>
      </c>
      <c r="V35" s="14">
        <v>1</v>
      </c>
      <c r="W35" s="17">
        <v>16</v>
      </c>
      <c r="X35" s="14">
        <v>1</v>
      </c>
      <c r="Y35" s="4"/>
      <c r="Z35" s="4"/>
    </row>
    <row r="36" spans="1:26" ht="15.75" customHeight="1" x14ac:dyDescent="0.25">
      <c r="A36" s="4">
        <f t="shared" si="5"/>
        <v>1969</v>
      </c>
      <c r="B36" s="9" t="s">
        <v>53</v>
      </c>
      <c r="C36" s="14">
        <v>1</v>
      </c>
      <c r="D36" s="4" t="s">
        <v>172</v>
      </c>
      <c r="E36" s="4" t="s">
        <v>167</v>
      </c>
      <c r="F36" s="4" t="s">
        <v>26</v>
      </c>
      <c r="G36" s="4" t="s">
        <v>168</v>
      </c>
      <c r="H36" s="14">
        <v>52</v>
      </c>
      <c r="I36" s="17">
        <v>1</v>
      </c>
      <c r="J36" s="4" t="s">
        <v>169</v>
      </c>
      <c r="K36" s="4" t="s">
        <v>170</v>
      </c>
      <c r="L36" s="4" t="s">
        <v>65</v>
      </c>
      <c r="M36" s="4" t="s">
        <v>31</v>
      </c>
      <c r="N36" s="4" t="s">
        <v>171</v>
      </c>
      <c r="O36" s="14">
        <v>2</v>
      </c>
      <c r="P36" s="14">
        <v>1</v>
      </c>
      <c r="Q36" s="4" t="s">
        <v>33</v>
      </c>
      <c r="R36" s="5" t="s">
        <v>34</v>
      </c>
      <c r="S36" s="5" t="s">
        <v>67</v>
      </c>
      <c r="T36" s="4" t="s">
        <v>133</v>
      </c>
      <c r="U36" s="14">
        <v>4</v>
      </c>
      <c r="V36" s="14">
        <v>1</v>
      </c>
      <c r="W36" s="17">
        <v>19.786301369863015</v>
      </c>
      <c r="X36" s="14">
        <v>1</v>
      </c>
      <c r="Y36" s="4"/>
      <c r="Z36" s="4"/>
    </row>
    <row r="37" spans="1:26" ht="15.75" customHeight="1" x14ac:dyDescent="0.25">
      <c r="A37" s="4">
        <v>1981</v>
      </c>
      <c r="B37" s="9" t="s">
        <v>24</v>
      </c>
      <c r="C37" s="14">
        <v>1</v>
      </c>
      <c r="D37" s="4" t="s">
        <v>172</v>
      </c>
      <c r="E37" s="4" t="s">
        <v>167</v>
      </c>
      <c r="F37" s="4" t="s">
        <v>173</v>
      </c>
      <c r="G37" s="4" t="s">
        <v>168</v>
      </c>
      <c r="H37" s="14">
        <v>63</v>
      </c>
      <c r="I37" s="17">
        <v>1</v>
      </c>
      <c r="J37" s="4" t="s">
        <v>169</v>
      </c>
      <c r="K37" s="4" t="s">
        <v>170</v>
      </c>
      <c r="L37" s="4" t="s">
        <v>65</v>
      </c>
      <c r="M37" s="4" t="s">
        <v>31</v>
      </c>
      <c r="N37" s="4" t="s">
        <v>171</v>
      </c>
      <c r="O37" s="14">
        <v>2</v>
      </c>
      <c r="P37" s="14">
        <v>1</v>
      </c>
      <c r="Q37" s="4" t="s">
        <v>33</v>
      </c>
      <c r="R37" s="5" t="s">
        <v>34</v>
      </c>
      <c r="S37" s="5" t="s">
        <v>67</v>
      </c>
      <c r="T37" s="4" t="s">
        <v>133</v>
      </c>
      <c r="U37" s="14">
        <v>6</v>
      </c>
      <c r="V37" s="14">
        <v>1</v>
      </c>
      <c r="W37" s="17">
        <v>31.476712328767125</v>
      </c>
      <c r="X37" s="14">
        <v>1</v>
      </c>
      <c r="Y37" s="4"/>
      <c r="Z37" s="4"/>
    </row>
    <row r="38" spans="1:26" ht="15.75" customHeight="1" x14ac:dyDescent="0.25">
      <c r="A38" s="4">
        <f t="shared" ref="A38:A39" si="6">IF(B38="","", YEAR(B38))</f>
        <v>1986</v>
      </c>
      <c r="B38" s="9" t="s">
        <v>174</v>
      </c>
      <c r="C38" s="14">
        <v>0</v>
      </c>
      <c r="D38" s="4"/>
      <c r="E38" s="4" t="s">
        <v>167</v>
      </c>
      <c r="F38" s="4" t="s">
        <v>173</v>
      </c>
      <c r="G38" s="4" t="s">
        <v>168</v>
      </c>
      <c r="H38" s="14">
        <v>68</v>
      </c>
      <c r="I38" s="17">
        <v>1</v>
      </c>
      <c r="J38" s="4" t="s">
        <v>169</v>
      </c>
      <c r="K38" s="4" t="s">
        <v>170</v>
      </c>
      <c r="L38" s="4" t="s">
        <v>65</v>
      </c>
      <c r="M38" s="4" t="s">
        <v>31</v>
      </c>
      <c r="N38" s="4" t="s">
        <v>171</v>
      </c>
      <c r="O38" s="14">
        <v>2</v>
      </c>
      <c r="P38" s="14">
        <v>1</v>
      </c>
      <c r="Q38" s="4" t="s">
        <v>33</v>
      </c>
      <c r="R38" s="5" t="s">
        <v>34</v>
      </c>
      <c r="S38" s="5" t="s">
        <v>67</v>
      </c>
      <c r="T38" s="4" t="s">
        <v>133</v>
      </c>
      <c r="U38" s="14">
        <v>6</v>
      </c>
      <c r="V38" s="14">
        <v>1</v>
      </c>
      <c r="W38" s="17">
        <v>36.128767123287673</v>
      </c>
      <c r="X38" s="14">
        <v>1</v>
      </c>
      <c r="Y38" s="4"/>
      <c r="Z38" s="4"/>
    </row>
    <row r="39" spans="1:26" ht="15.75" customHeight="1" x14ac:dyDescent="0.25">
      <c r="A39" s="4">
        <f t="shared" si="6"/>
        <v>1992</v>
      </c>
      <c r="B39" s="9" t="s">
        <v>111</v>
      </c>
      <c r="C39" s="14">
        <v>1</v>
      </c>
      <c r="D39" s="4" t="s">
        <v>166</v>
      </c>
      <c r="E39" s="4" t="s">
        <v>175</v>
      </c>
      <c r="F39" s="4" t="s">
        <v>176</v>
      </c>
      <c r="G39" s="4" t="s">
        <v>177</v>
      </c>
      <c r="H39" s="14">
        <v>64</v>
      </c>
      <c r="I39" s="17">
        <v>1</v>
      </c>
      <c r="J39" s="4" t="s">
        <v>178</v>
      </c>
      <c r="K39" s="4" t="s">
        <v>179</v>
      </c>
      <c r="L39" s="4" t="s">
        <v>65</v>
      </c>
      <c r="M39" s="4" t="s">
        <v>31</v>
      </c>
      <c r="N39" s="4" t="s">
        <v>171</v>
      </c>
      <c r="O39" s="14">
        <v>2</v>
      </c>
      <c r="P39" s="14">
        <v>5</v>
      </c>
      <c r="Q39" s="4" t="s">
        <v>96</v>
      </c>
      <c r="R39" s="5" t="s">
        <v>87</v>
      </c>
      <c r="S39" s="5" t="s">
        <v>180</v>
      </c>
      <c r="T39" s="4" t="s">
        <v>36</v>
      </c>
      <c r="U39" s="14">
        <v>3</v>
      </c>
      <c r="V39" s="14">
        <v>1</v>
      </c>
      <c r="W39" s="17">
        <v>19.553424657534247</v>
      </c>
      <c r="X39" s="14">
        <v>1</v>
      </c>
      <c r="Y39" s="4"/>
      <c r="Z39" s="4"/>
    </row>
    <row r="40" spans="1:26" ht="15.75" customHeight="1" x14ac:dyDescent="0.25">
      <c r="A40" s="4">
        <v>1981</v>
      </c>
      <c r="B40" s="9" t="s">
        <v>24</v>
      </c>
      <c r="C40" s="14">
        <v>0</v>
      </c>
      <c r="D40" s="4"/>
      <c r="E40" s="4" t="s">
        <v>181</v>
      </c>
      <c r="F40" s="4" t="s">
        <v>55</v>
      </c>
      <c r="G40" s="4" t="s">
        <v>51</v>
      </c>
      <c r="H40" s="14"/>
      <c r="I40" s="17" t="s">
        <v>51</v>
      </c>
      <c r="J40" s="4"/>
      <c r="K40" s="4"/>
      <c r="L40" s="4"/>
      <c r="M40" s="4"/>
      <c r="N40" s="4"/>
      <c r="O40" s="14"/>
      <c r="P40" s="14"/>
      <c r="Q40" s="4"/>
      <c r="R40" s="5"/>
      <c r="S40" s="5"/>
      <c r="T40" s="4"/>
      <c r="U40" s="14"/>
      <c r="V40" s="14" t="s">
        <v>51</v>
      </c>
      <c r="W40" s="17"/>
      <c r="X40" s="14" t="s">
        <v>51</v>
      </c>
      <c r="Y40" s="4"/>
      <c r="Z40" s="4"/>
    </row>
    <row r="41" spans="1:26" ht="15.75" customHeight="1" x14ac:dyDescent="0.25">
      <c r="A41" s="4">
        <f t="shared" ref="A41:A46" si="7">IF(B41="","", YEAR(B41))</f>
        <v>2022</v>
      </c>
      <c r="B41" s="9" t="s">
        <v>140</v>
      </c>
      <c r="C41" s="14">
        <v>0</v>
      </c>
      <c r="D41" s="4"/>
      <c r="E41" s="4" t="s">
        <v>182</v>
      </c>
      <c r="F41" s="4" t="s">
        <v>183</v>
      </c>
      <c r="G41" s="4" t="s">
        <v>184</v>
      </c>
      <c r="H41" s="14">
        <v>47</v>
      </c>
      <c r="I41" s="17">
        <v>1</v>
      </c>
      <c r="J41" s="4" t="s">
        <v>41</v>
      </c>
      <c r="K41" s="4" t="s">
        <v>42</v>
      </c>
      <c r="L41" s="4" t="s">
        <v>43</v>
      </c>
      <c r="M41" s="4" t="s">
        <v>31</v>
      </c>
      <c r="N41" s="4" t="s">
        <v>32</v>
      </c>
      <c r="O41" s="14">
        <v>0</v>
      </c>
      <c r="P41" s="14">
        <v>3</v>
      </c>
      <c r="Q41" s="4" t="s">
        <v>33</v>
      </c>
      <c r="R41" s="5" t="s">
        <v>185</v>
      </c>
      <c r="S41" s="5" t="s">
        <v>186</v>
      </c>
      <c r="T41" s="4" t="s">
        <v>187</v>
      </c>
      <c r="U41" s="14">
        <v>5</v>
      </c>
      <c r="V41" s="14">
        <v>1</v>
      </c>
      <c r="W41" s="17">
        <v>21.857534246575341</v>
      </c>
      <c r="X41" s="14">
        <v>1</v>
      </c>
      <c r="Y41" s="4"/>
      <c r="Z41" s="4"/>
    </row>
    <row r="42" spans="1:26" ht="15.75" customHeight="1" x14ac:dyDescent="0.25">
      <c r="A42" s="4">
        <f t="shared" si="7"/>
        <v>1953</v>
      </c>
      <c r="B42" s="9" t="s">
        <v>188</v>
      </c>
      <c r="C42" s="14">
        <v>0</v>
      </c>
      <c r="D42" s="4"/>
      <c r="E42" s="4" t="s">
        <v>189</v>
      </c>
      <c r="F42" s="4" t="s">
        <v>55</v>
      </c>
      <c r="G42" s="4" t="s">
        <v>51</v>
      </c>
      <c r="H42" s="14"/>
      <c r="I42" s="17" t="s">
        <v>51</v>
      </c>
      <c r="J42" s="4"/>
      <c r="K42" s="4"/>
      <c r="L42" s="4"/>
      <c r="M42" s="4"/>
      <c r="N42" s="4"/>
      <c r="O42" s="14"/>
      <c r="P42" s="14"/>
      <c r="Q42" s="4"/>
      <c r="R42" s="5"/>
      <c r="S42" s="5"/>
      <c r="T42" s="4"/>
      <c r="U42" s="14"/>
      <c r="V42" s="14" t="s">
        <v>51</v>
      </c>
      <c r="W42" s="17"/>
      <c r="X42" s="14" t="s">
        <v>51</v>
      </c>
      <c r="Y42" s="4"/>
      <c r="Z42" s="4"/>
    </row>
    <row r="43" spans="1:26" ht="15.75" customHeight="1" x14ac:dyDescent="0.25">
      <c r="A43" s="4">
        <f t="shared" si="7"/>
        <v>1965</v>
      </c>
      <c r="B43" s="9" t="s">
        <v>56</v>
      </c>
      <c r="C43" s="14">
        <v>0</v>
      </c>
      <c r="D43" s="4"/>
      <c r="E43" s="4" t="s">
        <v>189</v>
      </c>
      <c r="F43" s="4" t="s">
        <v>190</v>
      </c>
      <c r="G43" s="4" t="s">
        <v>51</v>
      </c>
      <c r="H43" s="14"/>
      <c r="I43" s="17" t="s">
        <v>51</v>
      </c>
      <c r="J43" s="4"/>
      <c r="K43" s="4"/>
      <c r="L43" s="4"/>
      <c r="M43" s="4"/>
      <c r="N43" s="4"/>
      <c r="O43" s="14"/>
      <c r="P43" s="14"/>
      <c r="Q43" s="4"/>
      <c r="R43" s="5"/>
      <c r="S43" s="5"/>
      <c r="T43" s="4"/>
      <c r="U43" s="14"/>
      <c r="V43" s="14" t="s">
        <v>51</v>
      </c>
      <c r="W43" s="17"/>
      <c r="X43" s="14" t="s">
        <v>51</v>
      </c>
      <c r="Y43" s="4"/>
      <c r="Z43" s="4"/>
    </row>
    <row r="44" spans="1:26" ht="15.75" customHeight="1" x14ac:dyDescent="0.25">
      <c r="A44" s="4">
        <f t="shared" si="7"/>
        <v>1969</v>
      </c>
      <c r="B44" s="9" t="s">
        <v>53</v>
      </c>
      <c r="C44" s="14">
        <v>0</v>
      </c>
      <c r="D44" s="4"/>
      <c r="E44" s="4" t="s">
        <v>189</v>
      </c>
      <c r="F44" s="4" t="s">
        <v>190</v>
      </c>
      <c r="G44" s="4" t="s">
        <v>51</v>
      </c>
      <c r="H44" s="14"/>
      <c r="I44" s="17" t="s">
        <v>51</v>
      </c>
      <c r="J44" s="4"/>
      <c r="K44" s="4"/>
      <c r="L44" s="4"/>
      <c r="M44" s="4"/>
      <c r="N44" s="4"/>
      <c r="O44" s="14"/>
      <c r="P44" s="14"/>
      <c r="Q44" s="4"/>
      <c r="R44" s="6"/>
      <c r="S44" s="6"/>
      <c r="T44" s="4"/>
      <c r="U44" s="14"/>
      <c r="V44" s="14" t="s">
        <v>51</v>
      </c>
      <c r="W44" s="17"/>
      <c r="X44" s="14" t="s">
        <v>51</v>
      </c>
      <c r="Y44" s="4"/>
      <c r="Z44" s="4"/>
    </row>
    <row r="45" spans="1:26" ht="15.75" customHeight="1" x14ac:dyDescent="0.25">
      <c r="A45" s="4">
        <f t="shared" si="7"/>
        <v>1965</v>
      </c>
      <c r="B45" s="9" t="s">
        <v>56</v>
      </c>
      <c r="C45" s="14">
        <v>0</v>
      </c>
      <c r="D45" s="4"/>
      <c r="E45" s="4" t="s">
        <v>191</v>
      </c>
      <c r="F45" s="4" t="s">
        <v>55</v>
      </c>
      <c r="G45" s="4" t="s">
        <v>51</v>
      </c>
      <c r="H45" s="14"/>
      <c r="I45" s="17" t="s">
        <v>51</v>
      </c>
      <c r="J45" s="4"/>
      <c r="K45" s="4"/>
      <c r="L45" s="4"/>
      <c r="M45" s="4"/>
      <c r="N45" s="4"/>
      <c r="O45" s="14"/>
      <c r="P45" s="14"/>
      <c r="Q45" s="4"/>
      <c r="R45" s="5"/>
      <c r="S45" s="5"/>
      <c r="T45" s="4"/>
      <c r="U45" s="14"/>
      <c r="V45" s="14" t="s">
        <v>51</v>
      </c>
      <c r="W45" s="17"/>
      <c r="X45" s="14" t="s">
        <v>51</v>
      </c>
      <c r="Y45" s="4"/>
      <c r="Z45" s="4"/>
    </row>
    <row r="46" spans="1:26" ht="15.75" customHeight="1" x14ac:dyDescent="0.25">
      <c r="A46" s="4">
        <f t="shared" si="7"/>
        <v>1969</v>
      </c>
      <c r="B46" s="9" t="s">
        <v>53</v>
      </c>
      <c r="C46" s="14">
        <v>0</v>
      </c>
      <c r="D46" s="4"/>
      <c r="E46" s="4" t="s">
        <v>191</v>
      </c>
      <c r="F46" s="4" t="s">
        <v>55</v>
      </c>
      <c r="G46" s="4" t="s">
        <v>51</v>
      </c>
      <c r="H46" s="14"/>
      <c r="I46" s="17" t="s">
        <v>51</v>
      </c>
      <c r="J46" s="4"/>
      <c r="K46" s="4"/>
      <c r="L46" s="4"/>
      <c r="M46" s="4"/>
      <c r="N46" s="4"/>
      <c r="O46" s="14"/>
      <c r="P46" s="14"/>
      <c r="Q46" s="4"/>
      <c r="R46" s="6"/>
      <c r="S46" s="6"/>
      <c r="T46" s="4"/>
      <c r="U46" s="14"/>
      <c r="V46" s="14" t="s">
        <v>51</v>
      </c>
      <c r="W46" s="17"/>
      <c r="X46" s="14" t="s">
        <v>51</v>
      </c>
      <c r="Y46" s="4"/>
      <c r="Z46" s="4"/>
    </row>
    <row r="47" spans="1:26" ht="15.75" customHeight="1" x14ac:dyDescent="0.25">
      <c r="A47" s="4">
        <v>1961</v>
      </c>
      <c r="B47" s="9" t="s">
        <v>52</v>
      </c>
      <c r="C47" s="14">
        <v>0</v>
      </c>
      <c r="D47" s="4"/>
      <c r="E47" s="4" t="s">
        <v>192</v>
      </c>
      <c r="F47" s="4" t="s">
        <v>55</v>
      </c>
      <c r="G47" s="4" t="s">
        <v>51</v>
      </c>
      <c r="H47" s="14"/>
      <c r="I47" s="17" t="s">
        <v>51</v>
      </c>
      <c r="J47" s="4"/>
      <c r="K47" s="4"/>
      <c r="L47" s="4"/>
      <c r="M47" s="4"/>
      <c r="N47" s="4"/>
      <c r="O47" s="14"/>
      <c r="P47" s="14"/>
      <c r="Q47" s="4"/>
      <c r="R47" s="5"/>
      <c r="S47" s="5"/>
      <c r="T47" s="4"/>
      <c r="U47" s="14"/>
      <c r="V47" s="14" t="s">
        <v>51</v>
      </c>
      <c r="W47" s="17"/>
      <c r="X47" s="14" t="s">
        <v>51</v>
      </c>
      <c r="Y47" s="4"/>
      <c r="Z47" s="4"/>
    </row>
    <row r="48" spans="1:26" ht="15.75" customHeight="1" x14ac:dyDescent="0.25">
      <c r="A48" s="4">
        <f>IF(B48="","", YEAR(B48))</f>
        <v>2010</v>
      </c>
      <c r="B48" s="9" t="s">
        <v>70</v>
      </c>
      <c r="C48" s="14">
        <v>0</v>
      </c>
      <c r="D48" s="4"/>
      <c r="E48" s="4" t="s">
        <v>193</v>
      </c>
      <c r="F48" s="4" t="s">
        <v>176</v>
      </c>
      <c r="G48" s="4" t="s">
        <v>194</v>
      </c>
      <c r="H48" s="14">
        <v>45</v>
      </c>
      <c r="I48" s="17">
        <v>1</v>
      </c>
      <c r="J48" s="4" t="s">
        <v>195</v>
      </c>
      <c r="K48" s="4" t="s">
        <v>196</v>
      </c>
      <c r="L48" s="4" t="s">
        <v>197</v>
      </c>
      <c r="M48" s="4" t="s">
        <v>31</v>
      </c>
      <c r="N48" s="4" t="s">
        <v>32</v>
      </c>
      <c r="O48" s="14">
        <v>0</v>
      </c>
      <c r="P48" s="14">
        <v>3</v>
      </c>
      <c r="Q48" s="4" t="s">
        <v>96</v>
      </c>
      <c r="R48" s="5" t="s">
        <v>198</v>
      </c>
      <c r="S48" s="5" t="s">
        <v>109</v>
      </c>
      <c r="T48" s="4" t="s">
        <v>36</v>
      </c>
      <c r="U48" s="14">
        <v>2</v>
      </c>
      <c r="V48" s="14">
        <v>1</v>
      </c>
      <c r="W48" s="17">
        <v>11.293150684931506</v>
      </c>
      <c r="X48" s="14">
        <v>1</v>
      </c>
      <c r="Y48" s="4"/>
      <c r="Z48" s="4"/>
    </row>
    <row r="49" spans="1:26" ht="15.75" customHeight="1" x14ac:dyDescent="0.25">
      <c r="A49" s="4">
        <v>1935</v>
      </c>
      <c r="B49" s="9" t="s">
        <v>131</v>
      </c>
      <c r="C49" s="14">
        <v>0</v>
      </c>
      <c r="D49" s="4"/>
      <c r="E49" s="4" t="s">
        <v>199</v>
      </c>
      <c r="F49" s="4" t="s">
        <v>200</v>
      </c>
      <c r="G49" s="4" t="s">
        <v>201</v>
      </c>
      <c r="H49" s="14">
        <v>75</v>
      </c>
      <c r="I49" s="17">
        <v>1</v>
      </c>
      <c r="J49" s="4" t="s">
        <v>202</v>
      </c>
      <c r="K49" s="4" t="s">
        <v>170</v>
      </c>
      <c r="L49" s="4" t="s">
        <v>65</v>
      </c>
      <c r="M49" s="4" t="s">
        <v>31</v>
      </c>
      <c r="N49" s="4" t="s">
        <v>66</v>
      </c>
      <c r="O49" s="14">
        <v>3</v>
      </c>
      <c r="P49" s="14">
        <v>2</v>
      </c>
      <c r="Q49" s="4" t="s">
        <v>33</v>
      </c>
      <c r="R49" s="5" t="s">
        <v>102</v>
      </c>
      <c r="S49" s="5"/>
      <c r="T49" s="4" t="s">
        <v>203</v>
      </c>
      <c r="U49" s="14"/>
      <c r="V49" s="14">
        <v>0</v>
      </c>
      <c r="W49" s="17"/>
      <c r="X49" s="14">
        <v>0</v>
      </c>
      <c r="Y49" s="4"/>
      <c r="Z49" s="4"/>
    </row>
    <row r="50" spans="1:26" ht="15.75" customHeight="1" x14ac:dyDescent="0.25">
      <c r="A50" s="4">
        <v>1961</v>
      </c>
      <c r="B50" s="9" t="s">
        <v>52</v>
      </c>
      <c r="C50" s="14">
        <v>0</v>
      </c>
      <c r="D50" s="4"/>
      <c r="E50" s="4" t="s">
        <v>204</v>
      </c>
      <c r="F50" s="4" t="s">
        <v>55</v>
      </c>
      <c r="G50" s="4" t="s">
        <v>51</v>
      </c>
      <c r="H50" s="14"/>
      <c r="I50" s="17" t="s">
        <v>51</v>
      </c>
      <c r="J50" s="4"/>
      <c r="K50" s="4"/>
      <c r="L50" s="4"/>
      <c r="M50" s="4"/>
      <c r="N50" s="4"/>
      <c r="O50" s="14"/>
      <c r="P50" s="14"/>
      <c r="Q50" s="4"/>
      <c r="R50" s="5"/>
      <c r="S50" s="5"/>
      <c r="T50" s="4"/>
      <c r="U50" s="14"/>
      <c r="V50" s="14" t="s">
        <v>51</v>
      </c>
      <c r="W50" s="17"/>
      <c r="X50" s="14" t="s">
        <v>51</v>
      </c>
      <c r="Y50" s="4"/>
      <c r="Z50" s="4"/>
    </row>
    <row r="51" spans="1:26" ht="15.75" customHeight="1" x14ac:dyDescent="0.25">
      <c r="A51" s="4">
        <f t="shared" ref="A51:A52" si="8">IF(B51="","", YEAR(B51))</f>
        <v>1965</v>
      </c>
      <c r="B51" s="9" t="s">
        <v>56</v>
      </c>
      <c r="C51" s="14">
        <v>0</v>
      </c>
      <c r="D51" s="4"/>
      <c r="E51" s="4" t="s">
        <v>205</v>
      </c>
      <c r="F51" s="4" t="s">
        <v>206</v>
      </c>
      <c r="G51" s="4" t="s">
        <v>51</v>
      </c>
      <c r="H51" s="14"/>
      <c r="I51" s="17" t="s">
        <v>51</v>
      </c>
      <c r="J51" s="4"/>
      <c r="K51" s="4"/>
      <c r="L51" s="4"/>
      <c r="M51" s="4"/>
      <c r="N51" s="4"/>
      <c r="O51" s="14"/>
      <c r="P51" s="14"/>
      <c r="Q51" s="4"/>
      <c r="R51" s="5"/>
      <c r="S51" s="5"/>
      <c r="T51" s="4"/>
      <c r="U51" s="14"/>
      <c r="V51" s="14" t="s">
        <v>51</v>
      </c>
      <c r="W51" s="17"/>
      <c r="X51" s="14" t="s">
        <v>51</v>
      </c>
      <c r="Y51" s="4"/>
      <c r="Z51" s="4"/>
    </row>
    <row r="52" spans="1:26" ht="15.75" customHeight="1" x14ac:dyDescent="0.25">
      <c r="A52" s="4">
        <f t="shared" si="8"/>
        <v>1941</v>
      </c>
      <c r="B52" s="9" t="s">
        <v>207</v>
      </c>
      <c r="C52" s="14">
        <v>0</v>
      </c>
      <c r="D52" s="4"/>
      <c r="E52" s="4" t="s">
        <v>208</v>
      </c>
      <c r="F52" s="4" t="s">
        <v>209</v>
      </c>
      <c r="G52" s="4" t="s">
        <v>210</v>
      </c>
      <c r="H52" s="14">
        <v>43</v>
      </c>
      <c r="I52" s="17">
        <v>1</v>
      </c>
      <c r="J52" s="4" t="s">
        <v>211</v>
      </c>
      <c r="K52" s="4" t="s">
        <v>138</v>
      </c>
      <c r="L52" s="4" t="s">
        <v>85</v>
      </c>
      <c r="M52" s="4" t="s">
        <v>86</v>
      </c>
      <c r="N52" s="4" t="s">
        <v>66</v>
      </c>
      <c r="O52" s="14">
        <v>1</v>
      </c>
      <c r="P52" s="14">
        <v>1</v>
      </c>
      <c r="Q52" s="4" t="s">
        <v>33</v>
      </c>
      <c r="R52" s="5" t="s">
        <v>212</v>
      </c>
      <c r="S52" s="5" t="s">
        <v>213</v>
      </c>
      <c r="T52" s="4" t="s">
        <v>214</v>
      </c>
      <c r="U52" s="14"/>
      <c r="V52" s="14">
        <v>0</v>
      </c>
      <c r="W52" s="17"/>
      <c r="X52" s="14">
        <v>1</v>
      </c>
      <c r="Y52" s="4"/>
      <c r="Z52" s="4"/>
    </row>
    <row r="53" spans="1:26" ht="15.75" customHeight="1" x14ac:dyDescent="0.25">
      <c r="A53" s="4">
        <v>1946</v>
      </c>
      <c r="B53" s="9" t="s">
        <v>215</v>
      </c>
      <c r="C53" s="14">
        <v>0</v>
      </c>
      <c r="D53" s="4"/>
      <c r="E53" s="4" t="s">
        <v>208</v>
      </c>
      <c r="F53" s="4" t="s">
        <v>209</v>
      </c>
      <c r="G53" s="4" t="s">
        <v>210</v>
      </c>
      <c r="H53" s="14">
        <v>47</v>
      </c>
      <c r="I53" s="17">
        <v>1</v>
      </c>
      <c r="J53" s="4" t="s">
        <v>211</v>
      </c>
      <c r="K53" s="4" t="s">
        <v>138</v>
      </c>
      <c r="L53" s="4" t="s">
        <v>85</v>
      </c>
      <c r="M53" s="4" t="s">
        <v>86</v>
      </c>
      <c r="N53" s="4" t="s">
        <v>66</v>
      </c>
      <c r="O53" s="14">
        <v>1</v>
      </c>
      <c r="P53" s="14">
        <v>1</v>
      </c>
      <c r="Q53" s="4" t="s">
        <v>33</v>
      </c>
      <c r="R53" s="5" t="s">
        <v>212</v>
      </c>
      <c r="S53" s="5" t="s">
        <v>213</v>
      </c>
      <c r="T53" s="4" t="s">
        <v>214</v>
      </c>
      <c r="U53" s="14"/>
      <c r="V53" s="14">
        <v>0</v>
      </c>
      <c r="W53" s="17"/>
      <c r="X53" s="14">
        <v>1</v>
      </c>
      <c r="Y53" s="4"/>
      <c r="Z53" s="4"/>
    </row>
    <row r="54" spans="1:26" ht="15.75" customHeight="1" x14ac:dyDescent="0.25">
      <c r="A54" s="4">
        <f t="shared" ref="A54:A58" si="9">IF(B54="","", YEAR(B54))</f>
        <v>1992</v>
      </c>
      <c r="B54" s="9" t="s">
        <v>111</v>
      </c>
      <c r="C54" s="14">
        <v>0</v>
      </c>
      <c r="D54" s="4"/>
      <c r="E54" s="4" t="s">
        <v>216</v>
      </c>
      <c r="F54" s="4" t="s">
        <v>173</v>
      </c>
      <c r="G54" s="4" t="s">
        <v>217</v>
      </c>
      <c r="H54" s="14">
        <v>62</v>
      </c>
      <c r="I54" s="17">
        <v>0</v>
      </c>
      <c r="J54" s="4" t="s">
        <v>41</v>
      </c>
      <c r="K54" s="4" t="s">
        <v>42</v>
      </c>
      <c r="L54" s="4" t="s">
        <v>43</v>
      </c>
      <c r="M54" s="4" t="s">
        <v>31</v>
      </c>
      <c r="N54" s="4" t="s">
        <v>171</v>
      </c>
      <c r="O54" s="14">
        <v>5</v>
      </c>
      <c r="P54" s="14">
        <v>0</v>
      </c>
      <c r="Q54" s="4" t="s">
        <v>165</v>
      </c>
      <c r="R54" s="5"/>
      <c r="S54" s="5"/>
      <c r="T54" s="4" t="s">
        <v>218</v>
      </c>
      <c r="U54" s="14">
        <v>3</v>
      </c>
      <c r="V54" s="14">
        <v>1</v>
      </c>
      <c r="W54" s="17">
        <v>20.169863013698631</v>
      </c>
      <c r="X54" s="14">
        <v>1</v>
      </c>
      <c r="Y54" s="4"/>
      <c r="Z54" s="4"/>
    </row>
    <row r="55" spans="1:26" ht="15.75" customHeight="1" x14ac:dyDescent="0.25">
      <c r="A55" s="4">
        <f t="shared" si="9"/>
        <v>2016</v>
      </c>
      <c r="B55" s="9" t="s">
        <v>219</v>
      </c>
      <c r="C55" s="14">
        <v>0</v>
      </c>
      <c r="D55" s="4"/>
      <c r="E55" s="4" t="s">
        <v>220</v>
      </c>
      <c r="F55" s="4" t="s">
        <v>221</v>
      </c>
      <c r="G55" s="4" t="s">
        <v>222</v>
      </c>
      <c r="H55" s="14">
        <v>73</v>
      </c>
      <c r="I55" s="17">
        <v>1</v>
      </c>
      <c r="J55" s="4" t="s">
        <v>41</v>
      </c>
      <c r="K55" s="4" t="s">
        <v>42</v>
      </c>
      <c r="L55" s="4" t="s">
        <v>43</v>
      </c>
      <c r="M55" s="4" t="s">
        <v>31</v>
      </c>
      <c r="N55" s="4" t="s">
        <v>74</v>
      </c>
      <c r="O55" s="14">
        <v>4</v>
      </c>
      <c r="P55" s="14">
        <v>4</v>
      </c>
      <c r="Q55" s="4" t="s">
        <v>96</v>
      </c>
      <c r="R55" s="5" t="s">
        <v>34</v>
      </c>
      <c r="S55" s="5" t="s">
        <v>149</v>
      </c>
      <c r="T55" s="4" t="s">
        <v>88</v>
      </c>
      <c r="U55" s="14">
        <v>6</v>
      </c>
      <c r="V55" s="14">
        <v>1</v>
      </c>
      <c r="W55" s="17">
        <v>29.827397260273973</v>
      </c>
      <c r="X55" s="14">
        <v>1</v>
      </c>
      <c r="Y55" s="4"/>
      <c r="Z55" s="4"/>
    </row>
    <row r="56" spans="1:26" ht="15.75" customHeight="1" x14ac:dyDescent="0.25">
      <c r="A56" s="4">
        <f t="shared" si="9"/>
        <v>2010</v>
      </c>
      <c r="B56" s="9" t="s">
        <v>70</v>
      </c>
      <c r="C56" s="14">
        <v>0</v>
      </c>
      <c r="D56" s="4"/>
      <c r="E56" s="4" t="s">
        <v>223</v>
      </c>
      <c r="F56" s="4" t="s">
        <v>224</v>
      </c>
      <c r="G56" s="4" t="s">
        <v>225</v>
      </c>
      <c r="H56" s="14">
        <v>40</v>
      </c>
      <c r="I56" s="17">
        <v>1</v>
      </c>
      <c r="J56" s="4" t="s">
        <v>226</v>
      </c>
      <c r="K56" s="4" t="s">
        <v>227</v>
      </c>
      <c r="L56" s="4" t="s">
        <v>30</v>
      </c>
      <c r="M56" s="4" t="s">
        <v>31</v>
      </c>
      <c r="N56" s="4" t="s">
        <v>32</v>
      </c>
      <c r="O56" s="14">
        <v>1</v>
      </c>
      <c r="P56" s="14">
        <v>3</v>
      </c>
      <c r="Q56" s="4" t="s">
        <v>96</v>
      </c>
      <c r="R56" s="5" t="s">
        <v>228</v>
      </c>
      <c r="S56" s="5" t="s">
        <v>229</v>
      </c>
      <c r="T56" s="4" t="s">
        <v>230</v>
      </c>
      <c r="U56" s="14">
        <v>1</v>
      </c>
      <c r="V56" s="14">
        <v>1</v>
      </c>
      <c r="W56" s="17">
        <v>6</v>
      </c>
      <c r="X56" s="14">
        <v>1</v>
      </c>
      <c r="Y56" s="4"/>
      <c r="Z56" s="4"/>
    </row>
    <row r="57" spans="1:26" ht="15.75" customHeight="1" x14ac:dyDescent="0.25">
      <c r="A57" s="4">
        <f t="shared" si="9"/>
        <v>1998</v>
      </c>
      <c r="B57" s="9" t="s">
        <v>37</v>
      </c>
      <c r="C57" s="14">
        <v>0</v>
      </c>
      <c r="D57" s="4"/>
      <c r="E57" s="4" t="s">
        <v>231</v>
      </c>
      <c r="F57" s="4" t="s">
        <v>176</v>
      </c>
      <c r="G57" s="4" t="s">
        <v>232</v>
      </c>
      <c r="H57" s="14">
        <v>61</v>
      </c>
      <c r="I57" s="17">
        <v>1</v>
      </c>
      <c r="J57" s="4" t="s">
        <v>233</v>
      </c>
      <c r="K57" s="4" t="s">
        <v>179</v>
      </c>
      <c r="L57" s="4" t="s">
        <v>65</v>
      </c>
      <c r="M57" s="4" t="s">
        <v>31</v>
      </c>
      <c r="N57" s="4" t="s">
        <v>32</v>
      </c>
      <c r="O57" s="14">
        <v>1</v>
      </c>
      <c r="P57" s="14">
        <v>1</v>
      </c>
      <c r="Q57" s="4" t="s">
        <v>33</v>
      </c>
      <c r="R57" s="5" t="s">
        <v>75</v>
      </c>
      <c r="S57" s="5" t="s">
        <v>234</v>
      </c>
      <c r="T57" s="4" t="s">
        <v>118</v>
      </c>
      <c r="U57" s="14">
        <v>3</v>
      </c>
      <c r="V57" s="14">
        <v>1</v>
      </c>
      <c r="W57" s="17">
        <v>13.742465753424657</v>
      </c>
      <c r="X57" s="14">
        <v>1</v>
      </c>
      <c r="Y57" s="4"/>
      <c r="Z57" s="4"/>
    </row>
    <row r="58" spans="1:26" ht="15.75" customHeight="1" x14ac:dyDescent="0.25">
      <c r="A58" s="4">
        <f t="shared" si="9"/>
        <v>1949</v>
      </c>
      <c r="B58" s="9" t="s">
        <v>119</v>
      </c>
      <c r="C58" s="14">
        <v>0</v>
      </c>
      <c r="D58" s="4"/>
      <c r="E58" s="4" t="s">
        <v>235</v>
      </c>
      <c r="F58" s="4" t="s">
        <v>39</v>
      </c>
      <c r="G58" s="4" t="s">
        <v>236</v>
      </c>
      <c r="H58" s="14">
        <v>59</v>
      </c>
      <c r="I58" s="17">
        <v>1</v>
      </c>
      <c r="J58" s="4" t="s">
        <v>237</v>
      </c>
      <c r="K58" s="4" t="s">
        <v>238</v>
      </c>
      <c r="L58" s="4" t="s">
        <v>239</v>
      </c>
      <c r="M58" s="4" t="s">
        <v>86</v>
      </c>
      <c r="N58" s="4" t="s">
        <v>171</v>
      </c>
      <c r="O58" s="14">
        <v>1</v>
      </c>
      <c r="P58" s="14">
        <v>2</v>
      </c>
      <c r="Q58" s="4" t="s">
        <v>33</v>
      </c>
      <c r="R58" s="5" t="s">
        <v>102</v>
      </c>
      <c r="S58" s="5" t="s">
        <v>67</v>
      </c>
      <c r="T58" s="4" t="s">
        <v>77</v>
      </c>
      <c r="U58" s="14">
        <v>7</v>
      </c>
      <c r="V58" s="14">
        <v>1</v>
      </c>
      <c r="W58" s="17">
        <v>23.616438356164384</v>
      </c>
      <c r="X58" s="14">
        <v>1</v>
      </c>
      <c r="Y58" s="4"/>
      <c r="Z58" s="4"/>
    </row>
    <row r="59" spans="1:26" ht="15.75" customHeight="1" x14ac:dyDescent="0.25">
      <c r="A59" s="4">
        <v>1981</v>
      </c>
      <c r="B59" s="9" t="s">
        <v>24</v>
      </c>
      <c r="C59" s="14">
        <v>0</v>
      </c>
      <c r="D59" s="4"/>
      <c r="E59" s="4" t="s">
        <v>240</v>
      </c>
      <c r="F59" s="4" t="s">
        <v>55</v>
      </c>
      <c r="G59" s="4" t="s">
        <v>51</v>
      </c>
      <c r="H59" s="14"/>
      <c r="I59" s="17" t="s">
        <v>51</v>
      </c>
      <c r="J59" s="4"/>
      <c r="K59" s="4"/>
      <c r="L59" s="4"/>
      <c r="M59" s="4"/>
      <c r="N59" s="4"/>
      <c r="O59" s="14"/>
      <c r="P59" s="14"/>
      <c r="Q59" s="4"/>
      <c r="R59" s="5"/>
      <c r="S59" s="5"/>
      <c r="T59" s="4"/>
      <c r="U59" s="14"/>
      <c r="V59" s="14" t="s">
        <v>51</v>
      </c>
      <c r="W59" s="17"/>
      <c r="X59" s="14" t="s">
        <v>51</v>
      </c>
      <c r="Y59" s="4"/>
      <c r="Z59" s="4"/>
    </row>
    <row r="60" spans="1:26" ht="15.75" customHeight="1" x14ac:dyDescent="0.25">
      <c r="A60" s="4">
        <f t="shared" ref="A60:A62" si="10">IF(B60="","", YEAR(B60))</f>
        <v>1998</v>
      </c>
      <c r="B60" s="9" t="s">
        <v>37</v>
      </c>
      <c r="C60" s="14">
        <v>1</v>
      </c>
      <c r="D60" s="4" t="s">
        <v>172</v>
      </c>
      <c r="E60" s="4" t="s">
        <v>241</v>
      </c>
      <c r="F60" s="4" t="s">
        <v>242</v>
      </c>
      <c r="G60" s="4" t="s">
        <v>243</v>
      </c>
      <c r="H60" s="14">
        <v>61</v>
      </c>
      <c r="I60" s="17">
        <v>1</v>
      </c>
      <c r="J60" s="4" t="s">
        <v>41</v>
      </c>
      <c r="K60" s="4" t="s">
        <v>42</v>
      </c>
      <c r="L60" s="4" t="s">
        <v>43</v>
      </c>
      <c r="M60" s="4" t="s">
        <v>31</v>
      </c>
      <c r="N60" s="4" t="s">
        <v>74</v>
      </c>
      <c r="O60" s="14">
        <v>8</v>
      </c>
      <c r="P60" s="14">
        <v>2</v>
      </c>
      <c r="Q60" s="4" t="s">
        <v>165</v>
      </c>
      <c r="R60" s="5"/>
      <c r="S60" s="5"/>
      <c r="T60" s="4" t="s">
        <v>36</v>
      </c>
      <c r="U60" s="14">
        <v>3</v>
      </c>
      <c r="V60" s="14">
        <v>1</v>
      </c>
      <c r="W60" s="17">
        <v>26.164383561643834</v>
      </c>
      <c r="X60" s="14">
        <v>1</v>
      </c>
      <c r="Y60" s="4"/>
      <c r="Z60" s="4"/>
    </row>
    <row r="61" spans="1:26" ht="15.75" customHeight="1" x14ac:dyDescent="0.25">
      <c r="A61" s="4">
        <f t="shared" si="10"/>
        <v>2010</v>
      </c>
      <c r="B61" s="9" t="s">
        <v>70</v>
      </c>
      <c r="C61" s="14">
        <v>0</v>
      </c>
      <c r="D61" s="4"/>
      <c r="E61" s="4" t="s">
        <v>241</v>
      </c>
      <c r="F61" s="4" t="s">
        <v>244</v>
      </c>
      <c r="G61" s="4" t="s">
        <v>243</v>
      </c>
      <c r="H61" s="14">
        <v>73</v>
      </c>
      <c r="I61" s="17">
        <v>1</v>
      </c>
      <c r="J61" s="4" t="s">
        <v>41</v>
      </c>
      <c r="K61" s="4" t="s">
        <v>42</v>
      </c>
      <c r="L61" s="4" t="s">
        <v>43</v>
      </c>
      <c r="M61" s="4" t="s">
        <v>31</v>
      </c>
      <c r="N61" s="4" t="s">
        <v>74</v>
      </c>
      <c r="O61" s="14">
        <v>8</v>
      </c>
      <c r="P61" s="14">
        <v>2</v>
      </c>
      <c r="Q61" s="4" t="s">
        <v>165</v>
      </c>
      <c r="R61" s="5"/>
      <c r="S61" s="5"/>
      <c r="T61" s="4" t="s">
        <v>133</v>
      </c>
      <c r="U61" s="14">
        <v>3</v>
      </c>
      <c r="V61" s="14">
        <v>1</v>
      </c>
      <c r="W61" s="17">
        <v>28.726027397260275</v>
      </c>
      <c r="X61" s="14">
        <v>1</v>
      </c>
      <c r="Y61" s="4"/>
      <c r="Z61" s="4"/>
    </row>
    <row r="62" spans="1:26" ht="15.75" customHeight="1" x14ac:dyDescent="0.25">
      <c r="A62" s="4">
        <f t="shared" si="10"/>
        <v>2022</v>
      </c>
      <c r="B62" s="9" t="s">
        <v>140</v>
      </c>
      <c r="C62" s="14">
        <v>0</v>
      </c>
      <c r="D62" s="4"/>
      <c r="E62" s="4" t="s">
        <v>245</v>
      </c>
      <c r="F62" s="4" t="s">
        <v>246</v>
      </c>
      <c r="G62" s="4" t="s">
        <v>51</v>
      </c>
      <c r="H62" s="14"/>
      <c r="I62" s="17" t="s">
        <v>51</v>
      </c>
      <c r="J62" s="4"/>
      <c r="K62" s="4"/>
      <c r="L62" s="4"/>
      <c r="M62" s="4"/>
      <c r="N62" s="4"/>
      <c r="O62" s="14"/>
      <c r="P62" s="14"/>
      <c r="Q62" s="4"/>
      <c r="R62" s="5"/>
      <c r="S62" s="5"/>
      <c r="T62" s="4"/>
      <c r="U62" s="14"/>
      <c r="V62" s="14" t="s">
        <v>51</v>
      </c>
      <c r="W62" s="17"/>
      <c r="X62" s="14" t="s">
        <v>51</v>
      </c>
      <c r="Y62" s="4"/>
      <c r="Z62" s="4"/>
    </row>
    <row r="63" spans="1:26" ht="15.75" customHeight="1" x14ac:dyDescent="0.25">
      <c r="A63" s="4">
        <v>1943</v>
      </c>
      <c r="B63" s="9" t="s">
        <v>247</v>
      </c>
      <c r="C63" s="14">
        <v>1</v>
      </c>
      <c r="D63" s="4" t="s">
        <v>124</v>
      </c>
      <c r="E63" s="4" t="s">
        <v>248</v>
      </c>
      <c r="F63" s="4" t="s">
        <v>26</v>
      </c>
      <c r="G63" s="4" t="s">
        <v>249</v>
      </c>
      <c r="H63" s="14">
        <v>52</v>
      </c>
      <c r="I63" s="17">
        <v>1</v>
      </c>
      <c r="J63" s="4" t="s">
        <v>250</v>
      </c>
      <c r="K63" s="4" t="s">
        <v>251</v>
      </c>
      <c r="L63" s="4" t="s">
        <v>95</v>
      </c>
      <c r="M63" s="4" t="s">
        <v>31</v>
      </c>
      <c r="N63" s="4" t="s">
        <v>74</v>
      </c>
      <c r="O63" s="14">
        <v>4</v>
      </c>
      <c r="P63" s="14">
        <v>3</v>
      </c>
      <c r="Q63" s="4" t="s">
        <v>44</v>
      </c>
      <c r="R63" s="5" t="s">
        <v>34</v>
      </c>
      <c r="S63" s="5" t="s">
        <v>67</v>
      </c>
      <c r="T63" s="4" t="s">
        <v>252</v>
      </c>
      <c r="U63" s="14">
        <v>6</v>
      </c>
      <c r="V63" s="14">
        <v>1</v>
      </c>
      <c r="W63" s="17">
        <v>13.802739726027397</v>
      </c>
      <c r="X63" s="14">
        <v>1</v>
      </c>
      <c r="Y63" s="4"/>
      <c r="Z63" s="4"/>
    </row>
    <row r="64" spans="1:26" ht="15.75" customHeight="1" x14ac:dyDescent="0.25">
      <c r="A64" s="4">
        <f t="shared" ref="A64:A69" si="11">IF(B64="","", YEAR(B64))</f>
        <v>1949</v>
      </c>
      <c r="B64" s="9" t="s">
        <v>119</v>
      </c>
      <c r="C64" s="14">
        <v>0</v>
      </c>
      <c r="D64" s="4"/>
      <c r="E64" s="4" t="s">
        <v>248</v>
      </c>
      <c r="F64" s="4" t="s">
        <v>26</v>
      </c>
      <c r="G64" s="4" t="s">
        <v>249</v>
      </c>
      <c r="H64" s="14">
        <v>58</v>
      </c>
      <c r="I64" s="17">
        <v>1</v>
      </c>
      <c r="J64" s="4" t="s">
        <v>250</v>
      </c>
      <c r="K64" s="4" t="s">
        <v>251</v>
      </c>
      <c r="L64" s="4" t="s">
        <v>95</v>
      </c>
      <c r="M64" s="4" t="s">
        <v>31</v>
      </c>
      <c r="N64" s="4" t="s">
        <v>74</v>
      </c>
      <c r="O64" s="14">
        <v>4</v>
      </c>
      <c r="P64" s="14">
        <v>3</v>
      </c>
      <c r="Q64" s="4" t="s">
        <v>44</v>
      </c>
      <c r="R64" s="5" t="s">
        <v>34</v>
      </c>
      <c r="S64" s="5" t="s">
        <v>67</v>
      </c>
      <c r="T64" s="4" t="s">
        <v>133</v>
      </c>
      <c r="U64" s="14">
        <v>7</v>
      </c>
      <c r="V64" s="14">
        <v>1</v>
      </c>
      <c r="W64" s="17">
        <v>15.646575342465754</v>
      </c>
      <c r="X64" s="14">
        <v>1</v>
      </c>
      <c r="Y64" s="4"/>
      <c r="Z64" s="4"/>
    </row>
    <row r="65" spans="1:26" ht="15.75" customHeight="1" x14ac:dyDescent="0.25">
      <c r="A65" s="4">
        <f t="shared" si="11"/>
        <v>1957</v>
      </c>
      <c r="B65" s="9" t="s">
        <v>48</v>
      </c>
      <c r="C65" s="14">
        <v>0</v>
      </c>
      <c r="D65" s="4"/>
      <c r="E65" s="4" t="s">
        <v>253</v>
      </c>
      <c r="F65" s="4" t="s">
        <v>39</v>
      </c>
      <c r="G65" s="4" t="s">
        <v>254</v>
      </c>
      <c r="H65" s="14">
        <v>63</v>
      </c>
      <c r="I65" s="17">
        <v>1</v>
      </c>
      <c r="J65" s="4" t="s">
        <v>255</v>
      </c>
      <c r="K65" s="4" t="s">
        <v>256</v>
      </c>
      <c r="L65" s="4" t="s">
        <v>257</v>
      </c>
      <c r="M65" s="4" t="s">
        <v>86</v>
      </c>
      <c r="N65" s="4" t="s">
        <v>66</v>
      </c>
      <c r="O65" s="14">
        <v>1</v>
      </c>
      <c r="P65" s="14">
        <v>1</v>
      </c>
      <c r="Q65" s="4" t="s">
        <v>33</v>
      </c>
      <c r="R65" s="5" t="s">
        <v>34</v>
      </c>
      <c r="S65" s="5" t="s">
        <v>67</v>
      </c>
      <c r="T65" s="4" t="s">
        <v>258</v>
      </c>
      <c r="U65" s="14">
        <v>3</v>
      </c>
      <c r="V65" s="14">
        <v>1</v>
      </c>
      <c r="W65" s="17">
        <v>10.542465753424658</v>
      </c>
      <c r="X65" s="14">
        <v>1</v>
      </c>
      <c r="Y65" s="4"/>
      <c r="Z65" s="4"/>
    </row>
    <row r="66" spans="1:26" ht="15.75" customHeight="1" x14ac:dyDescent="0.25">
      <c r="A66" s="4">
        <f t="shared" si="11"/>
        <v>1992</v>
      </c>
      <c r="B66" s="9" t="s">
        <v>111</v>
      </c>
      <c r="C66" s="14">
        <v>0</v>
      </c>
      <c r="D66" s="4"/>
      <c r="E66" s="4" t="s">
        <v>259</v>
      </c>
      <c r="F66" s="4" t="s">
        <v>39</v>
      </c>
      <c r="G66" s="4" t="s">
        <v>260</v>
      </c>
      <c r="H66" s="14">
        <v>71</v>
      </c>
      <c r="I66" s="17">
        <v>1</v>
      </c>
      <c r="J66" s="4" t="s">
        <v>261</v>
      </c>
      <c r="K66" s="4" t="s">
        <v>262</v>
      </c>
      <c r="L66" s="4" t="s">
        <v>95</v>
      </c>
      <c r="M66" s="4" t="s">
        <v>31</v>
      </c>
      <c r="N66" s="4" t="s">
        <v>74</v>
      </c>
      <c r="O66" s="14">
        <v>5</v>
      </c>
      <c r="P66" s="14">
        <v>3</v>
      </c>
      <c r="Q66" s="4" t="s">
        <v>33</v>
      </c>
      <c r="R66" s="5" t="s">
        <v>34</v>
      </c>
      <c r="S66" s="5" t="s">
        <v>67</v>
      </c>
      <c r="T66" s="4" t="s">
        <v>77</v>
      </c>
      <c r="U66" s="14">
        <v>4</v>
      </c>
      <c r="V66" s="14">
        <v>1</v>
      </c>
      <c r="W66" s="17">
        <v>15.745205479452055</v>
      </c>
      <c r="X66" s="14">
        <v>1</v>
      </c>
      <c r="Y66" s="4"/>
      <c r="Z66" s="4"/>
    </row>
    <row r="67" spans="1:26" ht="15.75" customHeight="1" x14ac:dyDescent="0.25">
      <c r="A67" s="4">
        <f t="shared" si="11"/>
        <v>1998</v>
      </c>
      <c r="B67" s="9" t="s">
        <v>37</v>
      </c>
      <c r="C67" s="14">
        <v>0</v>
      </c>
      <c r="D67" s="4"/>
      <c r="E67" s="4" t="s">
        <v>263</v>
      </c>
      <c r="F67" s="4" t="s">
        <v>55</v>
      </c>
      <c r="G67" s="4" t="s">
        <v>264</v>
      </c>
      <c r="H67" s="14">
        <v>74</v>
      </c>
      <c r="I67" s="17">
        <v>1</v>
      </c>
      <c r="J67" s="4" t="s">
        <v>265</v>
      </c>
      <c r="K67" s="4" t="s">
        <v>266</v>
      </c>
      <c r="L67" s="4" t="s">
        <v>197</v>
      </c>
      <c r="M67" s="4" t="s">
        <v>31</v>
      </c>
      <c r="N67" s="4" t="s">
        <v>32</v>
      </c>
      <c r="O67" s="14">
        <v>0</v>
      </c>
      <c r="P67" s="14">
        <v>3</v>
      </c>
      <c r="Q67" s="4" t="s">
        <v>96</v>
      </c>
      <c r="R67" s="5" t="s">
        <v>34</v>
      </c>
      <c r="S67" s="5" t="s">
        <v>67</v>
      </c>
      <c r="T67" s="4" t="s">
        <v>118</v>
      </c>
      <c r="U67" s="14">
        <v>4</v>
      </c>
      <c r="V67" s="14">
        <v>1</v>
      </c>
      <c r="W67" s="17">
        <v>25.446575342465753</v>
      </c>
      <c r="X67" s="14">
        <v>1</v>
      </c>
      <c r="Y67" s="4"/>
      <c r="Z67" s="4"/>
    </row>
    <row r="68" spans="1:26" ht="15.75" customHeight="1" x14ac:dyDescent="0.25">
      <c r="A68" s="4">
        <f t="shared" si="11"/>
        <v>1941</v>
      </c>
      <c r="B68" s="9" t="s">
        <v>267</v>
      </c>
      <c r="C68" s="14">
        <v>0</v>
      </c>
      <c r="D68" s="4"/>
      <c r="E68" s="4" t="s">
        <v>268</v>
      </c>
      <c r="F68" s="4" t="s">
        <v>269</v>
      </c>
      <c r="G68" s="4" t="s">
        <v>270</v>
      </c>
      <c r="H68" s="14">
        <v>65</v>
      </c>
      <c r="I68" s="17">
        <v>1</v>
      </c>
      <c r="J68" s="4" t="s">
        <v>41</v>
      </c>
      <c r="K68" s="4" t="s">
        <v>42</v>
      </c>
      <c r="L68" s="4" t="s">
        <v>43</v>
      </c>
      <c r="M68" s="4" t="s">
        <v>31</v>
      </c>
      <c r="N68" s="4" t="s">
        <v>32</v>
      </c>
      <c r="O68" s="14">
        <v>0</v>
      </c>
      <c r="P68" s="14">
        <v>2</v>
      </c>
      <c r="Q68" s="4" t="s">
        <v>33</v>
      </c>
      <c r="R68" s="5" t="s">
        <v>102</v>
      </c>
      <c r="S68" s="5" t="s">
        <v>67</v>
      </c>
      <c r="T68" s="4" t="s">
        <v>77</v>
      </c>
      <c r="U68" s="14">
        <v>1</v>
      </c>
      <c r="V68" s="14">
        <v>1</v>
      </c>
      <c r="W68" s="17">
        <v>1.7068493150684931</v>
      </c>
      <c r="X68" s="14">
        <v>1</v>
      </c>
      <c r="Y68" s="4"/>
      <c r="Z68" s="4"/>
    </row>
    <row r="69" spans="1:26" ht="15.75" customHeight="1" x14ac:dyDescent="0.25">
      <c r="A69" s="4">
        <f t="shared" si="11"/>
        <v>2022</v>
      </c>
      <c r="B69" s="9" t="s">
        <v>140</v>
      </c>
      <c r="C69" s="14">
        <v>0</v>
      </c>
      <c r="D69" s="4"/>
      <c r="E69" s="4" t="s">
        <v>271</v>
      </c>
      <c r="F69" s="4" t="s">
        <v>272</v>
      </c>
      <c r="G69" s="4" t="s">
        <v>273</v>
      </c>
      <c r="H69" s="14">
        <v>62</v>
      </c>
      <c r="I69" s="17">
        <v>1</v>
      </c>
      <c r="J69" s="4" t="s">
        <v>274</v>
      </c>
      <c r="K69" s="4" t="s">
        <v>275</v>
      </c>
      <c r="L69" s="4" t="s">
        <v>276</v>
      </c>
      <c r="M69" s="4" t="s">
        <v>31</v>
      </c>
      <c r="N69" s="4" t="s">
        <v>32</v>
      </c>
      <c r="O69" s="14">
        <v>0</v>
      </c>
      <c r="P69" s="14">
        <v>1</v>
      </c>
      <c r="Q69" s="4" t="s">
        <v>33</v>
      </c>
      <c r="R69" s="5" t="s">
        <v>277</v>
      </c>
      <c r="S69" s="5" t="s">
        <v>278</v>
      </c>
      <c r="T69" s="4" t="s">
        <v>279</v>
      </c>
      <c r="U69" s="14"/>
      <c r="V69" s="14">
        <v>0</v>
      </c>
      <c r="W69" s="17"/>
      <c r="X69" s="14">
        <v>1</v>
      </c>
      <c r="Y69" s="4"/>
      <c r="Z69" s="4"/>
    </row>
    <row r="70" spans="1:26" ht="15.75" customHeight="1" x14ac:dyDescent="0.25">
      <c r="A70" s="4">
        <v>1981</v>
      </c>
      <c r="B70" s="9" t="s">
        <v>24</v>
      </c>
      <c r="C70" s="14">
        <v>0</v>
      </c>
      <c r="D70" s="4"/>
      <c r="E70" s="4" t="s">
        <v>280</v>
      </c>
      <c r="F70" s="4" t="s">
        <v>55</v>
      </c>
      <c r="G70" s="4" t="s">
        <v>51</v>
      </c>
      <c r="H70" s="14"/>
      <c r="I70" s="17" t="s">
        <v>51</v>
      </c>
      <c r="J70" s="4"/>
      <c r="K70" s="4"/>
      <c r="L70" s="4"/>
      <c r="M70" s="4"/>
      <c r="N70" s="4"/>
      <c r="O70" s="14"/>
      <c r="P70" s="14"/>
      <c r="Q70" s="4"/>
      <c r="R70" s="5"/>
      <c r="S70" s="5"/>
      <c r="T70" s="4"/>
      <c r="U70" s="14"/>
      <c r="V70" s="14" t="s">
        <v>51</v>
      </c>
      <c r="W70" s="17"/>
      <c r="X70" s="14" t="s">
        <v>51</v>
      </c>
      <c r="Y70" s="4"/>
      <c r="Z70" s="4"/>
    </row>
    <row r="71" spans="1:26" ht="15.75" customHeight="1" x14ac:dyDescent="0.25">
      <c r="A71" s="4">
        <v>1981</v>
      </c>
      <c r="B71" s="9" t="s">
        <v>24</v>
      </c>
      <c r="C71" s="14">
        <v>0</v>
      </c>
      <c r="D71" s="4"/>
      <c r="E71" s="4" t="s">
        <v>281</v>
      </c>
      <c r="F71" s="4" t="s">
        <v>55</v>
      </c>
      <c r="G71" s="4" t="s">
        <v>51</v>
      </c>
      <c r="H71" s="14"/>
      <c r="I71" s="17" t="s">
        <v>51</v>
      </c>
      <c r="J71" s="4"/>
      <c r="K71" s="4"/>
      <c r="L71" s="4"/>
      <c r="M71" s="4"/>
      <c r="N71" s="4"/>
      <c r="O71" s="14"/>
      <c r="P71" s="14"/>
      <c r="Q71" s="4"/>
      <c r="R71" s="5"/>
      <c r="S71" s="5"/>
      <c r="T71" s="4"/>
      <c r="U71" s="14"/>
      <c r="V71" s="14" t="s">
        <v>51</v>
      </c>
      <c r="W71" s="17"/>
      <c r="X71" s="14" t="s">
        <v>51</v>
      </c>
      <c r="Y71" s="4"/>
      <c r="Z71" s="4"/>
    </row>
    <row r="72" spans="1:26" ht="15.75" customHeight="1" x14ac:dyDescent="0.25">
      <c r="A72" s="4">
        <f t="shared" ref="A72:A74" si="12">IF(B72="","", YEAR(B72))</f>
        <v>2010</v>
      </c>
      <c r="B72" s="9" t="s">
        <v>70</v>
      </c>
      <c r="C72" s="14">
        <v>0</v>
      </c>
      <c r="D72" s="4"/>
      <c r="E72" s="4" t="s">
        <v>282</v>
      </c>
      <c r="F72" s="4" t="s">
        <v>26</v>
      </c>
      <c r="G72" s="4" t="s">
        <v>283</v>
      </c>
      <c r="H72" s="14">
        <v>60</v>
      </c>
      <c r="I72" s="17">
        <v>1</v>
      </c>
      <c r="J72" s="4" t="s">
        <v>41</v>
      </c>
      <c r="K72" s="4" t="s">
        <v>42</v>
      </c>
      <c r="L72" s="4" t="s">
        <v>43</v>
      </c>
      <c r="M72" s="4" t="s">
        <v>31</v>
      </c>
      <c r="N72" s="4" t="s">
        <v>32</v>
      </c>
      <c r="O72" s="14">
        <v>0</v>
      </c>
      <c r="P72" s="14">
        <v>1</v>
      </c>
      <c r="Q72" s="4" t="s">
        <v>96</v>
      </c>
      <c r="R72" s="5" t="s">
        <v>34</v>
      </c>
      <c r="S72" s="5" t="s">
        <v>46</v>
      </c>
      <c r="T72" s="4" t="s">
        <v>77</v>
      </c>
      <c r="U72" s="14">
        <v>6</v>
      </c>
      <c r="V72" s="14">
        <v>1</v>
      </c>
      <c r="W72" s="17">
        <v>17.87123287671233</v>
      </c>
      <c r="X72" s="14">
        <v>1</v>
      </c>
      <c r="Y72" s="4"/>
      <c r="Z72" s="4"/>
    </row>
    <row r="73" spans="1:26" ht="15.75" customHeight="1" x14ac:dyDescent="0.25">
      <c r="A73" s="4">
        <f t="shared" si="12"/>
        <v>1998</v>
      </c>
      <c r="B73" s="9" t="s">
        <v>37</v>
      </c>
      <c r="C73" s="14">
        <v>0</v>
      </c>
      <c r="D73" s="4"/>
      <c r="E73" s="4" t="s">
        <v>284</v>
      </c>
      <c r="F73" s="4" t="s">
        <v>285</v>
      </c>
      <c r="G73" s="4" t="s">
        <v>286</v>
      </c>
      <c r="H73" s="14">
        <v>64</v>
      </c>
      <c r="I73" s="17">
        <v>1</v>
      </c>
      <c r="J73" s="4" t="s">
        <v>287</v>
      </c>
      <c r="K73" s="4" t="s">
        <v>42</v>
      </c>
      <c r="L73" s="4" t="s">
        <v>43</v>
      </c>
      <c r="M73" s="4" t="s">
        <v>31</v>
      </c>
      <c r="N73" s="4" t="s">
        <v>171</v>
      </c>
      <c r="O73" s="14">
        <v>11</v>
      </c>
      <c r="P73" s="14">
        <v>0</v>
      </c>
      <c r="Q73" s="4"/>
      <c r="R73" s="5"/>
      <c r="S73" s="5"/>
      <c r="T73" s="4" t="s">
        <v>36</v>
      </c>
      <c r="U73" s="14">
        <v>2</v>
      </c>
      <c r="V73" s="14">
        <v>1</v>
      </c>
      <c r="W73" s="17">
        <v>6.3479452054794523</v>
      </c>
      <c r="X73" s="14"/>
      <c r="Y73" s="4"/>
      <c r="Z73" s="4"/>
    </row>
    <row r="74" spans="1:26" ht="15.75" customHeight="1" x14ac:dyDescent="0.25">
      <c r="A74" s="4">
        <f t="shared" si="12"/>
        <v>2016</v>
      </c>
      <c r="B74" s="9" t="s">
        <v>219</v>
      </c>
      <c r="C74" s="14">
        <v>0</v>
      </c>
      <c r="D74" s="4"/>
      <c r="E74" s="4" t="s">
        <v>288</v>
      </c>
      <c r="F74" s="4" t="s">
        <v>39</v>
      </c>
      <c r="G74" s="4" t="s">
        <v>289</v>
      </c>
      <c r="H74" s="14">
        <v>58</v>
      </c>
      <c r="I74" s="17">
        <v>1</v>
      </c>
      <c r="J74" s="4" t="s">
        <v>41</v>
      </c>
      <c r="K74" s="4" t="s">
        <v>42</v>
      </c>
      <c r="L74" s="4" t="s">
        <v>43</v>
      </c>
      <c r="M74" s="4" t="s">
        <v>31</v>
      </c>
      <c r="N74" s="4" t="s">
        <v>74</v>
      </c>
      <c r="O74" s="14">
        <v>3</v>
      </c>
      <c r="P74" s="14">
        <v>2</v>
      </c>
      <c r="Q74" s="4" t="s">
        <v>33</v>
      </c>
      <c r="R74" s="5" t="s">
        <v>290</v>
      </c>
      <c r="S74" s="5" t="s">
        <v>76</v>
      </c>
      <c r="T74" s="4" t="s">
        <v>36</v>
      </c>
      <c r="U74" s="14">
        <v>5</v>
      </c>
      <c r="V74" s="14">
        <v>1</v>
      </c>
      <c r="W74" s="17">
        <v>20.553424657534247</v>
      </c>
      <c r="X74" s="14">
        <v>1</v>
      </c>
      <c r="Y74" s="4"/>
      <c r="Z74" s="4"/>
    </row>
    <row r="75" spans="1:26" ht="15.75" customHeight="1" x14ac:dyDescent="0.25">
      <c r="A75" s="4">
        <v>1946</v>
      </c>
      <c r="B75" s="9" t="s">
        <v>215</v>
      </c>
      <c r="C75" s="14">
        <v>1</v>
      </c>
      <c r="D75" s="4" t="s">
        <v>166</v>
      </c>
      <c r="E75" s="4" t="s">
        <v>291</v>
      </c>
      <c r="F75" s="4" t="s">
        <v>26</v>
      </c>
      <c r="G75" s="4" t="s">
        <v>292</v>
      </c>
      <c r="H75" s="14">
        <v>54</v>
      </c>
      <c r="I75" s="17">
        <v>1</v>
      </c>
      <c r="J75" s="4" t="s">
        <v>293</v>
      </c>
      <c r="K75" s="4" t="s">
        <v>294</v>
      </c>
      <c r="L75" s="4" t="s">
        <v>257</v>
      </c>
      <c r="M75" s="4" t="s">
        <v>86</v>
      </c>
      <c r="N75" s="4" t="s">
        <v>66</v>
      </c>
      <c r="O75" s="14">
        <v>3</v>
      </c>
      <c r="P75" s="14">
        <v>2</v>
      </c>
      <c r="Q75" s="4" t="s">
        <v>33</v>
      </c>
      <c r="R75" s="5" t="s">
        <v>34</v>
      </c>
      <c r="S75" s="5" t="s">
        <v>67</v>
      </c>
      <c r="T75" s="4" t="s">
        <v>77</v>
      </c>
      <c r="U75" s="14">
        <v>8</v>
      </c>
      <c r="V75" s="14">
        <v>1</v>
      </c>
      <c r="W75" s="17">
        <v>22.4986301369863</v>
      </c>
      <c r="X75" s="14">
        <v>1</v>
      </c>
      <c r="Y75" s="4"/>
      <c r="Z75" s="4"/>
    </row>
    <row r="76" spans="1:26" ht="15.75" customHeight="1" x14ac:dyDescent="0.25">
      <c r="A76" s="4">
        <v>1935</v>
      </c>
      <c r="B76" s="9" t="s">
        <v>131</v>
      </c>
      <c r="C76" s="14">
        <v>1</v>
      </c>
      <c r="D76" s="4" t="s">
        <v>172</v>
      </c>
      <c r="E76" s="4" t="s">
        <v>295</v>
      </c>
      <c r="F76" s="4" t="s">
        <v>26</v>
      </c>
      <c r="G76" s="4" t="s">
        <v>296</v>
      </c>
      <c r="H76" s="14">
        <v>57</v>
      </c>
      <c r="I76" s="17">
        <v>1</v>
      </c>
      <c r="J76" s="4" t="s">
        <v>297</v>
      </c>
      <c r="K76" s="4" t="s">
        <v>298</v>
      </c>
      <c r="L76" s="4" t="s">
        <v>30</v>
      </c>
      <c r="M76" s="4" t="s">
        <v>31</v>
      </c>
      <c r="N76" s="4" t="s">
        <v>171</v>
      </c>
      <c r="O76" s="14">
        <v>2</v>
      </c>
      <c r="P76" s="14">
        <v>2</v>
      </c>
      <c r="Q76" s="4" t="s">
        <v>33</v>
      </c>
      <c r="R76" s="5" t="s">
        <v>102</v>
      </c>
      <c r="S76" s="5" t="s">
        <v>67</v>
      </c>
      <c r="T76" s="4" t="s">
        <v>77</v>
      </c>
      <c r="U76" s="14">
        <v>9</v>
      </c>
      <c r="V76" s="14">
        <v>1</v>
      </c>
      <c r="W76" s="17">
        <v>29.098630136986301</v>
      </c>
      <c r="X76" s="14">
        <v>1</v>
      </c>
      <c r="Y76" s="4"/>
      <c r="Z76" s="4"/>
    </row>
    <row r="77" spans="1:26" ht="15.75" customHeight="1" x14ac:dyDescent="0.25">
      <c r="A77" s="4">
        <f t="shared" ref="A77:A91" si="13">IF(B77="","", YEAR(B77))</f>
        <v>1941</v>
      </c>
      <c r="B77" s="9" t="s">
        <v>267</v>
      </c>
      <c r="C77" s="14">
        <v>1</v>
      </c>
      <c r="D77" s="4" t="s">
        <v>172</v>
      </c>
      <c r="E77" s="4" t="s">
        <v>295</v>
      </c>
      <c r="F77" s="4" t="s">
        <v>26</v>
      </c>
      <c r="G77" s="4" t="s">
        <v>296</v>
      </c>
      <c r="H77" s="14">
        <v>63</v>
      </c>
      <c r="I77" s="17">
        <v>1</v>
      </c>
      <c r="J77" s="4" t="s">
        <v>297</v>
      </c>
      <c r="K77" s="4" t="s">
        <v>298</v>
      </c>
      <c r="L77" s="4" t="s">
        <v>30</v>
      </c>
      <c r="M77" s="4" t="s">
        <v>31</v>
      </c>
      <c r="N77" s="4" t="s">
        <v>171</v>
      </c>
      <c r="O77" s="14">
        <v>2</v>
      </c>
      <c r="P77" s="14">
        <v>2</v>
      </c>
      <c r="Q77" s="4" t="s">
        <v>33</v>
      </c>
      <c r="R77" s="5" t="s">
        <v>102</v>
      </c>
      <c r="S77" s="5" t="s">
        <v>67</v>
      </c>
      <c r="T77" s="4" t="s">
        <v>77</v>
      </c>
      <c r="U77" s="14">
        <v>9</v>
      </c>
      <c r="V77" s="14">
        <v>1</v>
      </c>
      <c r="W77" s="17">
        <v>29.567123287671233</v>
      </c>
      <c r="X77" s="14">
        <v>1</v>
      </c>
      <c r="Y77" s="4"/>
      <c r="Z77" s="4"/>
    </row>
    <row r="78" spans="1:26" ht="15.75" customHeight="1" x14ac:dyDescent="0.25">
      <c r="A78" s="4">
        <f t="shared" si="13"/>
        <v>1957</v>
      </c>
      <c r="B78" s="9" t="s">
        <v>48</v>
      </c>
      <c r="C78" s="14">
        <v>0</v>
      </c>
      <c r="D78" s="4"/>
      <c r="E78" s="4" t="s">
        <v>299</v>
      </c>
      <c r="F78" s="4" t="s">
        <v>300</v>
      </c>
      <c r="G78" s="4" t="s">
        <v>301</v>
      </c>
      <c r="H78" s="14">
        <v>41</v>
      </c>
      <c r="I78" s="17">
        <v>1</v>
      </c>
      <c r="J78" s="4" t="s">
        <v>302</v>
      </c>
      <c r="K78" s="4" t="s">
        <v>303</v>
      </c>
      <c r="L78" s="4" t="s">
        <v>65</v>
      </c>
      <c r="M78" s="4" t="s">
        <v>31</v>
      </c>
      <c r="N78" s="4" t="s">
        <v>74</v>
      </c>
      <c r="O78" s="14">
        <v>4</v>
      </c>
      <c r="P78" s="14">
        <v>1</v>
      </c>
      <c r="Q78" s="4" t="s">
        <v>33</v>
      </c>
      <c r="R78" s="5" t="s">
        <v>75</v>
      </c>
      <c r="S78" s="5"/>
      <c r="T78" s="4" t="s">
        <v>304</v>
      </c>
      <c r="U78" s="14">
        <v>1</v>
      </c>
      <c r="V78" s="14">
        <v>1</v>
      </c>
      <c r="W78" s="17">
        <v>3</v>
      </c>
      <c r="X78" s="14">
        <v>1</v>
      </c>
      <c r="Y78" s="4"/>
      <c r="Z78" s="4"/>
    </row>
    <row r="79" spans="1:26" ht="15.75" customHeight="1" x14ac:dyDescent="0.25">
      <c r="A79" s="4">
        <f t="shared" si="13"/>
        <v>2010</v>
      </c>
      <c r="B79" s="9" t="s">
        <v>70</v>
      </c>
      <c r="C79" s="14">
        <v>0</v>
      </c>
      <c r="D79" s="4"/>
      <c r="E79" s="4" t="s">
        <v>305</v>
      </c>
      <c r="F79" s="4" t="s">
        <v>55</v>
      </c>
      <c r="G79" s="4" t="s">
        <v>306</v>
      </c>
      <c r="H79" s="14">
        <v>52</v>
      </c>
      <c r="I79" s="17">
        <v>0</v>
      </c>
      <c r="J79" s="4" t="s">
        <v>41</v>
      </c>
      <c r="K79" s="4" t="s">
        <v>42</v>
      </c>
      <c r="L79" s="4" t="s">
        <v>43</v>
      </c>
      <c r="M79" s="4" t="s">
        <v>31</v>
      </c>
      <c r="N79" s="4" t="s">
        <v>74</v>
      </c>
      <c r="O79" s="14">
        <v>2</v>
      </c>
      <c r="P79" s="14">
        <v>2</v>
      </c>
      <c r="Q79" s="4" t="s">
        <v>96</v>
      </c>
      <c r="R79" s="5" t="s">
        <v>307</v>
      </c>
      <c r="S79" s="5" t="s">
        <v>76</v>
      </c>
      <c r="T79" s="4" t="s">
        <v>77</v>
      </c>
      <c r="U79" s="14">
        <v>3</v>
      </c>
      <c r="V79" s="14">
        <v>1</v>
      </c>
      <c r="W79" s="17">
        <v>14.008219178082191</v>
      </c>
      <c r="X79" s="14">
        <v>1</v>
      </c>
      <c r="Y79" s="4"/>
      <c r="Z79" s="4"/>
    </row>
    <row r="80" spans="1:26" ht="15.75" customHeight="1" x14ac:dyDescent="0.25">
      <c r="A80" s="4">
        <f t="shared" si="13"/>
        <v>1986</v>
      </c>
      <c r="B80" s="9" t="s">
        <v>174</v>
      </c>
      <c r="C80" s="14">
        <v>1</v>
      </c>
      <c r="D80" s="4" t="s">
        <v>308</v>
      </c>
      <c r="E80" s="4" t="s">
        <v>309</v>
      </c>
      <c r="F80" s="4" t="s">
        <v>310</v>
      </c>
      <c r="G80" s="4" t="s">
        <v>311</v>
      </c>
      <c r="H80" s="14">
        <v>53</v>
      </c>
      <c r="I80" s="17">
        <v>0</v>
      </c>
      <c r="J80" s="4" t="s">
        <v>115</v>
      </c>
      <c r="K80" s="4" t="s">
        <v>116</v>
      </c>
      <c r="L80" s="4" t="s">
        <v>30</v>
      </c>
      <c r="M80" s="4" t="s">
        <v>31</v>
      </c>
      <c r="N80" s="4" t="s">
        <v>74</v>
      </c>
      <c r="O80" s="14">
        <v>7</v>
      </c>
      <c r="P80" s="14">
        <v>2</v>
      </c>
      <c r="Q80" s="4" t="s">
        <v>33</v>
      </c>
      <c r="R80" s="5" t="s">
        <v>312</v>
      </c>
      <c r="S80" s="5" t="s">
        <v>313</v>
      </c>
      <c r="T80" s="4" t="s">
        <v>314</v>
      </c>
      <c r="U80" s="14"/>
      <c r="V80" s="14">
        <v>0</v>
      </c>
      <c r="W80" s="17"/>
      <c r="X80" s="14">
        <v>0</v>
      </c>
      <c r="Y80" s="4"/>
      <c r="Z80" s="4"/>
    </row>
    <row r="81" spans="1:26" ht="15.75" customHeight="1" x14ac:dyDescent="0.25">
      <c r="A81" s="4">
        <f t="shared" si="13"/>
        <v>2004</v>
      </c>
      <c r="B81" s="9" t="s">
        <v>103</v>
      </c>
      <c r="C81" s="14">
        <v>1</v>
      </c>
      <c r="D81" s="4" t="s">
        <v>166</v>
      </c>
      <c r="E81" s="4" t="s">
        <v>315</v>
      </c>
      <c r="F81" s="4" t="s">
        <v>176</v>
      </c>
      <c r="G81" s="4" t="s">
        <v>316</v>
      </c>
      <c r="H81" s="14">
        <v>57</v>
      </c>
      <c r="I81" s="17">
        <v>0</v>
      </c>
      <c r="J81" s="4" t="s">
        <v>317</v>
      </c>
      <c r="K81" s="4" t="s">
        <v>262</v>
      </c>
      <c r="L81" s="4" t="s">
        <v>95</v>
      </c>
      <c r="M81" s="4" t="s">
        <v>31</v>
      </c>
      <c r="N81" s="4" t="s">
        <v>74</v>
      </c>
      <c r="O81" s="14">
        <v>3</v>
      </c>
      <c r="P81" s="14">
        <v>4</v>
      </c>
      <c r="Q81" s="4" t="s">
        <v>44</v>
      </c>
      <c r="R81" s="5" t="s">
        <v>318</v>
      </c>
      <c r="S81" s="5" t="s">
        <v>76</v>
      </c>
      <c r="T81" s="4" t="s">
        <v>88</v>
      </c>
      <c r="U81" s="14">
        <v>3</v>
      </c>
      <c r="V81" s="14">
        <v>1</v>
      </c>
      <c r="W81" s="17">
        <v>8.375342465753425</v>
      </c>
      <c r="X81" s="14">
        <v>1</v>
      </c>
      <c r="Y81" s="4"/>
      <c r="Z81" s="4"/>
    </row>
    <row r="82" spans="1:26" ht="15.75" customHeight="1" x14ac:dyDescent="0.25">
      <c r="A82" s="4">
        <f t="shared" si="13"/>
        <v>2022</v>
      </c>
      <c r="B82" s="9" t="s">
        <v>140</v>
      </c>
      <c r="C82" s="14">
        <v>0</v>
      </c>
      <c r="D82" s="4"/>
      <c r="E82" s="4" t="s">
        <v>319</v>
      </c>
      <c r="F82" s="4" t="s">
        <v>55</v>
      </c>
      <c r="G82" s="4" t="s">
        <v>320</v>
      </c>
      <c r="H82" s="14">
        <v>57</v>
      </c>
      <c r="I82" s="17">
        <v>0</v>
      </c>
      <c r="J82" s="4" t="s">
        <v>321</v>
      </c>
      <c r="K82" s="4" t="s">
        <v>322</v>
      </c>
      <c r="L82" s="4" t="s">
        <v>323</v>
      </c>
      <c r="M82" s="4" t="s">
        <v>31</v>
      </c>
      <c r="N82" s="4" t="s">
        <v>171</v>
      </c>
      <c r="O82" s="14">
        <v>3</v>
      </c>
      <c r="P82" s="14">
        <v>3</v>
      </c>
      <c r="Q82" s="4" t="s">
        <v>33</v>
      </c>
      <c r="R82" s="5" t="s">
        <v>34</v>
      </c>
      <c r="S82" s="5" t="s">
        <v>76</v>
      </c>
      <c r="T82" s="4" t="s">
        <v>88</v>
      </c>
      <c r="U82" s="14">
        <v>4</v>
      </c>
      <c r="V82" s="14">
        <v>1</v>
      </c>
      <c r="W82" s="17">
        <v>8.8630136986301373</v>
      </c>
      <c r="X82" s="14">
        <v>0</v>
      </c>
      <c r="Y82" s="4"/>
      <c r="Z82" s="4"/>
    </row>
    <row r="83" spans="1:26" ht="15.75" customHeight="1" x14ac:dyDescent="0.25">
      <c r="A83" s="4">
        <f t="shared" si="13"/>
        <v>2016</v>
      </c>
      <c r="B83" s="9" t="s">
        <v>219</v>
      </c>
      <c r="C83" s="14">
        <v>0</v>
      </c>
      <c r="D83" s="4"/>
      <c r="E83" s="4" t="s">
        <v>324</v>
      </c>
      <c r="F83" s="4" t="s">
        <v>55</v>
      </c>
      <c r="G83" s="4" t="s">
        <v>325</v>
      </c>
      <c r="H83" s="14">
        <v>47</v>
      </c>
      <c r="I83" s="17">
        <v>0</v>
      </c>
      <c r="J83" s="4" t="s">
        <v>326</v>
      </c>
      <c r="K83" s="4" t="s">
        <v>327</v>
      </c>
      <c r="L83" s="4" t="s">
        <v>257</v>
      </c>
      <c r="M83" s="4" t="s">
        <v>86</v>
      </c>
      <c r="N83" s="4" t="s">
        <v>32</v>
      </c>
      <c r="O83" s="14">
        <v>0</v>
      </c>
      <c r="P83" s="14">
        <v>2</v>
      </c>
      <c r="Q83" s="4" t="s">
        <v>33</v>
      </c>
      <c r="R83" s="5" t="s">
        <v>328</v>
      </c>
      <c r="S83" s="5" t="s">
        <v>149</v>
      </c>
      <c r="T83" s="4" t="s">
        <v>77</v>
      </c>
      <c r="U83" s="14">
        <v>2</v>
      </c>
      <c r="V83" s="14">
        <v>1</v>
      </c>
      <c r="W83" s="17">
        <v>4.838356164383562</v>
      </c>
      <c r="X83" s="14">
        <v>1</v>
      </c>
      <c r="Y83" s="4"/>
      <c r="Z83" s="4"/>
    </row>
    <row r="84" spans="1:26" ht="15.75" customHeight="1" x14ac:dyDescent="0.25">
      <c r="A84" s="4">
        <f t="shared" si="13"/>
        <v>1992</v>
      </c>
      <c r="B84" s="9" t="s">
        <v>111</v>
      </c>
      <c r="C84" s="14">
        <v>0</v>
      </c>
      <c r="D84" s="4"/>
      <c r="E84" s="4" t="s">
        <v>329</v>
      </c>
      <c r="F84" s="4" t="s">
        <v>330</v>
      </c>
      <c r="G84" s="4" t="s">
        <v>331</v>
      </c>
      <c r="H84" s="14">
        <v>46</v>
      </c>
      <c r="I84" s="17">
        <v>0</v>
      </c>
      <c r="J84" s="4" t="s">
        <v>332</v>
      </c>
      <c r="K84" s="4" t="s">
        <v>327</v>
      </c>
      <c r="L84" s="4" t="s">
        <v>257</v>
      </c>
      <c r="M84" s="4" t="s">
        <v>86</v>
      </c>
      <c r="N84" s="4" t="s">
        <v>74</v>
      </c>
      <c r="O84" s="14">
        <v>2</v>
      </c>
      <c r="P84" s="14">
        <v>4</v>
      </c>
      <c r="Q84" s="4" t="s">
        <v>44</v>
      </c>
      <c r="R84" s="5" t="s">
        <v>34</v>
      </c>
      <c r="S84" s="5" t="s">
        <v>149</v>
      </c>
      <c r="T84" s="4" t="s">
        <v>36</v>
      </c>
      <c r="U84" s="14">
        <v>1</v>
      </c>
      <c r="V84" s="14">
        <v>1</v>
      </c>
      <c r="W84" s="17">
        <v>0.46027397260273972</v>
      </c>
      <c r="X84" s="14">
        <v>1</v>
      </c>
      <c r="Y84" s="4"/>
      <c r="Z84" s="4"/>
    </row>
    <row r="85" spans="1:26" ht="15.75" customHeight="1" x14ac:dyDescent="0.25">
      <c r="A85" s="4">
        <f t="shared" si="13"/>
        <v>1998</v>
      </c>
      <c r="B85" s="9" t="s">
        <v>37</v>
      </c>
      <c r="C85" s="14">
        <v>0</v>
      </c>
      <c r="D85" s="4"/>
      <c r="E85" s="4" t="s">
        <v>329</v>
      </c>
      <c r="F85" s="4" t="s">
        <v>330</v>
      </c>
      <c r="G85" s="4" t="s">
        <v>331</v>
      </c>
      <c r="H85" s="14">
        <v>52</v>
      </c>
      <c r="I85" s="17">
        <v>0</v>
      </c>
      <c r="J85" s="4" t="s">
        <v>332</v>
      </c>
      <c r="K85" s="4" t="s">
        <v>327</v>
      </c>
      <c r="L85" s="4" t="s">
        <v>257</v>
      </c>
      <c r="M85" s="4" t="s">
        <v>86</v>
      </c>
      <c r="N85" s="4" t="s">
        <v>74</v>
      </c>
      <c r="O85" s="14">
        <v>2</v>
      </c>
      <c r="P85" s="14">
        <v>4</v>
      </c>
      <c r="Q85" s="4" t="s">
        <v>44</v>
      </c>
      <c r="R85" s="5" t="s">
        <v>34</v>
      </c>
      <c r="S85" s="5" t="s">
        <v>149</v>
      </c>
      <c r="T85" s="4" t="s">
        <v>77</v>
      </c>
      <c r="U85" s="14">
        <v>2</v>
      </c>
      <c r="V85" s="14">
        <v>1</v>
      </c>
      <c r="W85" s="17">
        <v>3.3232876712328765</v>
      </c>
      <c r="X85" s="14">
        <v>1</v>
      </c>
      <c r="Y85" s="4"/>
      <c r="Z85" s="4"/>
    </row>
    <row r="86" spans="1:26" ht="15.75" customHeight="1" x14ac:dyDescent="0.25">
      <c r="A86" s="4">
        <f t="shared" si="13"/>
        <v>2016</v>
      </c>
      <c r="B86" s="9" t="s">
        <v>219</v>
      </c>
      <c r="C86" s="14">
        <v>0</v>
      </c>
      <c r="D86" s="4"/>
      <c r="E86" s="4" t="s">
        <v>329</v>
      </c>
      <c r="F86" s="4" t="s">
        <v>330</v>
      </c>
      <c r="G86" s="4" t="s">
        <v>331</v>
      </c>
      <c r="H86" s="14">
        <v>70</v>
      </c>
      <c r="I86" s="17">
        <v>0</v>
      </c>
      <c r="J86" s="4" t="s">
        <v>332</v>
      </c>
      <c r="K86" s="4" t="s">
        <v>327</v>
      </c>
      <c r="L86" s="4" t="s">
        <v>257</v>
      </c>
      <c r="M86" s="4" t="s">
        <v>86</v>
      </c>
      <c r="N86" s="4" t="s">
        <v>74</v>
      </c>
      <c r="O86" s="14">
        <v>2</v>
      </c>
      <c r="P86" s="14">
        <v>4</v>
      </c>
      <c r="Q86" s="4" t="s">
        <v>44</v>
      </c>
      <c r="R86" s="5" t="s">
        <v>34</v>
      </c>
      <c r="S86" s="5" t="s">
        <v>149</v>
      </c>
      <c r="T86" s="4" t="s">
        <v>77</v>
      </c>
      <c r="U86" s="14">
        <v>4</v>
      </c>
      <c r="V86" s="14">
        <v>1</v>
      </c>
      <c r="W86" s="17">
        <v>18.473972602739725</v>
      </c>
      <c r="X86" s="14">
        <v>1</v>
      </c>
      <c r="Y86" s="4"/>
      <c r="Z86" s="4"/>
    </row>
    <row r="87" spans="1:26" ht="15.75" customHeight="1" x14ac:dyDescent="0.25">
      <c r="A87" s="4">
        <f t="shared" si="13"/>
        <v>1986</v>
      </c>
      <c r="B87" s="9" t="s">
        <v>174</v>
      </c>
      <c r="C87" s="14">
        <v>0</v>
      </c>
      <c r="D87" s="4"/>
      <c r="E87" s="4" t="s">
        <v>333</v>
      </c>
      <c r="F87" s="4" t="s">
        <v>334</v>
      </c>
      <c r="G87" s="4" t="s">
        <v>51</v>
      </c>
      <c r="H87" s="14"/>
      <c r="I87" s="17" t="s">
        <v>51</v>
      </c>
      <c r="J87" s="4"/>
      <c r="K87" s="4"/>
      <c r="L87" s="4"/>
      <c r="M87" s="4"/>
      <c r="N87" s="4"/>
      <c r="O87" s="14"/>
      <c r="P87" s="14"/>
      <c r="Q87" s="4"/>
      <c r="R87" s="5"/>
      <c r="S87" s="5"/>
      <c r="T87" s="4"/>
      <c r="U87" s="14"/>
      <c r="V87" s="14" t="s">
        <v>51</v>
      </c>
      <c r="W87" s="17"/>
      <c r="X87" s="14" t="s">
        <v>51</v>
      </c>
      <c r="Y87" s="4"/>
      <c r="Z87" s="4"/>
    </row>
    <row r="88" spans="1:26" ht="15.75" customHeight="1" x14ac:dyDescent="0.25">
      <c r="A88" s="4">
        <f t="shared" si="13"/>
        <v>1969</v>
      </c>
      <c r="B88" s="9" t="s">
        <v>53</v>
      </c>
      <c r="C88" s="14">
        <v>0</v>
      </c>
      <c r="D88" s="4"/>
      <c r="E88" s="4" t="s">
        <v>335</v>
      </c>
      <c r="F88" s="4" t="s">
        <v>336</v>
      </c>
      <c r="G88" s="4" t="s">
        <v>51</v>
      </c>
      <c r="H88" s="14"/>
      <c r="I88" s="17" t="s">
        <v>51</v>
      </c>
      <c r="J88" s="4"/>
      <c r="K88" s="4"/>
      <c r="L88" s="4"/>
      <c r="M88" s="4"/>
      <c r="N88" s="4"/>
      <c r="O88" s="14"/>
      <c r="P88" s="14"/>
      <c r="Q88" s="4"/>
      <c r="R88" s="6"/>
      <c r="S88" s="6"/>
      <c r="T88" s="4"/>
      <c r="U88" s="14"/>
      <c r="V88" s="14" t="s">
        <v>51</v>
      </c>
      <c r="W88" s="17"/>
      <c r="X88" s="14" t="s">
        <v>51</v>
      </c>
      <c r="Y88" s="4"/>
      <c r="Z88" s="4"/>
    </row>
    <row r="89" spans="1:26" ht="15.75" customHeight="1" x14ac:dyDescent="0.25">
      <c r="A89" s="4">
        <f t="shared" si="13"/>
        <v>1965</v>
      </c>
      <c r="B89" s="9" t="s">
        <v>56</v>
      </c>
      <c r="C89" s="14">
        <v>0</v>
      </c>
      <c r="D89" s="4"/>
      <c r="E89" s="4" t="s">
        <v>337</v>
      </c>
      <c r="F89" s="4" t="s">
        <v>338</v>
      </c>
      <c r="G89" s="4" t="s">
        <v>51</v>
      </c>
      <c r="H89" s="14"/>
      <c r="I89" s="17" t="s">
        <v>51</v>
      </c>
      <c r="J89" s="4"/>
      <c r="K89" s="4"/>
      <c r="L89" s="4"/>
      <c r="M89" s="4"/>
      <c r="N89" s="4"/>
      <c r="O89" s="14"/>
      <c r="P89" s="14"/>
      <c r="Q89" s="4"/>
      <c r="R89" s="5"/>
      <c r="S89" s="5"/>
      <c r="T89" s="4"/>
      <c r="U89" s="14"/>
      <c r="V89" s="14" t="s">
        <v>51</v>
      </c>
      <c r="W89" s="17"/>
      <c r="X89" s="14" t="s">
        <v>51</v>
      </c>
      <c r="Y89" s="4"/>
      <c r="Z89" s="4"/>
    </row>
    <row r="90" spans="1:26" ht="15.75" customHeight="1" x14ac:dyDescent="0.25">
      <c r="A90" s="4">
        <f t="shared" si="13"/>
        <v>2010</v>
      </c>
      <c r="B90" s="9" t="s">
        <v>70</v>
      </c>
      <c r="C90" s="14">
        <v>0</v>
      </c>
      <c r="D90" s="4"/>
      <c r="E90" s="4" t="s">
        <v>339</v>
      </c>
      <c r="F90" s="4" t="s">
        <v>55</v>
      </c>
      <c r="G90" s="4" t="s">
        <v>340</v>
      </c>
      <c r="H90" s="14">
        <v>60</v>
      </c>
      <c r="I90" s="17">
        <v>1</v>
      </c>
      <c r="J90" s="4" t="s">
        <v>41</v>
      </c>
      <c r="K90" s="4" t="s">
        <v>42</v>
      </c>
      <c r="L90" s="4" t="s">
        <v>43</v>
      </c>
      <c r="M90" s="4" t="s">
        <v>31</v>
      </c>
      <c r="N90" s="4" t="s">
        <v>32</v>
      </c>
      <c r="O90" s="14">
        <v>0</v>
      </c>
      <c r="P90" s="14">
        <v>2</v>
      </c>
      <c r="Q90" s="4" t="s">
        <v>33</v>
      </c>
      <c r="R90" s="5" t="s">
        <v>341</v>
      </c>
      <c r="S90" s="5" t="s">
        <v>342</v>
      </c>
      <c r="T90" s="4" t="s">
        <v>343</v>
      </c>
      <c r="U90" s="14"/>
      <c r="V90" s="14">
        <v>0</v>
      </c>
      <c r="W90" s="17"/>
      <c r="X90" s="14">
        <v>1</v>
      </c>
      <c r="Y90" s="4"/>
      <c r="Z90" s="4"/>
    </row>
    <row r="91" spans="1:26" ht="15.75" customHeight="1" x14ac:dyDescent="0.25">
      <c r="A91" s="4">
        <f t="shared" si="13"/>
        <v>2022</v>
      </c>
      <c r="B91" s="9" t="s">
        <v>140</v>
      </c>
      <c r="C91" s="14">
        <v>0</v>
      </c>
      <c r="D91" s="4"/>
      <c r="E91" s="4" t="s">
        <v>344</v>
      </c>
      <c r="F91" s="4" t="s">
        <v>345</v>
      </c>
      <c r="G91" s="4" t="s">
        <v>346</v>
      </c>
      <c r="H91" s="14">
        <v>75</v>
      </c>
      <c r="I91" s="17">
        <v>1</v>
      </c>
      <c r="J91" s="4" t="s">
        <v>347</v>
      </c>
      <c r="K91" s="4" t="s">
        <v>348</v>
      </c>
      <c r="L91" s="4" t="s">
        <v>30</v>
      </c>
      <c r="M91" s="4" t="s">
        <v>31</v>
      </c>
      <c r="N91" s="4" t="s">
        <v>32</v>
      </c>
      <c r="O91" s="14">
        <v>0</v>
      </c>
      <c r="P91" s="14">
        <v>2</v>
      </c>
      <c r="Q91" s="4" t="s">
        <v>33</v>
      </c>
      <c r="R91" s="5" t="s">
        <v>155</v>
      </c>
      <c r="S91" s="5"/>
      <c r="T91" s="4" t="s">
        <v>36</v>
      </c>
      <c r="U91" s="14">
        <v>2</v>
      </c>
      <c r="V91" s="14">
        <v>1</v>
      </c>
      <c r="W91" s="17">
        <v>0.72054794520547949</v>
      </c>
      <c r="X91" s="14">
        <v>1</v>
      </c>
      <c r="Y91" s="4"/>
      <c r="Z91" s="4"/>
    </row>
    <row r="92" spans="1:26" ht="15.75" customHeight="1" x14ac:dyDescent="0.25">
      <c r="A92" s="4">
        <v>1981</v>
      </c>
      <c r="B92" s="9" t="s">
        <v>24</v>
      </c>
      <c r="C92" s="14">
        <v>0</v>
      </c>
      <c r="D92" s="4"/>
      <c r="E92" s="4" t="s">
        <v>349</v>
      </c>
      <c r="F92" s="4" t="s">
        <v>55</v>
      </c>
      <c r="G92" s="4" t="s">
        <v>51</v>
      </c>
      <c r="H92" s="14"/>
      <c r="I92" s="17" t="s">
        <v>51</v>
      </c>
      <c r="J92" s="4"/>
      <c r="K92" s="4"/>
      <c r="L92" s="4"/>
      <c r="M92" s="4"/>
      <c r="N92" s="4"/>
      <c r="O92" s="14"/>
      <c r="P92" s="14"/>
      <c r="Q92" s="4"/>
      <c r="R92" s="5"/>
      <c r="S92" s="5"/>
      <c r="T92" s="4"/>
      <c r="U92" s="14"/>
      <c r="V92" s="14" t="s">
        <v>51</v>
      </c>
      <c r="W92" s="17"/>
      <c r="X92" s="14" t="s">
        <v>51</v>
      </c>
      <c r="Y92" s="4"/>
      <c r="Z92" s="4"/>
    </row>
    <row r="93" spans="1:26" ht="15.75" customHeight="1" x14ac:dyDescent="0.25">
      <c r="A93" s="4">
        <f t="shared" ref="A93:A95" si="14">IF(B93="","", YEAR(B93))</f>
        <v>2004</v>
      </c>
      <c r="B93" s="9" t="s">
        <v>103</v>
      </c>
      <c r="C93" s="14">
        <v>0</v>
      </c>
      <c r="D93" s="4"/>
      <c r="E93" s="4" t="s">
        <v>350</v>
      </c>
      <c r="F93" s="4" t="s">
        <v>351</v>
      </c>
      <c r="G93" s="4" t="s">
        <v>352</v>
      </c>
      <c r="H93" s="14">
        <v>55</v>
      </c>
      <c r="I93" s="17">
        <v>1</v>
      </c>
      <c r="J93" s="4" t="s">
        <v>353</v>
      </c>
      <c r="K93" s="4" t="s">
        <v>128</v>
      </c>
      <c r="L93" s="4" t="s">
        <v>95</v>
      </c>
      <c r="M93" s="4" t="s">
        <v>31</v>
      </c>
      <c r="N93" s="4" t="s">
        <v>74</v>
      </c>
      <c r="O93" s="14">
        <v>7</v>
      </c>
      <c r="P93" s="14">
        <v>3</v>
      </c>
      <c r="Q93" s="4" t="s">
        <v>96</v>
      </c>
      <c r="R93" s="5" t="s">
        <v>354</v>
      </c>
      <c r="S93" s="5" t="s">
        <v>355</v>
      </c>
      <c r="T93" s="4" t="s">
        <v>77</v>
      </c>
      <c r="U93" s="14">
        <v>2</v>
      </c>
      <c r="V93" s="14">
        <v>1</v>
      </c>
      <c r="W93" s="17">
        <v>4.0356164383561648</v>
      </c>
      <c r="X93" s="14">
        <v>1</v>
      </c>
      <c r="Y93" s="4"/>
      <c r="Z93" s="4"/>
    </row>
    <row r="94" spans="1:26" ht="15.75" customHeight="1" x14ac:dyDescent="0.25">
      <c r="A94" s="4">
        <f t="shared" si="14"/>
        <v>2022</v>
      </c>
      <c r="B94" s="9" t="s">
        <v>140</v>
      </c>
      <c r="C94" s="14">
        <v>0</v>
      </c>
      <c r="D94" s="4"/>
      <c r="E94" s="4" t="s">
        <v>350</v>
      </c>
      <c r="F94" s="4" t="s">
        <v>351</v>
      </c>
      <c r="G94" s="4" t="s">
        <v>352</v>
      </c>
      <c r="H94" s="14">
        <v>73</v>
      </c>
      <c r="I94" s="17">
        <v>1</v>
      </c>
      <c r="J94" s="4" t="s">
        <v>353</v>
      </c>
      <c r="K94" s="4" t="s">
        <v>128</v>
      </c>
      <c r="L94" s="4" t="s">
        <v>95</v>
      </c>
      <c r="M94" s="4" t="s">
        <v>31</v>
      </c>
      <c r="N94" s="4" t="s">
        <v>74</v>
      </c>
      <c r="O94" s="14">
        <v>7</v>
      </c>
      <c r="P94" s="14">
        <v>3</v>
      </c>
      <c r="Q94" s="4" t="s">
        <v>96</v>
      </c>
      <c r="R94" s="5" t="s">
        <v>354</v>
      </c>
      <c r="S94" s="5" t="s">
        <v>355</v>
      </c>
      <c r="T94" s="4" t="s">
        <v>77</v>
      </c>
      <c r="U94" s="14">
        <v>5</v>
      </c>
      <c r="V94" s="14">
        <v>1</v>
      </c>
      <c r="W94" s="17">
        <v>20.290410958904111</v>
      </c>
      <c r="X94" s="14">
        <v>1</v>
      </c>
      <c r="Y94" s="4"/>
      <c r="Z94" s="4"/>
    </row>
    <row r="95" spans="1:26" ht="15.75" customHeight="1" x14ac:dyDescent="0.25">
      <c r="A95" s="4">
        <f t="shared" si="14"/>
        <v>1969</v>
      </c>
      <c r="B95" s="9" t="s">
        <v>53</v>
      </c>
      <c r="C95" s="14">
        <v>0</v>
      </c>
      <c r="D95" s="4"/>
      <c r="E95" s="4" t="s">
        <v>356</v>
      </c>
      <c r="F95" s="4" t="s">
        <v>55</v>
      </c>
      <c r="G95" s="4" t="s">
        <v>51</v>
      </c>
      <c r="H95" s="14"/>
      <c r="I95" s="17" t="s">
        <v>51</v>
      </c>
      <c r="J95" s="4"/>
      <c r="K95" s="4"/>
      <c r="L95" s="4"/>
      <c r="M95" s="4"/>
      <c r="N95" s="4"/>
      <c r="O95" s="14"/>
      <c r="P95" s="14"/>
      <c r="Q95" s="4"/>
      <c r="R95" s="6"/>
      <c r="S95" s="6"/>
      <c r="T95" s="4"/>
      <c r="U95" s="14"/>
      <c r="V95" s="14" t="s">
        <v>51</v>
      </c>
      <c r="W95" s="17"/>
      <c r="X95" s="14" t="s">
        <v>51</v>
      </c>
      <c r="Y95" s="4"/>
      <c r="Z95" s="4"/>
    </row>
    <row r="96" spans="1:26" ht="15.75" customHeight="1" x14ac:dyDescent="0.25">
      <c r="A96" s="4">
        <v>1935</v>
      </c>
      <c r="B96" s="9" t="s">
        <v>131</v>
      </c>
      <c r="C96" s="14">
        <v>0</v>
      </c>
      <c r="D96" s="4"/>
      <c r="E96" s="4" t="s">
        <v>357</v>
      </c>
      <c r="F96" s="4" t="s">
        <v>55</v>
      </c>
      <c r="G96" s="4" t="s">
        <v>358</v>
      </c>
      <c r="H96" s="14">
        <v>24</v>
      </c>
      <c r="I96" s="17">
        <v>1</v>
      </c>
      <c r="J96" s="4" t="s">
        <v>137</v>
      </c>
      <c r="K96" s="4" t="s">
        <v>138</v>
      </c>
      <c r="L96" s="4" t="s">
        <v>85</v>
      </c>
      <c r="M96" s="4" t="s">
        <v>86</v>
      </c>
      <c r="N96" s="4"/>
      <c r="O96" s="14"/>
      <c r="P96" s="14"/>
      <c r="Q96" s="4"/>
      <c r="R96" s="5"/>
      <c r="S96" s="5"/>
      <c r="T96" s="4" t="s">
        <v>359</v>
      </c>
      <c r="U96" s="14"/>
      <c r="V96" s="14">
        <v>0</v>
      </c>
      <c r="W96" s="17"/>
      <c r="X96" s="14"/>
      <c r="Y96" s="4"/>
      <c r="Z96" s="4"/>
    </row>
    <row r="97" spans="1:26" ht="15.75" customHeight="1" x14ac:dyDescent="0.25">
      <c r="A97" s="4">
        <f>IF(B97="","", YEAR(B97))</f>
        <v>1969</v>
      </c>
      <c r="B97" s="9" t="s">
        <v>53</v>
      </c>
      <c r="C97" s="14">
        <v>0</v>
      </c>
      <c r="D97" s="4"/>
      <c r="E97" s="4" t="s">
        <v>357</v>
      </c>
      <c r="F97" s="4" t="s">
        <v>55</v>
      </c>
      <c r="G97" s="4" t="s">
        <v>358</v>
      </c>
      <c r="H97" s="14">
        <v>58</v>
      </c>
      <c r="I97" s="17">
        <v>1</v>
      </c>
      <c r="J97" s="4" t="s">
        <v>137</v>
      </c>
      <c r="K97" s="4" t="s">
        <v>138</v>
      </c>
      <c r="L97" s="4" t="s">
        <v>85</v>
      </c>
      <c r="M97" s="4" t="s">
        <v>86</v>
      </c>
      <c r="N97" s="4"/>
      <c r="O97" s="14"/>
      <c r="P97" s="14"/>
      <c r="Q97" s="4"/>
      <c r="R97" s="5"/>
      <c r="S97" s="5"/>
      <c r="T97" s="4" t="s">
        <v>359</v>
      </c>
      <c r="U97" s="14"/>
      <c r="V97" s="14">
        <v>0</v>
      </c>
      <c r="W97" s="17"/>
      <c r="X97" s="14"/>
      <c r="Y97" s="4"/>
      <c r="Z97" s="4"/>
    </row>
    <row r="98" spans="1:26" ht="15.75" customHeight="1" x14ac:dyDescent="0.25">
      <c r="A98" s="4">
        <v>1961</v>
      </c>
      <c r="B98" s="9" t="s">
        <v>52</v>
      </c>
      <c r="C98" s="14">
        <v>0</v>
      </c>
      <c r="D98" s="4"/>
      <c r="E98" s="4" t="s">
        <v>360</v>
      </c>
      <c r="F98" s="4" t="s">
        <v>55</v>
      </c>
      <c r="G98" s="4" t="s">
        <v>51</v>
      </c>
      <c r="H98" s="14"/>
      <c r="I98" s="17" t="s">
        <v>51</v>
      </c>
      <c r="J98" s="4"/>
      <c r="K98" s="4"/>
      <c r="L98" s="4"/>
      <c r="M98" s="4"/>
      <c r="N98" s="4"/>
      <c r="O98" s="14"/>
      <c r="P98" s="14"/>
      <c r="Q98" s="4"/>
      <c r="R98" s="5"/>
      <c r="S98" s="5"/>
      <c r="T98" s="4"/>
      <c r="U98" s="14"/>
      <c r="V98" s="14" t="s">
        <v>51</v>
      </c>
      <c r="W98" s="17"/>
      <c r="X98" s="14" t="s">
        <v>51</v>
      </c>
      <c r="Y98" s="4"/>
      <c r="Z98" s="4"/>
    </row>
    <row r="99" spans="1:26" ht="15.75" customHeight="1" x14ac:dyDescent="0.25">
      <c r="A99" s="4">
        <f t="shared" ref="A99:A109" si="15">IF(B99="","", YEAR(B99))</f>
        <v>1965</v>
      </c>
      <c r="B99" s="9" t="s">
        <v>56</v>
      </c>
      <c r="C99" s="14">
        <v>0</v>
      </c>
      <c r="D99" s="4"/>
      <c r="E99" s="4" t="s">
        <v>360</v>
      </c>
      <c r="F99" s="4" t="s">
        <v>55</v>
      </c>
      <c r="G99" s="4" t="s">
        <v>51</v>
      </c>
      <c r="H99" s="14"/>
      <c r="I99" s="17" t="s">
        <v>51</v>
      </c>
      <c r="J99" s="4"/>
      <c r="K99" s="4"/>
      <c r="L99" s="4"/>
      <c r="M99" s="4"/>
      <c r="N99" s="4"/>
      <c r="O99" s="14"/>
      <c r="P99" s="14"/>
      <c r="Q99" s="4"/>
      <c r="R99" s="5"/>
      <c r="S99" s="5"/>
      <c r="T99" s="4"/>
      <c r="U99" s="14"/>
      <c r="V99" s="14" t="s">
        <v>51</v>
      </c>
      <c r="W99" s="17"/>
      <c r="X99" s="14" t="s">
        <v>51</v>
      </c>
      <c r="Y99" s="4"/>
      <c r="Z99" s="4"/>
    </row>
    <row r="100" spans="1:26" ht="15.75" customHeight="1" x14ac:dyDescent="0.25">
      <c r="A100" s="4">
        <f t="shared" si="15"/>
        <v>1953</v>
      </c>
      <c r="B100" s="9" t="s">
        <v>122</v>
      </c>
      <c r="C100" s="14">
        <v>1</v>
      </c>
      <c r="D100" s="4" t="s">
        <v>172</v>
      </c>
      <c r="E100" s="4" t="s">
        <v>361</v>
      </c>
      <c r="F100" s="4" t="s">
        <v>26</v>
      </c>
      <c r="G100" s="4" t="s">
        <v>362</v>
      </c>
      <c r="H100" s="14">
        <v>46</v>
      </c>
      <c r="I100" s="17">
        <v>1</v>
      </c>
      <c r="J100" s="4" t="s">
        <v>363</v>
      </c>
      <c r="K100" s="4" t="s">
        <v>227</v>
      </c>
      <c r="L100" s="4" t="s">
        <v>30</v>
      </c>
      <c r="M100" s="4" t="s">
        <v>31</v>
      </c>
      <c r="N100" s="4" t="s">
        <v>171</v>
      </c>
      <c r="O100" s="14">
        <v>8</v>
      </c>
      <c r="P100" s="14">
        <v>1</v>
      </c>
      <c r="Q100" s="4" t="s">
        <v>33</v>
      </c>
      <c r="R100" s="5" t="s">
        <v>364</v>
      </c>
      <c r="S100" s="5" t="s">
        <v>109</v>
      </c>
      <c r="T100" s="4" t="s">
        <v>36</v>
      </c>
      <c r="U100" s="14">
        <v>2</v>
      </c>
      <c r="V100" s="14">
        <v>1</v>
      </c>
      <c r="W100" s="17">
        <v>6.7616438356164386</v>
      </c>
      <c r="X100" s="14">
        <v>1</v>
      </c>
      <c r="Y100" s="4"/>
      <c r="Z100" s="4"/>
    </row>
    <row r="101" spans="1:26" ht="15.75" customHeight="1" x14ac:dyDescent="0.25">
      <c r="A101" s="4">
        <f t="shared" si="15"/>
        <v>1992</v>
      </c>
      <c r="B101" s="9" t="s">
        <v>111</v>
      </c>
      <c r="C101" s="14">
        <v>0</v>
      </c>
      <c r="D101" s="4"/>
      <c r="E101" s="4" t="s">
        <v>365</v>
      </c>
      <c r="F101" s="4" t="s">
        <v>351</v>
      </c>
      <c r="G101" s="4" t="s">
        <v>366</v>
      </c>
      <c r="H101" s="14">
        <v>64</v>
      </c>
      <c r="I101" s="17">
        <v>1</v>
      </c>
      <c r="J101" s="4" t="s">
        <v>367</v>
      </c>
      <c r="K101" s="4" t="s">
        <v>368</v>
      </c>
      <c r="L101" s="4" t="s">
        <v>276</v>
      </c>
      <c r="M101" s="4" t="s">
        <v>31</v>
      </c>
      <c r="N101" s="4" t="s">
        <v>32</v>
      </c>
      <c r="O101" s="14">
        <v>0</v>
      </c>
      <c r="P101" s="14">
        <v>1</v>
      </c>
      <c r="Q101" s="4" t="s">
        <v>33</v>
      </c>
      <c r="R101" s="5" t="s">
        <v>369</v>
      </c>
      <c r="S101" s="5" t="s">
        <v>67</v>
      </c>
      <c r="T101" s="4" t="s">
        <v>118</v>
      </c>
      <c r="U101" s="14">
        <v>7</v>
      </c>
      <c r="V101" s="14">
        <v>1</v>
      </c>
      <c r="W101" s="17">
        <v>14.293150684931506</v>
      </c>
      <c r="X101" s="14">
        <v>1</v>
      </c>
      <c r="Y101" s="4"/>
      <c r="Z101" s="4"/>
    </row>
    <row r="102" spans="1:26" ht="15.75" customHeight="1" x14ac:dyDescent="0.25">
      <c r="A102" s="4">
        <f t="shared" si="15"/>
        <v>1965</v>
      </c>
      <c r="B102" s="9" t="s">
        <v>56</v>
      </c>
      <c r="C102" s="14">
        <v>0</v>
      </c>
      <c r="D102" s="4"/>
      <c r="E102" s="4" t="s">
        <v>370</v>
      </c>
      <c r="F102" s="4" t="s">
        <v>371</v>
      </c>
      <c r="G102" s="4" t="s">
        <v>372</v>
      </c>
      <c r="H102" s="14">
        <v>47</v>
      </c>
      <c r="I102" s="17">
        <v>1</v>
      </c>
      <c r="J102" s="4" t="s">
        <v>41</v>
      </c>
      <c r="K102" s="4" t="s">
        <v>42</v>
      </c>
      <c r="L102" s="4" t="s">
        <v>43</v>
      </c>
      <c r="M102" s="4" t="s">
        <v>31</v>
      </c>
      <c r="N102" s="4" t="s">
        <v>171</v>
      </c>
      <c r="O102" s="14">
        <v>1</v>
      </c>
      <c r="P102" s="14">
        <v>1</v>
      </c>
      <c r="Q102" s="4" t="s">
        <v>33</v>
      </c>
      <c r="R102" s="5" t="s">
        <v>75</v>
      </c>
      <c r="S102" s="5"/>
      <c r="T102" s="4" t="s">
        <v>77</v>
      </c>
      <c r="U102" s="14">
        <v>2</v>
      </c>
      <c r="V102" s="14">
        <v>1</v>
      </c>
      <c r="W102" s="17">
        <v>3.7780821917808218</v>
      </c>
      <c r="X102" s="14">
        <v>1</v>
      </c>
      <c r="Y102" s="4"/>
      <c r="Z102" s="4"/>
    </row>
    <row r="103" spans="1:26" ht="15.75" customHeight="1" x14ac:dyDescent="0.25">
      <c r="A103" s="4">
        <f t="shared" si="15"/>
        <v>1998</v>
      </c>
      <c r="B103" s="9" t="s">
        <v>37</v>
      </c>
      <c r="C103" s="14">
        <v>0</v>
      </c>
      <c r="D103" s="4"/>
      <c r="E103" s="4" t="s">
        <v>373</v>
      </c>
      <c r="F103" s="4" t="s">
        <v>183</v>
      </c>
      <c r="G103" s="4" t="s">
        <v>374</v>
      </c>
      <c r="H103" s="14">
        <v>56</v>
      </c>
      <c r="I103" s="17">
        <v>1</v>
      </c>
      <c r="J103" s="4" t="s">
        <v>375</v>
      </c>
      <c r="K103" s="4" t="s">
        <v>322</v>
      </c>
      <c r="L103" s="4" t="s">
        <v>323</v>
      </c>
      <c r="M103" s="4" t="s">
        <v>31</v>
      </c>
      <c r="N103" s="4" t="s">
        <v>32</v>
      </c>
      <c r="O103" s="14">
        <v>0</v>
      </c>
      <c r="P103" s="14">
        <v>2</v>
      </c>
      <c r="Q103" s="4" t="s">
        <v>96</v>
      </c>
      <c r="R103" s="5" t="s">
        <v>369</v>
      </c>
      <c r="S103" s="5" t="s">
        <v>376</v>
      </c>
      <c r="T103" s="4" t="s">
        <v>77</v>
      </c>
      <c r="U103" s="14">
        <v>2</v>
      </c>
      <c r="V103" s="14">
        <v>1</v>
      </c>
      <c r="W103" s="17">
        <v>10.868493150684932</v>
      </c>
      <c r="X103" s="14">
        <v>1</v>
      </c>
      <c r="Y103" s="4"/>
      <c r="Z103" s="4"/>
    </row>
    <row r="104" spans="1:26" ht="15.75" customHeight="1" x14ac:dyDescent="0.25">
      <c r="A104" s="4">
        <f t="shared" si="15"/>
        <v>2004</v>
      </c>
      <c r="B104" s="9" t="s">
        <v>103</v>
      </c>
      <c r="C104" s="14">
        <v>0</v>
      </c>
      <c r="D104" s="4"/>
      <c r="E104" s="4" t="s">
        <v>373</v>
      </c>
      <c r="F104" s="4" t="s">
        <v>183</v>
      </c>
      <c r="G104" s="4" t="s">
        <v>374</v>
      </c>
      <c r="H104" s="14">
        <v>62</v>
      </c>
      <c r="I104" s="17">
        <v>1</v>
      </c>
      <c r="J104" s="4" t="s">
        <v>375</v>
      </c>
      <c r="K104" s="4" t="s">
        <v>322</v>
      </c>
      <c r="L104" s="4" t="s">
        <v>323</v>
      </c>
      <c r="M104" s="4" t="s">
        <v>31</v>
      </c>
      <c r="N104" s="4" t="s">
        <v>32</v>
      </c>
      <c r="O104" s="14">
        <v>0</v>
      </c>
      <c r="P104" s="14">
        <v>2</v>
      </c>
      <c r="Q104" s="4" t="s">
        <v>96</v>
      </c>
      <c r="R104" s="5" t="s">
        <v>369</v>
      </c>
      <c r="S104" s="5" t="s">
        <v>376</v>
      </c>
      <c r="T104" s="4" t="s">
        <v>77</v>
      </c>
      <c r="U104" s="14">
        <v>3</v>
      </c>
      <c r="V104" s="14">
        <v>1</v>
      </c>
      <c r="W104" s="17">
        <v>15.178082191780822</v>
      </c>
      <c r="X104" s="14">
        <v>1</v>
      </c>
      <c r="Y104" s="4"/>
      <c r="Z104" s="4"/>
    </row>
    <row r="105" spans="1:26" ht="15.75" customHeight="1" x14ac:dyDescent="0.25">
      <c r="A105" s="4">
        <f t="shared" si="15"/>
        <v>1998</v>
      </c>
      <c r="B105" s="9" t="s">
        <v>37</v>
      </c>
      <c r="C105" s="14">
        <v>0</v>
      </c>
      <c r="D105" s="4"/>
      <c r="E105" s="4" t="s">
        <v>377</v>
      </c>
      <c r="F105" s="4" t="s">
        <v>378</v>
      </c>
      <c r="G105" s="4" t="s">
        <v>379</v>
      </c>
      <c r="H105" s="14">
        <v>62</v>
      </c>
      <c r="I105" s="17">
        <v>1</v>
      </c>
      <c r="J105" s="4" t="s">
        <v>317</v>
      </c>
      <c r="K105" s="4" t="s">
        <v>251</v>
      </c>
      <c r="L105" s="4" t="s">
        <v>95</v>
      </c>
      <c r="M105" s="4" t="s">
        <v>31</v>
      </c>
      <c r="N105" s="4" t="s">
        <v>32</v>
      </c>
      <c r="O105" s="14">
        <v>0</v>
      </c>
      <c r="P105" s="14">
        <v>3</v>
      </c>
      <c r="Q105" s="4" t="s">
        <v>96</v>
      </c>
      <c r="R105" s="5" t="s">
        <v>380</v>
      </c>
      <c r="S105" s="5" t="s">
        <v>381</v>
      </c>
      <c r="T105" s="4" t="s">
        <v>36</v>
      </c>
      <c r="U105" s="14">
        <v>2</v>
      </c>
      <c r="V105" s="14">
        <v>1</v>
      </c>
      <c r="W105" s="17">
        <v>9.1643835616438363</v>
      </c>
      <c r="X105" s="14">
        <v>1</v>
      </c>
      <c r="Y105" s="4"/>
      <c r="Z105" s="4"/>
    </row>
    <row r="106" spans="1:26" ht="15.75" customHeight="1" x14ac:dyDescent="0.25">
      <c r="A106" s="4">
        <f t="shared" si="15"/>
        <v>1986</v>
      </c>
      <c r="B106" s="9">
        <v>31595</v>
      </c>
      <c r="C106" s="14">
        <v>0</v>
      </c>
      <c r="D106" s="4"/>
      <c r="E106" s="4" t="s">
        <v>382</v>
      </c>
      <c r="F106" s="4" t="s">
        <v>383</v>
      </c>
      <c r="G106" s="4" t="s">
        <v>51</v>
      </c>
      <c r="H106" s="14"/>
      <c r="I106" s="17" t="s">
        <v>51</v>
      </c>
      <c r="J106" s="4"/>
      <c r="K106" s="4"/>
      <c r="L106" s="4"/>
      <c r="M106" s="4"/>
      <c r="N106" s="4"/>
      <c r="O106" s="14"/>
      <c r="P106" s="14"/>
      <c r="Q106" s="4"/>
      <c r="R106" s="5"/>
      <c r="S106" s="5"/>
      <c r="T106" s="4"/>
      <c r="U106" s="14"/>
      <c r="V106" s="14" t="s">
        <v>51</v>
      </c>
      <c r="W106" s="17"/>
      <c r="X106" s="14" t="s">
        <v>51</v>
      </c>
      <c r="Y106" s="4"/>
      <c r="Z106" s="4"/>
    </row>
    <row r="107" spans="1:26" ht="15.75" customHeight="1" x14ac:dyDescent="0.25">
      <c r="A107" s="4">
        <f t="shared" si="15"/>
        <v>2010</v>
      </c>
      <c r="B107" s="9" t="s">
        <v>70</v>
      </c>
      <c r="C107" s="14">
        <v>0</v>
      </c>
      <c r="D107" s="4"/>
      <c r="E107" s="4" t="s">
        <v>384</v>
      </c>
      <c r="F107" s="4" t="s">
        <v>385</v>
      </c>
      <c r="G107" s="4" t="s">
        <v>386</v>
      </c>
      <c r="H107" s="14">
        <v>64</v>
      </c>
      <c r="I107" s="17">
        <v>1</v>
      </c>
      <c r="J107" s="4" t="s">
        <v>387</v>
      </c>
      <c r="K107" s="4" t="s">
        <v>227</v>
      </c>
      <c r="L107" s="4" t="s">
        <v>30</v>
      </c>
      <c r="M107" s="4" t="s">
        <v>31</v>
      </c>
      <c r="N107" s="4" t="s">
        <v>171</v>
      </c>
      <c r="O107" s="14">
        <v>3</v>
      </c>
      <c r="P107" s="14">
        <v>2</v>
      </c>
      <c r="Q107" s="4" t="s">
        <v>33</v>
      </c>
      <c r="R107" s="5" t="s">
        <v>34</v>
      </c>
      <c r="S107" s="5" t="s">
        <v>67</v>
      </c>
      <c r="T107" s="4" t="s">
        <v>77</v>
      </c>
      <c r="U107" s="14">
        <v>6</v>
      </c>
      <c r="V107" s="14">
        <v>1</v>
      </c>
      <c r="W107" s="17">
        <v>27.087671232876712</v>
      </c>
      <c r="X107" s="14">
        <v>1</v>
      </c>
      <c r="Y107" s="4"/>
      <c r="Z107" s="4"/>
    </row>
    <row r="108" spans="1:26" ht="15.75" customHeight="1" x14ac:dyDescent="0.25">
      <c r="A108" s="4">
        <f t="shared" si="15"/>
        <v>2016</v>
      </c>
      <c r="B108" s="9" t="s">
        <v>219</v>
      </c>
      <c r="C108" s="14">
        <v>1</v>
      </c>
      <c r="D108" s="4" t="s">
        <v>71</v>
      </c>
      <c r="E108" s="4" t="s">
        <v>388</v>
      </c>
      <c r="F108" s="4" t="s">
        <v>389</v>
      </c>
      <c r="G108" s="4" t="s">
        <v>390</v>
      </c>
      <c r="H108" s="14">
        <v>71</v>
      </c>
      <c r="I108" s="17">
        <v>1</v>
      </c>
      <c r="J108" s="4" t="s">
        <v>391</v>
      </c>
      <c r="K108" s="4" t="s">
        <v>392</v>
      </c>
      <c r="L108" s="4" t="s">
        <v>239</v>
      </c>
      <c r="M108" s="4" t="s">
        <v>86</v>
      </c>
      <c r="N108" s="4" t="s">
        <v>74</v>
      </c>
      <c r="O108" s="14">
        <v>4</v>
      </c>
      <c r="P108" s="14">
        <v>2</v>
      </c>
      <c r="Q108" s="4" t="s">
        <v>33</v>
      </c>
      <c r="R108" s="5" t="s">
        <v>369</v>
      </c>
      <c r="S108" s="5" t="s">
        <v>67</v>
      </c>
      <c r="T108" s="4" t="s">
        <v>187</v>
      </c>
      <c r="U108" s="14">
        <v>5</v>
      </c>
      <c r="V108" s="14">
        <v>1</v>
      </c>
      <c r="W108" s="17">
        <v>30</v>
      </c>
      <c r="X108" s="14">
        <v>1</v>
      </c>
      <c r="Y108" s="4"/>
      <c r="Z108" s="4"/>
    </row>
    <row r="109" spans="1:26" ht="15.75" customHeight="1" x14ac:dyDescent="0.25">
      <c r="A109" s="4">
        <f t="shared" si="15"/>
        <v>2004</v>
      </c>
      <c r="B109" s="9" t="s">
        <v>103</v>
      </c>
      <c r="C109" s="14">
        <v>0</v>
      </c>
      <c r="D109" s="4"/>
      <c r="E109" s="4" t="s">
        <v>393</v>
      </c>
      <c r="F109" s="4" t="s">
        <v>394</v>
      </c>
      <c r="G109" s="4" t="s">
        <v>395</v>
      </c>
      <c r="H109" s="14">
        <v>64</v>
      </c>
      <c r="I109" s="17">
        <v>1</v>
      </c>
      <c r="J109" s="4" t="s">
        <v>396</v>
      </c>
      <c r="K109" s="4" t="s">
        <v>179</v>
      </c>
      <c r="L109" s="4" t="s">
        <v>65</v>
      </c>
      <c r="M109" s="4" t="s">
        <v>31</v>
      </c>
      <c r="N109" s="4" t="s">
        <v>171</v>
      </c>
      <c r="O109" s="14">
        <v>6</v>
      </c>
      <c r="P109" s="14">
        <v>2</v>
      </c>
      <c r="Q109" s="4" t="s">
        <v>33</v>
      </c>
      <c r="R109" s="5" t="s">
        <v>45</v>
      </c>
      <c r="S109" s="5" t="s">
        <v>397</v>
      </c>
      <c r="T109" s="4" t="s">
        <v>398</v>
      </c>
      <c r="U109" s="14"/>
      <c r="V109" s="14">
        <v>0</v>
      </c>
      <c r="W109" s="17"/>
      <c r="X109" s="14">
        <v>1</v>
      </c>
      <c r="Y109" s="4"/>
      <c r="Z109" s="4"/>
    </row>
    <row r="110" spans="1:26" ht="15.75" customHeight="1" x14ac:dyDescent="0.25">
      <c r="A110" s="4">
        <v>1981</v>
      </c>
      <c r="B110" s="10" t="s">
        <v>24</v>
      </c>
      <c r="C110" s="14">
        <v>0</v>
      </c>
      <c r="D110" s="4"/>
      <c r="E110" s="4" t="s">
        <v>399</v>
      </c>
      <c r="F110" s="4" t="s">
        <v>55</v>
      </c>
      <c r="G110" s="4" t="s">
        <v>51</v>
      </c>
      <c r="H110" s="14"/>
      <c r="I110" s="17" t="s">
        <v>51</v>
      </c>
      <c r="J110" s="4"/>
      <c r="K110" s="4"/>
      <c r="L110" s="4"/>
      <c r="M110" s="4"/>
      <c r="N110" s="4"/>
      <c r="O110" s="14"/>
      <c r="P110" s="14"/>
      <c r="Q110" s="4"/>
      <c r="R110" s="5"/>
      <c r="S110" s="5"/>
      <c r="T110" s="4"/>
      <c r="U110" s="14"/>
      <c r="V110" s="14" t="s">
        <v>51</v>
      </c>
      <c r="W110" s="17"/>
      <c r="X110" s="14" t="s">
        <v>51</v>
      </c>
      <c r="Y110" s="4"/>
      <c r="Z110" s="4"/>
    </row>
    <row r="111" spans="1:26" ht="15.75" customHeight="1" x14ac:dyDescent="0.25">
      <c r="A111" s="4">
        <f t="shared" ref="A111:A116" si="16">IF(B111="","", YEAR(B111))</f>
        <v>1992</v>
      </c>
      <c r="B111" s="9" t="s">
        <v>111</v>
      </c>
      <c r="C111" s="14">
        <v>0</v>
      </c>
      <c r="D111" s="4"/>
      <c r="E111" s="4" t="s">
        <v>400</v>
      </c>
      <c r="F111" s="4" t="s">
        <v>26</v>
      </c>
      <c r="G111" s="4" t="s">
        <v>401</v>
      </c>
      <c r="H111" s="14">
        <v>63</v>
      </c>
      <c r="I111" s="17">
        <v>1</v>
      </c>
      <c r="J111" s="4" t="s">
        <v>41</v>
      </c>
      <c r="K111" s="4" t="s">
        <v>42</v>
      </c>
      <c r="L111" s="4" t="s">
        <v>43</v>
      </c>
      <c r="M111" s="4" t="s">
        <v>31</v>
      </c>
      <c r="N111" s="4" t="s">
        <v>74</v>
      </c>
      <c r="O111" s="14">
        <v>8</v>
      </c>
      <c r="P111" s="14">
        <v>3</v>
      </c>
      <c r="Q111" s="4" t="s">
        <v>44</v>
      </c>
      <c r="R111" s="5" t="s">
        <v>34</v>
      </c>
      <c r="S111" s="5" t="s">
        <v>67</v>
      </c>
      <c r="T111" s="4" t="s">
        <v>88</v>
      </c>
      <c r="U111" s="14">
        <v>5</v>
      </c>
      <c r="V111" s="14">
        <v>1</v>
      </c>
      <c r="W111" s="17">
        <v>16.350684931506848</v>
      </c>
      <c r="X111" s="14">
        <v>1</v>
      </c>
      <c r="Y111" s="4"/>
      <c r="Z111" s="4"/>
    </row>
    <row r="112" spans="1:26" ht="15.75" customHeight="1" x14ac:dyDescent="0.25">
      <c r="A112" s="4">
        <f t="shared" si="16"/>
        <v>1998</v>
      </c>
      <c r="B112" s="9" t="s">
        <v>37</v>
      </c>
      <c r="C112" s="14">
        <v>0</v>
      </c>
      <c r="D112" s="4"/>
      <c r="E112" s="4" t="s">
        <v>402</v>
      </c>
      <c r="F112" s="4" t="s">
        <v>403</v>
      </c>
      <c r="G112" s="4" t="s">
        <v>51</v>
      </c>
      <c r="H112" s="14"/>
      <c r="I112" s="17" t="s">
        <v>51</v>
      </c>
      <c r="J112" s="4"/>
      <c r="K112" s="4"/>
      <c r="L112" s="4"/>
      <c r="M112" s="4"/>
      <c r="N112" s="4"/>
      <c r="O112" s="14"/>
      <c r="P112" s="14"/>
      <c r="Q112" s="4"/>
      <c r="R112" s="5"/>
      <c r="S112" s="5"/>
      <c r="T112" s="4"/>
      <c r="U112" s="14"/>
      <c r="V112" s="14" t="s">
        <v>51</v>
      </c>
      <c r="W112" s="17"/>
      <c r="X112" s="14" t="s">
        <v>51</v>
      </c>
      <c r="Y112" s="4"/>
      <c r="Z112" s="4"/>
    </row>
    <row r="113" spans="1:26" ht="15.75" customHeight="1" x14ac:dyDescent="0.25">
      <c r="A113" s="4">
        <f t="shared" si="16"/>
        <v>1965</v>
      </c>
      <c r="B113" s="9" t="s">
        <v>56</v>
      </c>
      <c r="C113" s="14">
        <v>0</v>
      </c>
      <c r="D113" s="4"/>
      <c r="E113" s="4" t="s">
        <v>404</v>
      </c>
      <c r="F113" s="4" t="s">
        <v>405</v>
      </c>
      <c r="G113" s="4" t="s">
        <v>51</v>
      </c>
      <c r="H113" s="14"/>
      <c r="I113" s="17" t="s">
        <v>51</v>
      </c>
      <c r="J113" s="4"/>
      <c r="K113" s="4"/>
      <c r="L113" s="4"/>
      <c r="M113" s="4"/>
      <c r="N113" s="4"/>
      <c r="O113" s="14"/>
      <c r="P113" s="14"/>
      <c r="Q113" s="4"/>
      <c r="R113" s="5"/>
      <c r="S113" s="5"/>
      <c r="T113" s="4"/>
      <c r="U113" s="14"/>
      <c r="V113" s="14" t="s">
        <v>51</v>
      </c>
      <c r="W113" s="17"/>
      <c r="X113" s="14" t="s">
        <v>51</v>
      </c>
      <c r="Y113" s="4"/>
      <c r="Z113" s="4"/>
    </row>
    <row r="114" spans="1:26" ht="15.75" customHeight="1" x14ac:dyDescent="0.25">
      <c r="A114" s="4">
        <f t="shared" si="16"/>
        <v>1969</v>
      </c>
      <c r="B114" s="9" t="s">
        <v>53</v>
      </c>
      <c r="C114" s="14">
        <v>0</v>
      </c>
      <c r="D114" s="4"/>
      <c r="E114" s="4" t="s">
        <v>404</v>
      </c>
      <c r="F114" s="4" t="s">
        <v>405</v>
      </c>
      <c r="G114" s="4" t="s">
        <v>51</v>
      </c>
      <c r="H114" s="14"/>
      <c r="I114" s="17" t="s">
        <v>51</v>
      </c>
      <c r="J114" s="4"/>
      <c r="K114" s="4"/>
      <c r="L114" s="4"/>
      <c r="M114" s="4"/>
      <c r="N114" s="4"/>
      <c r="O114" s="14"/>
      <c r="P114" s="14"/>
      <c r="Q114" s="4"/>
      <c r="R114" s="6"/>
      <c r="S114" s="6"/>
      <c r="T114" s="4"/>
      <c r="U114" s="14"/>
      <c r="V114" s="14" t="s">
        <v>51</v>
      </c>
      <c r="W114" s="17"/>
      <c r="X114" s="14" t="s">
        <v>51</v>
      </c>
      <c r="Y114" s="4"/>
      <c r="Z114" s="4"/>
    </row>
    <row r="115" spans="1:26" ht="15.75" customHeight="1" x14ac:dyDescent="0.25">
      <c r="A115" s="4">
        <f t="shared" si="16"/>
        <v>1969</v>
      </c>
      <c r="B115" s="9" t="s">
        <v>53</v>
      </c>
      <c r="C115" s="14">
        <v>0</v>
      </c>
      <c r="D115" s="4"/>
      <c r="E115" s="4" t="s">
        <v>406</v>
      </c>
      <c r="F115" s="4" t="s">
        <v>39</v>
      </c>
      <c r="G115" s="4" t="s">
        <v>407</v>
      </c>
      <c r="H115" s="14">
        <v>52</v>
      </c>
      <c r="I115" s="17">
        <v>1</v>
      </c>
      <c r="J115" s="4" t="s">
        <v>137</v>
      </c>
      <c r="K115" s="4" t="s">
        <v>138</v>
      </c>
      <c r="L115" s="4" t="s">
        <v>85</v>
      </c>
      <c r="M115" s="4" t="s">
        <v>86</v>
      </c>
      <c r="N115" s="4" t="s">
        <v>74</v>
      </c>
      <c r="O115" s="14">
        <v>14</v>
      </c>
      <c r="P115" s="14">
        <v>2</v>
      </c>
      <c r="Q115" s="4" t="s">
        <v>33</v>
      </c>
      <c r="R115" s="6" t="s">
        <v>75</v>
      </c>
      <c r="S115" s="6" t="s">
        <v>109</v>
      </c>
      <c r="T115" s="4" t="s">
        <v>77</v>
      </c>
      <c r="U115" s="14">
        <v>4</v>
      </c>
      <c r="V115" s="14">
        <v>1</v>
      </c>
      <c r="W115" s="17">
        <v>7.2849315068493148</v>
      </c>
      <c r="X115" s="14">
        <v>1</v>
      </c>
      <c r="Y115" s="4"/>
      <c r="Z115" s="4"/>
    </row>
    <row r="116" spans="1:26" ht="15.75" customHeight="1" x14ac:dyDescent="0.25">
      <c r="A116" s="4">
        <f t="shared" si="16"/>
        <v>1944</v>
      </c>
      <c r="B116" s="9" t="s">
        <v>408</v>
      </c>
      <c r="C116" s="14">
        <v>1</v>
      </c>
      <c r="D116" s="4" t="s">
        <v>409</v>
      </c>
      <c r="E116" s="4" t="s">
        <v>410</v>
      </c>
      <c r="F116" s="4" t="s">
        <v>26</v>
      </c>
      <c r="G116" s="4" t="s">
        <v>411</v>
      </c>
      <c r="H116" s="14">
        <v>65</v>
      </c>
      <c r="I116" s="17">
        <v>1</v>
      </c>
      <c r="J116" s="4" t="s">
        <v>137</v>
      </c>
      <c r="K116" s="4" t="s">
        <v>138</v>
      </c>
      <c r="L116" s="4" t="s">
        <v>85</v>
      </c>
      <c r="M116" s="4" t="s">
        <v>86</v>
      </c>
      <c r="N116" s="4" t="s">
        <v>32</v>
      </c>
      <c r="O116" s="14">
        <v>0</v>
      </c>
      <c r="P116" s="14">
        <v>2</v>
      </c>
      <c r="Q116" s="4" t="s">
        <v>33</v>
      </c>
      <c r="R116" s="5" t="s">
        <v>102</v>
      </c>
      <c r="S116" s="5" t="s">
        <v>67</v>
      </c>
      <c r="T116" s="4" t="s">
        <v>88</v>
      </c>
      <c r="U116" s="14">
        <v>8</v>
      </c>
      <c r="V116" s="14">
        <v>1</v>
      </c>
      <c r="W116" s="17">
        <v>40.610958904109587</v>
      </c>
      <c r="X116" s="14">
        <v>1</v>
      </c>
      <c r="Y116" s="4"/>
      <c r="Z116" s="4"/>
    </row>
    <row r="117" spans="1:26" ht="15.75" customHeight="1" x14ac:dyDescent="0.25">
      <c r="A117" s="4">
        <v>1946</v>
      </c>
      <c r="B117" s="9" t="s">
        <v>215</v>
      </c>
      <c r="C117" s="14">
        <v>0</v>
      </c>
      <c r="D117" s="4"/>
      <c r="E117" s="4" t="s">
        <v>410</v>
      </c>
      <c r="F117" s="4" t="s">
        <v>26</v>
      </c>
      <c r="G117" s="4" t="s">
        <v>411</v>
      </c>
      <c r="H117" s="14">
        <v>67</v>
      </c>
      <c r="I117" s="17">
        <v>1</v>
      </c>
      <c r="J117" s="4" t="s">
        <v>137</v>
      </c>
      <c r="K117" s="4" t="s">
        <v>138</v>
      </c>
      <c r="L117" s="4" t="s">
        <v>85</v>
      </c>
      <c r="M117" s="4" t="s">
        <v>86</v>
      </c>
      <c r="N117" s="4" t="s">
        <v>32</v>
      </c>
      <c r="O117" s="14">
        <v>0</v>
      </c>
      <c r="P117" s="14">
        <v>2</v>
      </c>
      <c r="Q117" s="4" t="s">
        <v>33</v>
      </c>
      <c r="R117" s="5" t="s">
        <v>102</v>
      </c>
      <c r="S117" s="5" t="s">
        <v>67</v>
      </c>
      <c r="T117" s="4" t="s">
        <v>133</v>
      </c>
      <c r="U117" s="14">
        <v>9</v>
      </c>
      <c r="V117" s="14">
        <v>1</v>
      </c>
      <c r="W117" s="17">
        <v>42.43287671232877</v>
      </c>
      <c r="X117" s="14">
        <v>1</v>
      </c>
      <c r="Y117" s="4"/>
      <c r="Z117" s="4"/>
    </row>
    <row r="118" spans="1:26" ht="15.75" customHeight="1" x14ac:dyDescent="0.25">
      <c r="A118" s="4">
        <v>1981</v>
      </c>
      <c r="B118" s="9" t="s">
        <v>24</v>
      </c>
      <c r="C118" s="14">
        <v>0</v>
      </c>
      <c r="D118" s="4"/>
      <c r="E118" s="4" t="s">
        <v>412</v>
      </c>
      <c r="F118" s="4" t="s">
        <v>55</v>
      </c>
      <c r="G118" s="4" t="s">
        <v>51</v>
      </c>
      <c r="H118" s="14"/>
      <c r="I118" s="17" t="s">
        <v>51</v>
      </c>
      <c r="J118" s="4"/>
      <c r="K118" s="4"/>
      <c r="L118" s="4"/>
      <c r="M118" s="4"/>
      <c r="N118" s="4"/>
      <c r="O118" s="14"/>
      <c r="P118" s="14"/>
      <c r="Q118" s="4"/>
      <c r="R118" s="5"/>
      <c r="S118" s="5"/>
      <c r="T118" s="4"/>
      <c r="U118" s="14"/>
      <c r="V118" s="14" t="s">
        <v>51</v>
      </c>
      <c r="W118" s="17"/>
      <c r="X118" s="14" t="s">
        <v>51</v>
      </c>
      <c r="Y118" s="4"/>
      <c r="Z118" s="4"/>
    </row>
    <row r="119" spans="1:26" ht="15.75" customHeight="1" x14ac:dyDescent="0.25">
      <c r="A119" s="4">
        <v>1981</v>
      </c>
      <c r="B119" s="9" t="s">
        <v>24</v>
      </c>
      <c r="C119" s="14">
        <v>0</v>
      </c>
      <c r="D119" s="4"/>
      <c r="E119" s="4" t="s">
        <v>413</v>
      </c>
      <c r="F119" s="4" t="s">
        <v>55</v>
      </c>
      <c r="G119" s="4" t="s">
        <v>51</v>
      </c>
      <c r="H119" s="14"/>
      <c r="I119" s="17" t="s">
        <v>51</v>
      </c>
      <c r="J119" s="4"/>
      <c r="K119" s="4"/>
      <c r="L119" s="4"/>
      <c r="M119" s="4"/>
      <c r="N119" s="4"/>
      <c r="O119" s="14"/>
      <c r="P119" s="14"/>
      <c r="Q119" s="4"/>
      <c r="R119" s="5"/>
      <c r="S119" s="5"/>
      <c r="T119" s="4"/>
      <c r="U119" s="14"/>
      <c r="V119" s="14" t="s">
        <v>51</v>
      </c>
      <c r="W119" s="17"/>
      <c r="X119" s="14" t="s">
        <v>51</v>
      </c>
      <c r="Y119" s="4"/>
      <c r="Z119" s="4"/>
    </row>
    <row r="120" spans="1:26" ht="15.75" customHeight="1" x14ac:dyDescent="0.25">
      <c r="A120" s="4">
        <f>IF(B120="","", YEAR(B120))</f>
        <v>1957</v>
      </c>
      <c r="B120" s="9">
        <v>21165</v>
      </c>
      <c r="C120" s="14">
        <v>0</v>
      </c>
      <c r="D120" s="4"/>
      <c r="E120" s="4" t="s">
        <v>414</v>
      </c>
      <c r="F120" s="4" t="s">
        <v>415</v>
      </c>
      <c r="G120" s="4" t="s">
        <v>51</v>
      </c>
      <c r="H120" s="14"/>
      <c r="I120" s="17">
        <v>1</v>
      </c>
      <c r="J120" s="4"/>
      <c r="K120" s="4"/>
      <c r="L120" s="4"/>
      <c r="M120" s="4" t="s">
        <v>31</v>
      </c>
      <c r="N120" s="4"/>
      <c r="O120" s="14"/>
      <c r="P120" s="14"/>
      <c r="Q120" s="4"/>
      <c r="R120" s="5"/>
      <c r="S120" s="5"/>
      <c r="T120" s="4" t="s">
        <v>416</v>
      </c>
      <c r="U120" s="14"/>
      <c r="V120" s="14" t="s">
        <v>51</v>
      </c>
      <c r="W120" s="17"/>
      <c r="X120" s="14" t="s">
        <v>51</v>
      </c>
      <c r="Y120" s="4"/>
      <c r="Z120" s="4"/>
    </row>
    <row r="121" spans="1:26" ht="15.75" customHeight="1" x14ac:dyDescent="0.25">
      <c r="G121" s="4"/>
    </row>
    <row r="122" spans="1:26" ht="15.75" customHeight="1" x14ac:dyDescent="0.25">
      <c r="G122" s="4"/>
    </row>
    <row r="123" spans="1:26" ht="15.75" customHeight="1" x14ac:dyDescent="0.25">
      <c r="G123" s="4"/>
    </row>
    <row r="124" spans="1:26" ht="15.75" customHeight="1" x14ac:dyDescent="0.25">
      <c r="G124" s="4"/>
    </row>
    <row r="125" spans="1:26" ht="15.75" customHeight="1" x14ac:dyDescent="0.25">
      <c r="G125" s="4"/>
    </row>
    <row r="126" spans="1:26" ht="15.75" customHeight="1" x14ac:dyDescent="0.25">
      <c r="G126" s="4"/>
    </row>
    <row r="127" spans="1:26" ht="15.75" customHeight="1" x14ac:dyDescent="0.25">
      <c r="G127" s="4"/>
    </row>
    <row r="128" spans="1:26" ht="15.75" customHeight="1" x14ac:dyDescent="0.25">
      <c r="G128" s="4"/>
    </row>
    <row r="129" spans="7:7" ht="15.75" customHeight="1" x14ac:dyDescent="0.25">
      <c r="G129" s="4"/>
    </row>
    <row r="130" spans="7:7" ht="15.75" customHeight="1" x14ac:dyDescent="0.25">
      <c r="G130" s="4"/>
    </row>
    <row r="131" spans="7:7" ht="15.75" customHeight="1" x14ac:dyDescent="0.25">
      <c r="G131" s="4"/>
    </row>
    <row r="132" spans="7:7" ht="15.75" customHeight="1" x14ac:dyDescent="0.25">
      <c r="G132" s="4"/>
    </row>
    <row r="133" spans="7:7" ht="15.75" customHeight="1" x14ac:dyDescent="0.25">
      <c r="G133" s="4"/>
    </row>
    <row r="134" spans="7:7" ht="15.75" customHeight="1" x14ac:dyDescent="0.25">
      <c r="G134" s="4"/>
    </row>
    <row r="135" spans="7:7" ht="15.75" customHeight="1" x14ac:dyDescent="0.25">
      <c r="G135" s="4"/>
    </row>
    <row r="136" spans="7:7" ht="15.75" customHeight="1" x14ac:dyDescent="0.25">
      <c r="G136" s="4"/>
    </row>
    <row r="137" spans="7:7" ht="15.75" customHeight="1" x14ac:dyDescent="0.25">
      <c r="G137" s="4"/>
    </row>
    <row r="138" spans="7:7" ht="15.75" customHeight="1" x14ac:dyDescent="0.25">
      <c r="G138" s="4"/>
    </row>
    <row r="139" spans="7:7" ht="15.75" customHeight="1" x14ac:dyDescent="0.25">
      <c r="G139" s="4"/>
    </row>
    <row r="140" spans="7:7" ht="15.75" customHeight="1" x14ac:dyDescent="0.25">
      <c r="G140" s="4"/>
    </row>
    <row r="141" spans="7:7" ht="15.75" customHeight="1" x14ac:dyDescent="0.25">
      <c r="G141" s="4"/>
    </row>
    <row r="142" spans="7:7" ht="15.75" customHeight="1" x14ac:dyDescent="0.25">
      <c r="G142" s="4"/>
    </row>
    <row r="143" spans="7:7" ht="15.75" customHeight="1" x14ac:dyDescent="0.25">
      <c r="G143" s="4"/>
    </row>
    <row r="144" spans="7:7" ht="15.75" customHeight="1" x14ac:dyDescent="0.25">
      <c r="G144" s="4"/>
    </row>
    <row r="145" spans="7:7" ht="15.75" customHeight="1" x14ac:dyDescent="0.25">
      <c r="G145" s="4"/>
    </row>
    <row r="146" spans="7:7" ht="15.75" customHeight="1" x14ac:dyDescent="0.25">
      <c r="G146" s="4"/>
    </row>
    <row r="147" spans="7:7" ht="15.75" customHeight="1" x14ac:dyDescent="0.25">
      <c r="G147" s="4"/>
    </row>
    <row r="148" spans="7:7" ht="15.75" customHeight="1" x14ac:dyDescent="0.25">
      <c r="G148" s="4"/>
    </row>
    <row r="149" spans="7:7" ht="15.75" customHeight="1" x14ac:dyDescent="0.25">
      <c r="G149" s="4"/>
    </row>
    <row r="150" spans="7:7" ht="15.75" customHeight="1" x14ac:dyDescent="0.25">
      <c r="G150" s="4"/>
    </row>
    <row r="151" spans="7:7" ht="15.75" customHeight="1" x14ac:dyDescent="0.25">
      <c r="G151" s="4"/>
    </row>
    <row r="152" spans="7:7" ht="15.75" customHeight="1" x14ac:dyDescent="0.25">
      <c r="G152" s="4"/>
    </row>
    <row r="153" spans="7:7" ht="15.75" customHeight="1" x14ac:dyDescent="0.25">
      <c r="G153" s="4"/>
    </row>
    <row r="154" spans="7:7" ht="15.75" customHeight="1" x14ac:dyDescent="0.25">
      <c r="G154" s="4"/>
    </row>
    <row r="155" spans="7:7" ht="15.75" customHeight="1" x14ac:dyDescent="0.25">
      <c r="G155" s="4"/>
    </row>
    <row r="156" spans="7:7" ht="15.75" customHeight="1" x14ac:dyDescent="0.25">
      <c r="G156" s="4"/>
    </row>
    <row r="157" spans="7:7" ht="15.75" customHeight="1" x14ac:dyDescent="0.25">
      <c r="G157" s="4"/>
    </row>
    <row r="158" spans="7:7" ht="15.75" customHeight="1" x14ac:dyDescent="0.25">
      <c r="G158" s="4"/>
    </row>
    <row r="159" spans="7:7" ht="15.75" customHeight="1" x14ac:dyDescent="0.25">
      <c r="G159" s="4"/>
    </row>
    <row r="160" spans="7:7" ht="15.75" customHeight="1" x14ac:dyDescent="0.25">
      <c r="G160" s="4"/>
    </row>
    <row r="161" spans="7:7" ht="15.75" customHeight="1" x14ac:dyDescent="0.25">
      <c r="G161" s="4"/>
    </row>
    <row r="162" spans="7:7" ht="15.75" customHeight="1" x14ac:dyDescent="0.25">
      <c r="G162" s="4"/>
    </row>
    <row r="163" spans="7:7" ht="15.75" customHeight="1" x14ac:dyDescent="0.25">
      <c r="G163" s="4"/>
    </row>
    <row r="164" spans="7:7" ht="15.75" customHeight="1" x14ac:dyDescent="0.25">
      <c r="G164" s="4"/>
    </row>
    <row r="165" spans="7:7" ht="15.75" customHeight="1" x14ac:dyDescent="0.25">
      <c r="G165" s="4"/>
    </row>
    <row r="166" spans="7:7" ht="15.75" customHeight="1" x14ac:dyDescent="0.25">
      <c r="G166" s="4"/>
    </row>
    <row r="167" spans="7:7" ht="15.75" customHeight="1" x14ac:dyDescent="0.25">
      <c r="G167" s="4"/>
    </row>
    <row r="168" spans="7:7" ht="15.75" customHeight="1" x14ac:dyDescent="0.25">
      <c r="G168" s="4"/>
    </row>
    <row r="169" spans="7:7" ht="15.75" customHeight="1" x14ac:dyDescent="0.25">
      <c r="G169" s="4"/>
    </row>
    <row r="170" spans="7:7" ht="15.75" customHeight="1" x14ac:dyDescent="0.25">
      <c r="G170" s="4"/>
    </row>
    <row r="171" spans="7:7" ht="15.75" customHeight="1" x14ac:dyDescent="0.25">
      <c r="G171" s="4"/>
    </row>
    <row r="172" spans="7:7" ht="15.75" customHeight="1" x14ac:dyDescent="0.25">
      <c r="G172" s="4"/>
    </row>
    <row r="173" spans="7:7" ht="15.75" customHeight="1" x14ac:dyDescent="0.25">
      <c r="G173" s="4"/>
    </row>
    <row r="174" spans="7:7" ht="15.75" customHeight="1" x14ac:dyDescent="0.25">
      <c r="G174" s="4"/>
    </row>
    <row r="175" spans="7:7" ht="15.75" customHeight="1" x14ac:dyDescent="0.25">
      <c r="G175" s="4"/>
    </row>
    <row r="176" spans="7:7" ht="15.75" customHeight="1" x14ac:dyDescent="0.25">
      <c r="G176" s="4"/>
    </row>
    <row r="177" spans="7:7" ht="15.75" customHeight="1" x14ac:dyDescent="0.25">
      <c r="G177" s="4"/>
    </row>
    <row r="178" spans="7:7" ht="15.75" customHeight="1" x14ac:dyDescent="0.25">
      <c r="G178" s="4"/>
    </row>
    <row r="179" spans="7:7" ht="15.75" customHeight="1" x14ac:dyDescent="0.25">
      <c r="G179" s="4"/>
    </row>
    <row r="180" spans="7:7" ht="15.75" customHeight="1" x14ac:dyDescent="0.25">
      <c r="G180" s="4"/>
    </row>
    <row r="181" spans="7:7" ht="15.75" customHeight="1" x14ac:dyDescent="0.25">
      <c r="G181" s="4"/>
    </row>
    <row r="182" spans="7:7" ht="15.75" customHeight="1" x14ac:dyDescent="0.25">
      <c r="G182" s="4"/>
    </row>
    <row r="183" spans="7:7" ht="15.75" customHeight="1" x14ac:dyDescent="0.25">
      <c r="G183" s="4"/>
    </row>
    <row r="184" spans="7:7" ht="15.75" customHeight="1" x14ac:dyDescent="0.25">
      <c r="G184" s="4"/>
    </row>
    <row r="185" spans="7:7" ht="15.75" customHeight="1" x14ac:dyDescent="0.25">
      <c r="G185" s="4"/>
    </row>
    <row r="186" spans="7:7" ht="15.75" customHeight="1" x14ac:dyDescent="0.25">
      <c r="G186" s="4"/>
    </row>
    <row r="187" spans="7:7" ht="15.75" customHeight="1" x14ac:dyDescent="0.25">
      <c r="G187" s="4"/>
    </row>
    <row r="188" spans="7:7" ht="15.75" customHeight="1" x14ac:dyDescent="0.25">
      <c r="G188" s="4"/>
    </row>
    <row r="189" spans="7:7" ht="15.75" customHeight="1" x14ac:dyDescent="0.25">
      <c r="G189" s="4"/>
    </row>
    <row r="190" spans="7:7" ht="15.75" customHeight="1" x14ac:dyDescent="0.25">
      <c r="G190" s="4"/>
    </row>
    <row r="191" spans="7:7" ht="15.75" customHeight="1" x14ac:dyDescent="0.25">
      <c r="G191" s="4"/>
    </row>
    <row r="192" spans="7:7" ht="15.75" customHeight="1" x14ac:dyDescent="0.25">
      <c r="G192" s="4"/>
    </row>
    <row r="193" spans="7:7" ht="15.75" customHeight="1" x14ac:dyDescent="0.25">
      <c r="G193" s="4"/>
    </row>
    <row r="194" spans="7:7" ht="15.75" customHeight="1" x14ac:dyDescent="0.25">
      <c r="G194" s="4"/>
    </row>
    <row r="195" spans="7:7" ht="15.75" customHeight="1" x14ac:dyDescent="0.25">
      <c r="G195" s="4"/>
    </row>
    <row r="196" spans="7:7" ht="15.75" customHeight="1" x14ac:dyDescent="0.25">
      <c r="G196" s="4"/>
    </row>
    <row r="197" spans="7:7" ht="15.75" customHeight="1" x14ac:dyDescent="0.25">
      <c r="G197" s="4"/>
    </row>
    <row r="198" spans="7:7" ht="15.75" customHeight="1" x14ac:dyDescent="0.25">
      <c r="G198" s="4"/>
    </row>
    <row r="199" spans="7:7" ht="15.75" customHeight="1" x14ac:dyDescent="0.25">
      <c r="G199" s="4"/>
    </row>
    <row r="200" spans="7:7" ht="15.75" customHeight="1" x14ac:dyDescent="0.25">
      <c r="G200" s="4"/>
    </row>
    <row r="201" spans="7:7" ht="15.75" customHeight="1" x14ac:dyDescent="0.25">
      <c r="G201" s="4"/>
    </row>
    <row r="202" spans="7:7" ht="15.75" customHeight="1" x14ac:dyDescent="0.25">
      <c r="G202" s="4"/>
    </row>
    <row r="203" spans="7:7" ht="15.75" customHeight="1" x14ac:dyDescent="0.25">
      <c r="G203" s="4"/>
    </row>
    <row r="204" spans="7:7" ht="15.75" customHeight="1" x14ac:dyDescent="0.25">
      <c r="G204" s="4"/>
    </row>
    <row r="205" spans="7:7" ht="15.75" customHeight="1" x14ac:dyDescent="0.25">
      <c r="G205" s="4"/>
    </row>
    <row r="206" spans="7:7" ht="15.75" customHeight="1" x14ac:dyDescent="0.25">
      <c r="G206" s="4"/>
    </row>
    <row r="207" spans="7:7" ht="15.75" customHeight="1" x14ac:dyDescent="0.25">
      <c r="G207" s="4"/>
    </row>
    <row r="208" spans="7:7" ht="15.75" customHeight="1" x14ac:dyDescent="0.25">
      <c r="G208" s="4"/>
    </row>
    <row r="209" spans="7:7" ht="15.75" customHeight="1" x14ac:dyDescent="0.25">
      <c r="G209" s="4"/>
    </row>
    <row r="210" spans="7:7" ht="15.75" customHeight="1" x14ac:dyDescent="0.25">
      <c r="G210" s="4"/>
    </row>
    <row r="211" spans="7:7" ht="15.75" customHeight="1" x14ac:dyDescent="0.25">
      <c r="G211" s="4"/>
    </row>
    <row r="212" spans="7:7" ht="15.75" customHeight="1" x14ac:dyDescent="0.25">
      <c r="G212" s="4"/>
    </row>
    <row r="213" spans="7:7" ht="15.75" customHeight="1" x14ac:dyDescent="0.25">
      <c r="G213" s="4"/>
    </row>
    <row r="214" spans="7:7" ht="15.75" customHeight="1" x14ac:dyDescent="0.25">
      <c r="G214" s="4"/>
    </row>
    <row r="215" spans="7:7" ht="15.75" customHeight="1" x14ac:dyDescent="0.25">
      <c r="G215" s="4"/>
    </row>
    <row r="216" spans="7:7" ht="15.75" customHeight="1" x14ac:dyDescent="0.25">
      <c r="G216" s="4"/>
    </row>
    <row r="217" spans="7:7" ht="15.75" customHeight="1" x14ac:dyDescent="0.25">
      <c r="G217" s="4"/>
    </row>
    <row r="218" spans="7:7" ht="15.75" customHeight="1" x14ac:dyDescent="0.25">
      <c r="G218" s="4"/>
    </row>
    <row r="219" spans="7:7" ht="15.75" customHeight="1" x14ac:dyDescent="0.25">
      <c r="G219" s="4"/>
    </row>
    <row r="220" spans="7:7" ht="15.75" customHeight="1" x14ac:dyDescent="0.25">
      <c r="G220" s="4"/>
    </row>
    <row r="221" spans="7:7" ht="15.75" customHeight="1" x14ac:dyDescent="0.25">
      <c r="G221" s="4"/>
    </row>
    <row r="222" spans="7:7" ht="15.75" customHeight="1" x14ac:dyDescent="0.25">
      <c r="G222" s="4"/>
    </row>
    <row r="223" spans="7:7" ht="15.75" customHeight="1" x14ac:dyDescent="0.25">
      <c r="G223" s="4"/>
    </row>
    <row r="224" spans="7:7" ht="15.75" customHeight="1" x14ac:dyDescent="0.25">
      <c r="G224" s="4"/>
    </row>
    <row r="225" spans="7:7" ht="15.75" customHeight="1" x14ac:dyDescent="0.25">
      <c r="G225" s="4"/>
    </row>
    <row r="226" spans="7:7" ht="15.75" customHeight="1" x14ac:dyDescent="0.25">
      <c r="G226" s="4"/>
    </row>
    <row r="227" spans="7:7" ht="15.75" customHeight="1" x14ac:dyDescent="0.25">
      <c r="G227" s="4"/>
    </row>
    <row r="228" spans="7:7" ht="15.75" customHeight="1" x14ac:dyDescent="0.25">
      <c r="G228" s="4"/>
    </row>
    <row r="229" spans="7:7" ht="15.75" customHeight="1" x14ac:dyDescent="0.25">
      <c r="G229" s="4"/>
    </row>
    <row r="230" spans="7:7" ht="15.75" customHeight="1" x14ac:dyDescent="0.25">
      <c r="G230" s="4"/>
    </row>
    <row r="231" spans="7:7" ht="15.75" customHeight="1" x14ac:dyDescent="0.25">
      <c r="G231" s="4"/>
    </row>
    <row r="232" spans="7:7" ht="15.75" customHeight="1" x14ac:dyDescent="0.25">
      <c r="G232" s="4"/>
    </row>
    <row r="233" spans="7:7" ht="15.75" customHeight="1" x14ac:dyDescent="0.25">
      <c r="G233" s="4"/>
    </row>
    <row r="234" spans="7:7" ht="15.75" customHeight="1" x14ac:dyDescent="0.25">
      <c r="G234" s="4"/>
    </row>
    <row r="235" spans="7:7" ht="15.75" customHeight="1" x14ac:dyDescent="0.25">
      <c r="G235" s="4"/>
    </row>
    <row r="236" spans="7:7" ht="15.75" customHeight="1" x14ac:dyDescent="0.25">
      <c r="G236" s="4"/>
    </row>
    <row r="237" spans="7:7" ht="15.75" customHeight="1" x14ac:dyDescent="0.25">
      <c r="G237" s="4"/>
    </row>
    <row r="238" spans="7:7" ht="15.75" customHeight="1" x14ac:dyDescent="0.25">
      <c r="G238" s="4"/>
    </row>
    <row r="239" spans="7:7" ht="15.75" customHeight="1" x14ac:dyDescent="0.25">
      <c r="G239" s="4"/>
    </row>
    <row r="240" spans="7:7" ht="15.75" customHeight="1" x14ac:dyDescent="0.25">
      <c r="G240" s="4"/>
    </row>
    <row r="241" spans="7:7" ht="15.75" customHeight="1" x14ac:dyDescent="0.25">
      <c r="G241" s="4"/>
    </row>
    <row r="242" spans="7:7" ht="15.75" customHeight="1" x14ac:dyDescent="0.25">
      <c r="G242" s="4"/>
    </row>
    <row r="243" spans="7:7" ht="15.75" customHeight="1" x14ac:dyDescent="0.25">
      <c r="G243" s="4"/>
    </row>
    <row r="244" spans="7:7" ht="15.75" customHeight="1" x14ac:dyDescent="0.25">
      <c r="G244" s="4"/>
    </row>
    <row r="245" spans="7:7" ht="15.75" customHeight="1" x14ac:dyDescent="0.25">
      <c r="G245" s="4"/>
    </row>
    <row r="246" spans="7:7" ht="15.75" customHeight="1" x14ac:dyDescent="0.25">
      <c r="G246" s="4"/>
    </row>
    <row r="247" spans="7:7" ht="15.75" customHeight="1" x14ac:dyDescent="0.25">
      <c r="G247" s="4"/>
    </row>
    <row r="248" spans="7:7" ht="15.75" customHeight="1" x14ac:dyDescent="0.25">
      <c r="G248" s="4"/>
    </row>
    <row r="249" spans="7:7" ht="15.75" customHeight="1" x14ac:dyDescent="0.25">
      <c r="G249" s="4"/>
    </row>
    <row r="250" spans="7:7" ht="15.75" customHeight="1" x14ac:dyDescent="0.25">
      <c r="G250" s="4"/>
    </row>
    <row r="251" spans="7:7" ht="15.75" customHeight="1" x14ac:dyDescent="0.25">
      <c r="G251" s="4"/>
    </row>
    <row r="252" spans="7:7" ht="15.75" customHeight="1" x14ac:dyDescent="0.25">
      <c r="G252" s="4"/>
    </row>
    <row r="253" spans="7:7" ht="15.75" customHeight="1" x14ac:dyDescent="0.25">
      <c r="G253" s="4"/>
    </row>
    <row r="254" spans="7:7" ht="15.75" customHeight="1" x14ac:dyDescent="0.25">
      <c r="G254" s="4"/>
    </row>
    <row r="255" spans="7:7" ht="15.75" customHeight="1" x14ac:dyDescent="0.25">
      <c r="G255" s="4"/>
    </row>
    <row r="256" spans="7:7" ht="15.75" customHeight="1" x14ac:dyDescent="0.25">
      <c r="G256" s="4"/>
    </row>
    <row r="257" spans="7:7" ht="15.75" customHeight="1" x14ac:dyDescent="0.25">
      <c r="G257" s="4"/>
    </row>
    <row r="258" spans="7:7" ht="15.75" customHeight="1" x14ac:dyDescent="0.25">
      <c r="G258" s="4"/>
    </row>
    <row r="259" spans="7:7" ht="15.75" customHeight="1" x14ac:dyDescent="0.25">
      <c r="G259" s="4"/>
    </row>
    <row r="260" spans="7:7" ht="15.75" customHeight="1" x14ac:dyDescent="0.25">
      <c r="G260" s="4"/>
    </row>
    <row r="261" spans="7:7" ht="15.75" customHeight="1" x14ac:dyDescent="0.25">
      <c r="G261" s="4"/>
    </row>
    <row r="262" spans="7:7" ht="15.75" customHeight="1" x14ac:dyDescent="0.25">
      <c r="G262" s="4"/>
    </row>
    <row r="263" spans="7:7" ht="15.75" customHeight="1" x14ac:dyDescent="0.25">
      <c r="G263" s="4"/>
    </row>
    <row r="264" spans="7:7" ht="15.75" customHeight="1" x14ac:dyDescent="0.25">
      <c r="G264" s="4"/>
    </row>
    <row r="265" spans="7:7" ht="15.75" customHeight="1" x14ac:dyDescent="0.25">
      <c r="G265" s="4"/>
    </row>
    <row r="266" spans="7:7" ht="15.75" customHeight="1" x14ac:dyDescent="0.25">
      <c r="G266" s="4"/>
    </row>
    <row r="267" spans="7:7" ht="15.75" customHeight="1" x14ac:dyDescent="0.25">
      <c r="G267" s="4"/>
    </row>
    <row r="268" spans="7:7" ht="15.75" customHeight="1" x14ac:dyDescent="0.25">
      <c r="G268" s="4"/>
    </row>
    <row r="269" spans="7:7" ht="15.75" customHeight="1" x14ac:dyDescent="0.25">
      <c r="G269" s="4"/>
    </row>
    <row r="270" spans="7:7" ht="15.75" customHeight="1" x14ac:dyDescent="0.25">
      <c r="G270" s="4"/>
    </row>
    <row r="271" spans="7:7" ht="15.75" customHeight="1" x14ac:dyDescent="0.25">
      <c r="G271" s="4"/>
    </row>
    <row r="272" spans="7:7" ht="15.75" customHeight="1" x14ac:dyDescent="0.25">
      <c r="G272" s="4"/>
    </row>
    <row r="273" spans="7:7" ht="15.75" customHeight="1" x14ac:dyDescent="0.25">
      <c r="G273" s="4"/>
    </row>
    <row r="274" spans="7:7" ht="15.75" customHeight="1" x14ac:dyDescent="0.25">
      <c r="G274" s="4"/>
    </row>
    <row r="275" spans="7:7" ht="15.75" customHeight="1" x14ac:dyDescent="0.25">
      <c r="G275" s="4"/>
    </row>
    <row r="276" spans="7:7" ht="15.75" customHeight="1" x14ac:dyDescent="0.25">
      <c r="G276" s="4"/>
    </row>
    <row r="277" spans="7:7" ht="15.75" customHeight="1" x14ac:dyDescent="0.25">
      <c r="G277" s="4"/>
    </row>
    <row r="278" spans="7:7" ht="15.75" customHeight="1" x14ac:dyDescent="0.25">
      <c r="G278" s="4"/>
    </row>
    <row r="279" spans="7:7" ht="15.75" customHeight="1" x14ac:dyDescent="0.25">
      <c r="G279" s="4"/>
    </row>
    <row r="280" spans="7:7" ht="15.75" customHeight="1" x14ac:dyDescent="0.25">
      <c r="G280" s="4"/>
    </row>
    <row r="281" spans="7:7" ht="15.75" customHeight="1" x14ac:dyDescent="0.25">
      <c r="G281" s="4"/>
    </row>
    <row r="282" spans="7:7" ht="15.75" customHeight="1" x14ac:dyDescent="0.25">
      <c r="G282" s="4"/>
    </row>
    <row r="283" spans="7:7" ht="15.75" customHeight="1" x14ac:dyDescent="0.25">
      <c r="G283" s="4"/>
    </row>
    <row r="284" spans="7:7" ht="15.75" customHeight="1" x14ac:dyDescent="0.25">
      <c r="G284" s="4"/>
    </row>
    <row r="285" spans="7:7" ht="15.75" customHeight="1" x14ac:dyDescent="0.25">
      <c r="G285" s="4"/>
    </row>
    <row r="286" spans="7:7" ht="15.75" customHeight="1" x14ac:dyDescent="0.25">
      <c r="G286" s="4"/>
    </row>
    <row r="287" spans="7:7" ht="15.75" customHeight="1" x14ac:dyDescent="0.25">
      <c r="G287" s="4"/>
    </row>
    <row r="288" spans="7:7" ht="15.75" customHeight="1" x14ac:dyDescent="0.25">
      <c r="G288" s="4"/>
    </row>
    <row r="289" spans="7:7" ht="15.75" customHeight="1" x14ac:dyDescent="0.25">
      <c r="G289" s="4"/>
    </row>
    <row r="290" spans="7:7" ht="15.75" customHeight="1" x14ac:dyDescent="0.25">
      <c r="G290" s="4"/>
    </row>
    <row r="291" spans="7:7" ht="15.75" customHeight="1" x14ac:dyDescent="0.25">
      <c r="G291" s="4"/>
    </row>
    <row r="292" spans="7:7" ht="15.75" customHeight="1" x14ac:dyDescent="0.25">
      <c r="G292" s="4"/>
    </row>
    <row r="293" spans="7:7" ht="15.75" customHeight="1" x14ac:dyDescent="0.25">
      <c r="G293" s="4"/>
    </row>
    <row r="294" spans="7:7" ht="15.75" customHeight="1" x14ac:dyDescent="0.25">
      <c r="G294" s="4"/>
    </row>
    <row r="295" spans="7:7" ht="15.75" customHeight="1" x14ac:dyDescent="0.25">
      <c r="G295" s="4"/>
    </row>
    <row r="296" spans="7:7" ht="15.75" customHeight="1" x14ac:dyDescent="0.25">
      <c r="G296" s="4"/>
    </row>
    <row r="297" spans="7:7" ht="15.75" customHeight="1" x14ac:dyDescent="0.25">
      <c r="G297" s="4"/>
    </row>
    <row r="298" spans="7:7" ht="15.75" customHeight="1" x14ac:dyDescent="0.25">
      <c r="G298" s="4"/>
    </row>
    <row r="299" spans="7:7" ht="15.75" customHeight="1" x14ac:dyDescent="0.25">
      <c r="G299" s="4"/>
    </row>
    <row r="300" spans="7:7" ht="15.75" customHeight="1" x14ac:dyDescent="0.25">
      <c r="G300" s="4"/>
    </row>
    <row r="301" spans="7:7" ht="15.75" customHeight="1" x14ac:dyDescent="0.25">
      <c r="G301" s="4"/>
    </row>
    <row r="302" spans="7:7" ht="15.75" customHeight="1" x14ac:dyDescent="0.25">
      <c r="G302" s="4"/>
    </row>
    <row r="303" spans="7:7" ht="15.75" customHeight="1" x14ac:dyDescent="0.25">
      <c r="G303" s="4"/>
    </row>
    <row r="304" spans="7:7" ht="15.75" customHeight="1" x14ac:dyDescent="0.25">
      <c r="G304" s="4"/>
    </row>
    <row r="305" spans="7:7" ht="15.75" customHeight="1" x14ac:dyDescent="0.25">
      <c r="G305" s="4"/>
    </row>
    <row r="306" spans="7:7" ht="15.75" customHeight="1" x14ac:dyDescent="0.25">
      <c r="G306" s="4"/>
    </row>
    <row r="307" spans="7:7" ht="15.75" customHeight="1" x14ac:dyDescent="0.25">
      <c r="G307" s="4"/>
    </row>
    <row r="308" spans="7:7" ht="15.75" customHeight="1" x14ac:dyDescent="0.25">
      <c r="G308" s="4"/>
    </row>
    <row r="309" spans="7:7" ht="15.75" customHeight="1" x14ac:dyDescent="0.25">
      <c r="G309" s="4"/>
    </row>
    <row r="310" spans="7:7" ht="15.75" customHeight="1" x14ac:dyDescent="0.25">
      <c r="G310" s="4"/>
    </row>
    <row r="311" spans="7:7" ht="15.75" customHeight="1" x14ac:dyDescent="0.25">
      <c r="G311" s="4"/>
    </row>
    <row r="312" spans="7:7" ht="15.75" customHeight="1" x14ac:dyDescent="0.25">
      <c r="G312" s="4"/>
    </row>
    <row r="313" spans="7:7" ht="15.75" customHeight="1" x14ac:dyDescent="0.25">
      <c r="G313" s="4"/>
    </row>
    <row r="314" spans="7:7" ht="15.75" customHeight="1" x14ac:dyDescent="0.25">
      <c r="G314" s="4"/>
    </row>
    <row r="315" spans="7:7" ht="15.75" customHeight="1" x14ac:dyDescent="0.25">
      <c r="G315" s="4"/>
    </row>
    <row r="316" spans="7:7" ht="15.75" customHeight="1" x14ac:dyDescent="0.25">
      <c r="G316" s="4"/>
    </row>
    <row r="317" spans="7:7" ht="15.75" customHeight="1" x14ac:dyDescent="0.25">
      <c r="G317" s="4"/>
    </row>
    <row r="318" spans="7:7" ht="15.75" customHeight="1" x14ac:dyDescent="0.25">
      <c r="G318" s="4"/>
    </row>
    <row r="319" spans="7:7" ht="15.75" customHeight="1" x14ac:dyDescent="0.25">
      <c r="G319" s="4"/>
    </row>
    <row r="320" spans="7:7" ht="15.75" customHeight="1" x14ac:dyDescent="0.25">
      <c r="G320" s="4"/>
    </row>
    <row r="321" spans="7:7" ht="15.75" customHeight="1" x14ac:dyDescent="0.25">
      <c r="G321" s="4"/>
    </row>
    <row r="322" spans="7:7" ht="15.75" customHeight="1" x14ac:dyDescent="0.25">
      <c r="G322" s="4"/>
    </row>
    <row r="323" spans="7:7" ht="15.75" customHeight="1" x14ac:dyDescent="0.25">
      <c r="G323" s="4"/>
    </row>
    <row r="324" spans="7:7" ht="15.75" customHeight="1" x14ac:dyDescent="0.25">
      <c r="G324" s="4"/>
    </row>
    <row r="325" spans="7:7" ht="15.75" customHeight="1" x14ac:dyDescent="0.25">
      <c r="G325" s="4"/>
    </row>
    <row r="326" spans="7:7" ht="15.75" customHeight="1" x14ac:dyDescent="0.25">
      <c r="G326" s="4"/>
    </row>
    <row r="327" spans="7:7" ht="15.75" customHeight="1" x14ac:dyDescent="0.25">
      <c r="G327" s="4"/>
    </row>
    <row r="328" spans="7:7" ht="15.75" customHeight="1" x14ac:dyDescent="0.25">
      <c r="G328" s="4"/>
    </row>
    <row r="329" spans="7:7" ht="15.75" customHeight="1" x14ac:dyDescent="0.25">
      <c r="G329" s="4"/>
    </row>
    <row r="330" spans="7:7" ht="15.75" customHeight="1" x14ac:dyDescent="0.25">
      <c r="G330" s="4"/>
    </row>
    <row r="331" spans="7:7" ht="15.75" customHeight="1" x14ac:dyDescent="0.25">
      <c r="G331" s="4"/>
    </row>
    <row r="332" spans="7:7" ht="15.75" customHeight="1" x14ac:dyDescent="0.25">
      <c r="G332" s="4"/>
    </row>
    <row r="333" spans="7:7" ht="15.75" customHeight="1" x14ac:dyDescent="0.25">
      <c r="G333" s="4"/>
    </row>
    <row r="334" spans="7:7" ht="15.75" customHeight="1" x14ac:dyDescent="0.25">
      <c r="G334" s="4"/>
    </row>
    <row r="335" spans="7:7" ht="15.75" customHeight="1" x14ac:dyDescent="0.25">
      <c r="G335" s="4"/>
    </row>
    <row r="336" spans="7:7" ht="15.75" customHeight="1" x14ac:dyDescent="0.25">
      <c r="G336" s="4"/>
    </row>
    <row r="337" spans="7:7" ht="15.75" customHeight="1" x14ac:dyDescent="0.25">
      <c r="G337" s="4"/>
    </row>
    <row r="338" spans="7:7" ht="15.75" customHeight="1" x14ac:dyDescent="0.25">
      <c r="G338" s="4"/>
    </row>
    <row r="339" spans="7:7" ht="15.75" customHeight="1" x14ac:dyDescent="0.25">
      <c r="G339" s="4"/>
    </row>
    <row r="340" spans="7:7" ht="15.75" customHeight="1" x14ac:dyDescent="0.25">
      <c r="G340" s="4"/>
    </row>
    <row r="341" spans="7:7" ht="15.75" customHeight="1" x14ac:dyDescent="0.25">
      <c r="G341" s="4"/>
    </row>
    <row r="342" spans="7:7" ht="15.75" customHeight="1" x14ac:dyDescent="0.25">
      <c r="G342" s="4"/>
    </row>
    <row r="343" spans="7:7" ht="15.75" customHeight="1" x14ac:dyDescent="0.25">
      <c r="G343" s="4"/>
    </row>
    <row r="344" spans="7:7" ht="15.75" customHeight="1" x14ac:dyDescent="0.25">
      <c r="G344" s="4"/>
    </row>
    <row r="345" spans="7:7" ht="15.75" customHeight="1" x14ac:dyDescent="0.25">
      <c r="G345" s="4"/>
    </row>
    <row r="346" spans="7:7" ht="15.75" customHeight="1" x14ac:dyDescent="0.25">
      <c r="G346" s="4"/>
    </row>
    <row r="347" spans="7:7" ht="15.75" customHeight="1" x14ac:dyDescent="0.25">
      <c r="G347" s="4"/>
    </row>
    <row r="348" spans="7:7" ht="15.75" customHeight="1" x14ac:dyDescent="0.25">
      <c r="G348" s="4"/>
    </row>
    <row r="349" spans="7:7" ht="15.75" customHeight="1" x14ac:dyDescent="0.25">
      <c r="G349" s="4"/>
    </row>
    <row r="350" spans="7:7" ht="15.75" customHeight="1" x14ac:dyDescent="0.25">
      <c r="G350" s="4"/>
    </row>
    <row r="351" spans="7:7" ht="15.75" customHeight="1" x14ac:dyDescent="0.25">
      <c r="G351" s="4"/>
    </row>
    <row r="352" spans="7:7" ht="15.75" customHeight="1" x14ac:dyDescent="0.25">
      <c r="G352" s="4"/>
    </row>
    <row r="353" spans="7:7" ht="15.75" customHeight="1" x14ac:dyDescent="0.25">
      <c r="G353" s="4"/>
    </row>
    <row r="354" spans="7:7" ht="15.75" customHeight="1" x14ac:dyDescent="0.25">
      <c r="G354" s="4"/>
    </row>
    <row r="355" spans="7:7" ht="15.75" customHeight="1" x14ac:dyDescent="0.25">
      <c r="G355" s="4"/>
    </row>
    <row r="356" spans="7:7" ht="15.75" customHeight="1" x14ac:dyDescent="0.25">
      <c r="G356" s="4"/>
    </row>
    <row r="357" spans="7:7" ht="15.75" customHeight="1" x14ac:dyDescent="0.25">
      <c r="G357" s="4"/>
    </row>
    <row r="358" spans="7:7" ht="15.75" customHeight="1" x14ac:dyDescent="0.25">
      <c r="G358" s="4"/>
    </row>
    <row r="359" spans="7:7" ht="15.75" customHeight="1" x14ac:dyDescent="0.25">
      <c r="G359" s="4"/>
    </row>
    <row r="360" spans="7:7" ht="15.75" customHeight="1" x14ac:dyDescent="0.25">
      <c r="G360" s="4"/>
    </row>
    <row r="361" spans="7:7" ht="15.75" customHeight="1" x14ac:dyDescent="0.25">
      <c r="G361" s="4"/>
    </row>
    <row r="362" spans="7:7" ht="15.75" customHeight="1" x14ac:dyDescent="0.25">
      <c r="G362" s="4"/>
    </row>
    <row r="363" spans="7:7" ht="15.75" customHeight="1" x14ac:dyDescent="0.25">
      <c r="G363" s="4"/>
    </row>
    <row r="364" spans="7:7" ht="15.75" customHeight="1" x14ac:dyDescent="0.25">
      <c r="G364" s="4"/>
    </row>
    <row r="365" spans="7:7" ht="15.75" customHeight="1" x14ac:dyDescent="0.25">
      <c r="G365" s="4"/>
    </row>
    <row r="366" spans="7:7" ht="15.75" customHeight="1" x14ac:dyDescent="0.25">
      <c r="G366" s="4"/>
    </row>
    <row r="367" spans="7:7" ht="15.75" customHeight="1" x14ac:dyDescent="0.25">
      <c r="G367" s="4"/>
    </row>
    <row r="368" spans="7:7" ht="15.75" customHeight="1" x14ac:dyDescent="0.25">
      <c r="G368" s="4"/>
    </row>
    <row r="369" spans="7:7" ht="15.75" customHeight="1" x14ac:dyDescent="0.25">
      <c r="G369" s="4"/>
    </row>
    <row r="370" spans="7:7" ht="15.75" customHeight="1" x14ac:dyDescent="0.25">
      <c r="G370" s="4"/>
    </row>
    <row r="371" spans="7:7" ht="15.75" customHeight="1" x14ac:dyDescent="0.25">
      <c r="G371" s="4"/>
    </row>
    <row r="372" spans="7:7" ht="15.75" customHeight="1" x14ac:dyDescent="0.25">
      <c r="G372" s="4"/>
    </row>
    <row r="373" spans="7:7" ht="15.75" customHeight="1" x14ac:dyDescent="0.25">
      <c r="G373" s="4"/>
    </row>
    <row r="374" spans="7:7" ht="15.75" customHeight="1" x14ac:dyDescent="0.25">
      <c r="G374" s="4"/>
    </row>
    <row r="375" spans="7:7" ht="15.75" customHeight="1" x14ac:dyDescent="0.25">
      <c r="G375" s="4"/>
    </row>
    <row r="376" spans="7:7" ht="15.75" customHeight="1" x14ac:dyDescent="0.25">
      <c r="G376" s="4"/>
    </row>
    <row r="377" spans="7:7" ht="15.75" customHeight="1" x14ac:dyDescent="0.25">
      <c r="G377" s="4"/>
    </row>
    <row r="378" spans="7:7" ht="15.75" customHeight="1" x14ac:dyDescent="0.25">
      <c r="G378" s="4"/>
    </row>
    <row r="379" spans="7:7" ht="15.75" customHeight="1" x14ac:dyDescent="0.25">
      <c r="G379" s="4"/>
    </row>
    <row r="380" spans="7:7" ht="15.75" customHeight="1" x14ac:dyDescent="0.25">
      <c r="G380" s="4"/>
    </row>
    <row r="381" spans="7:7" ht="15.75" customHeight="1" x14ac:dyDescent="0.25">
      <c r="G381" s="4"/>
    </row>
    <row r="382" spans="7:7" ht="15.75" customHeight="1" x14ac:dyDescent="0.25">
      <c r="G382" s="4"/>
    </row>
    <row r="383" spans="7:7" ht="15.75" customHeight="1" x14ac:dyDescent="0.25">
      <c r="G383" s="4"/>
    </row>
    <row r="384" spans="7:7" ht="15.75" customHeight="1" x14ac:dyDescent="0.25">
      <c r="G384" s="4"/>
    </row>
    <row r="385" spans="7:7" ht="15.75" customHeight="1" x14ac:dyDescent="0.25">
      <c r="G385" s="4"/>
    </row>
    <row r="386" spans="7:7" ht="15.75" customHeight="1" x14ac:dyDescent="0.25">
      <c r="G386" s="4"/>
    </row>
    <row r="387" spans="7:7" ht="15.75" customHeight="1" x14ac:dyDescent="0.25">
      <c r="G387" s="4"/>
    </row>
    <row r="388" spans="7:7" ht="15.75" customHeight="1" x14ac:dyDescent="0.25">
      <c r="G388" s="4"/>
    </row>
    <row r="389" spans="7:7" ht="15.75" customHeight="1" x14ac:dyDescent="0.25">
      <c r="G389" s="4"/>
    </row>
    <row r="390" spans="7:7" ht="15.75" customHeight="1" x14ac:dyDescent="0.25">
      <c r="G390" s="4"/>
    </row>
    <row r="391" spans="7:7" ht="15.75" customHeight="1" x14ac:dyDescent="0.25">
      <c r="G391" s="4"/>
    </row>
    <row r="392" spans="7:7" ht="15.75" customHeight="1" x14ac:dyDescent="0.25">
      <c r="G392" s="4"/>
    </row>
    <row r="393" spans="7:7" ht="15.75" customHeight="1" x14ac:dyDescent="0.25">
      <c r="G393" s="4"/>
    </row>
    <row r="394" spans="7:7" ht="15.75" customHeight="1" x14ac:dyDescent="0.25">
      <c r="G394" s="4"/>
    </row>
    <row r="395" spans="7:7" ht="15.75" customHeight="1" x14ac:dyDescent="0.25">
      <c r="G395" s="4"/>
    </row>
    <row r="396" spans="7:7" ht="15.75" customHeight="1" x14ac:dyDescent="0.25">
      <c r="G396" s="4"/>
    </row>
    <row r="397" spans="7:7" ht="15.75" customHeight="1" x14ac:dyDescent="0.25">
      <c r="G397" s="4"/>
    </row>
    <row r="398" spans="7:7" ht="15.75" customHeight="1" x14ac:dyDescent="0.25">
      <c r="G398" s="4"/>
    </row>
    <row r="399" spans="7:7" ht="15.75" customHeight="1" x14ac:dyDescent="0.25">
      <c r="G399" s="4"/>
    </row>
    <row r="400" spans="7:7" ht="15.75" customHeight="1" x14ac:dyDescent="0.25">
      <c r="G400" s="4"/>
    </row>
    <row r="401" spans="7:7" ht="15.75" customHeight="1" x14ac:dyDescent="0.25">
      <c r="G401" s="4"/>
    </row>
    <row r="402" spans="7:7" ht="15.75" customHeight="1" x14ac:dyDescent="0.25">
      <c r="G402" s="4"/>
    </row>
    <row r="403" spans="7:7" ht="15.75" customHeight="1" x14ac:dyDescent="0.25">
      <c r="G403" s="4"/>
    </row>
    <row r="404" spans="7:7" ht="15.75" customHeight="1" x14ac:dyDescent="0.25">
      <c r="G404" s="4"/>
    </row>
    <row r="405" spans="7:7" ht="15.75" customHeight="1" x14ac:dyDescent="0.25">
      <c r="G405" s="4"/>
    </row>
    <row r="406" spans="7:7" ht="15.75" customHeight="1" x14ac:dyDescent="0.25">
      <c r="G406" s="4"/>
    </row>
    <row r="407" spans="7:7" ht="15.75" customHeight="1" x14ac:dyDescent="0.25">
      <c r="G407" s="4"/>
    </row>
    <row r="408" spans="7:7" ht="15.75" customHeight="1" x14ac:dyDescent="0.25">
      <c r="G408" s="4"/>
    </row>
    <row r="409" spans="7:7" ht="15.75" customHeight="1" x14ac:dyDescent="0.25">
      <c r="G409" s="4"/>
    </row>
    <row r="410" spans="7:7" ht="15.75" customHeight="1" x14ac:dyDescent="0.25">
      <c r="G410" s="4"/>
    </row>
    <row r="411" spans="7:7" ht="15.75" customHeight="1" x14ac:dyDescent="0.25">
      <c r="G411" s="4"/>
    </row>
    <row r="412" spans="7:7" ht="15.75" customHeight="1" x14ac:dyDescent="0.25">
      <c r="G412" s="4"/>
    </row>
    <row r="413" spans="7:7" ht="15.75" customHeight="1" x14ac:dyDescent="0.25">
      <c r="G413" s="4"/>
    </row>
    <row r="414" spans="7:7" ht="15.75" customHeight="1" x14ac:dyDescent="0.25">
      <c r="G414" s="4"/>
    </row>
    <row r="415" spans="7:7" ht="15.75" customHeight="1" x14ac:dyDescent="0.25">
      <c r="G415" s="4"/>
    </row>
    <row r="416" spans="7:7" ht="15.75" customHeight="1" x14ac:dyDescent="0.25">
      <c r="G416" s="4"/>
    </row>
    <row r="417" spans="7:7" ht="15.75" customHeight="1" x14ac:dyDescent="0.25">
      <c r="G417" s="4"/>
    </row>
    <row r="418" spans="7:7" ht="15.75" customHeight="1" x14ac:dyDescent="0.25">
      <c r="G418" s="4"/>
    </row>
    <row r="419" spans="7:7" ht="15.75" customHeight="1" x14ac:dyDescent="0.25">
      <c r="G419" s="4"/>
    </row>
    <row r="420" spans="7:7" ht="15.75" customHeight="1" x14ac:dyDescent="0.25">
      <c r="G420" s="4"/>
    </row>
    <row r="421" spans="7:7" ht="15.75" customHeight="1" x14ac:dyDescent="0.25">
      <c r="G421" s="4"/>
    </row>
    <row r="422" spans="7:7" ht="15.75" customHeight="1" x14ac:dyDescent="0.25">
      <c r="G422" s="4"/>
    </row>
    <row r="423" spans="7:7" ht="15.75" customHeight="1" x14ac:dyDescent="0.25">
      <c r="G423" s="4"/>
    </row>
    <row r="424" spans="7:7" ht="15.75" customHeight="1" x14ac:dyDescent="0.25">
      <c r="G424" s="4"/>
    </row>
    <row r="425" spans="7:7" ht="15.75" customHeight="1" x14ac:dyDescent="0.25">
      <c r="G425" s="4"/>
    </row>
    <row r="426" spans="7:7" ht="15.75" customHeight="1" x14ac:dyDescent="0.25">
      <c r="G426" s="4"/>
    </row>
    <row r="427" spans="7:7" ht="15.75" customHeight="1" x14ac:dyDescent="0.25">
      <c r="G427" s="4"/>
    </row>
    <row r="428" spans="7:7" ht="15.75" customHeight="1" x14ac:dyDescent="0.25">
      <c r="G428" s="4"/>
    </row>
    <row r="429" spans="7:7" ht="15.75" customHeight="1" x14ac:dyDescent="0.25">
      <c r="G429" s="4"/>
    </row>
    <row r="430" spans="7:7" ht="15.75" customHeight="1" x14ac:dyDescent="0.25">
      <c r="G430" s="4"/>
    </row>
    <row r="431" spans="7:7" ht="15.75" customHeight="1" x14ac:dyDescent="0.25">
      <c r="G431" s="4"/>
    </row>
    <row r="432" spans="7:7" ht="15.75" customHeight="1" x14ac:dyDescent="0.25">
      <c r="G432" s="4"/>
    </row>
    <row r="433" spans="7:7" ht="15.75" customHeight="1" x14ac:dyDescent="0.25">
      <c r="G433" s="4"/>
    </row>
    <row r="434" spans="7:7" ht="15.75" customHeight="1" x14ac:dyDescent="0.25">
      <c r="G434" s="4"/>
    </row>
    <row r="435" spans="7:7" ht="15.75" customHeight="1" x14ac:dyDescent="0.25">
      <c r="G435" s="4"/>
    </row>
    <row r="436" spans="7:7" ht="15.75" customHeight="1" x14ac:dyDescent="0.25">
      <c r="G436" s="4"/>
    </row>
    <row r="437" spans="7:7" ht="15.75" customHeight="1" x14ac:dyDescent="0.25">
      <c r="G437" s="4"/>
    </row>
    <row r="438" spans="7:7" ht="15.75" customHeight="1" x14ac:dyDescent="0.25">
      <c r="G438" s="4"/>
    </row>
    <row r="439" spans="7:7" ht="15.75" customHeight="1" x14ac:dyDescent="0.25">
      <c r="G439" s="4"/>
    </row>
    <row r="440" spans="7:7" ht="15.75" customHeight="1" x14ac:dyDescent="0.25">
      <c r="G440" s="4"/>
    </row>
    <row r="441" spans="7:7" ht="15.75" customHeight="1" x14ac:dyDescent="0.25">
      <c r="G441" s="4"/>
    </row>
    <row r="442" spans="7:7" ht="15.75" customHeight="1" x14ac:dyDescent="0.25">
      <c r="G442" s="4"/>
    </row>
    <row r="443" spans="7:7" ht="15.75" customHeight="1" x14ac:dyDescent="0.25">
      <c r="G443" s="4"/>
    </row>
    <row r="444" spans="7:7" ht="15.75" customHeight="1" x14ac:dyDescent="0.25">
      <c r="G444" s="4"/>
    </row>
    <row r="445" spans="7:7" ht="15.75" customHeight="1" x14ac:dyDescent="0.25">
      <c r="G445" s="4"/>
    </row>
    <row r="446" spans="7:7" ht="15.75" customHeight="1" x14ac:dyDescent="0.25">
      <c r="G446" s="4"/>
    </row>
    <row r="447" spans="7:7" ht="15.75" customHeight="1" x14ac:dyDescent="0.25">
      <c r="G447" s="4"/>
    </row>
    <row r="448" spans="7:7" ht="15.75" customHeight="1" x14ac:dyDescent="0.25">
      <c r="G448" s="4"/>
    </row>
    <row r="449" spans="7:7" ht="15.75" customHeight="1" x14ac:dyDescent="0.25">
      <c r="G449" s="4"/>
    </row>
    <row r="450" spans="7:7" ht="15.75" customHeight="1" x14ac:dyDescent="0.25">
      <c r="G450" s="4"/>
    </row>
    <row r="451" spans="7:7" ht="15.75" customHeight="1" x14ac:dyDescent="0.25">
      <c r="G451" s="4"/>
    </row>
    <row r="452" spans="7:7" ht="15.75" customHeight="1" x14ac:dyDescent="0.25">
      <c r="G452" s="4"/>
    </row>
    <row r="453" spans="7:7" ht="15.75" customHeight="1" x14ac:dyDescent="0.25">
      <c r="G453" s="4"/>
    </row>
    <row r="454" spans="7:7" ht="15.75" customHeight="1" x14ac:dyDescent="0.25">
      <c r="G454" s="4"/>
    </row>
    <row r="455" spans="7:7" ht="15.75" customHeight="1" x14ac:dyDescent="0.25">
      <c r="G455" s="4"/>
    </row>
    <row r="456" spans="7:7" ht="15.75" customHeight="1" x14ac:dyDescent="0.25">
      <c r="G456" s="4"/>
    </row>
    <row r="457" spans="7:7" ht="15.75" customHeight="1" x14ac:dyDescent="0.25">
      <c r="G457" s="4"/>
    </row>
    <row r="458" spans="7:7" ht="15.75" customHeight="1" x14ac:dyDescent="0.25">
      <c r="G458" s="4"/>
    </row>
    <row r="459" spans="7:7" ht="15.75" customHeight="1" x14ac:dyDescent="0.25">
      <c r="G459" s="4"/>
    </row>
    <row r="460" spans="7:7" ht="15.75" customHeight="1" x14ac:dyDescent="0.25">
      <c r="G460" s="4"/>
    </row>
    <row r="461" spans="7:7" ht="15.75" customHeight="1" x14ac:dyDescent="0.25">
      <c r="G461" s="4"/>
    </row>
    <row r="462" spans="7:7" ht="15.75" customHeight="1" x14ac:dyDescent="0.25">
      <c r="G462" s="4"/>
    </row>
    <row r="463" spans="7:7" ht="15.75" customHeight="1" x14ac:dyDescent="0.25">
      <c r="G463" s="4"/>
    </row>
    <row r="464" spans="7:7" ht="15.75" customHeight="1" x14ac:dyDescent="0.25">
      <c r="G464" s="4"/>
    </row>
    <row r="465" spans="7:7" ht="15.75" customHeight="1" x14ac:dyDescent="0.25">
      <c r="G465" s="4"/>
    </row>
    <row r="466" spans="7:7" ht="15.75" customHeight="1" x14ac:dyDescent="0.25">
      <c r="G466" s="4"/>
    </row>
    <row r="467" spans="7:7" ht="15.75" customHeight="1" x14ac:dyDescent="0.25">
      <c r="G467" s="4"/>
    </row>
    <row r="468" spans="7:7" ht="15.75" customHeight="1" x14ac:dyDescent="0.25">
      <c r="G468" s="4"/>
    </row>
    <row r="469" spans="7:7" ht="15.75" customHeight="1" x14ac:dyDescent="0.25">
      <c r="G469" s="4"/>
    </row>
    <row r="470" spans="7:7" ht="15.75" customHeight="1" x14ac:dyDescent="0.25">
      <c r="G470" s="4"/>
    </row>
    <row r="471" spans="7:7" ht="15.75" customHeight="1" x14ac:dyDescent="0.25">
      <c r="G471" s="4"/>
    </row>
    <row r="472" spans="7:7" ht="15.75" customHeight="1" x14ac:dyDescent="0.25">
      <c r="G472" s="4"/>
    </row>
    <row r="473" spans="7:7" ht="15.75" customHeight="1" x14ac:dyDescent="0.25">
      <c r="G473" s="4"/>
    </row>
    <row r="474" spans="7:7" ht="15.75" customHeight="1" x14ac:dyDescent="0.25">
      <c r="G474" s="4"/>
    </row>
    <row r="475" spans="7:7" ht="15.75" customHeight="1" x14ac:dyDescent="0.25">
      <c r="G475" s="4"/>
    </row>
    <row r="476" spans="7:7" ht="15.75" customHeight="1" x14ac:dyDescent="0.25">
      <c r="G476" s="4"/>
    </row>
    <row r="477" spans="7:7" ht="15.75" customHeight="1" x14ac:dyDescent="0.25">
      <c r="G477" s="4"/>
    </row>
    <row r="478" spans="7:7" ht="15.75" customHeight="1" x14ac:dyDescent="0.25">
      <c r="G478" s="4"/>
    </row>
    <row r="479" spans="7:7" ht="15.75" customHeight="1" x14ac:dyDescent="0.25">
      <c r="G479" s="4"/>
    </row>
    <row r="480" spans="7:7" ht="15.75" customHeight="1" x14ac:dyDescent="0.25">
      <c r="G480" s="4"/>
    </row>
    <row r="481" spans="7:7" ht="15.75" customHeight="1" x14ac:dyDescent="0.25">
      <c r="G481" s="4"/>
    </row>
    <row r="482" spans="7:7" ht="15.75" customHeight="1" x14ac:dyDescent="0.25">
      <c r="G482" s="4"/>
    </row>
    <row r="483" spans="7:7" ht="15.75" customHeight="1" x14ac:dyDescent="0.25">
      <c r="G483" s="4"/>
    </row>
    <row r="484" spans="7:7" ht="15.75" customHeight="1" x14ac:dyDescent="0.25">
      <c r="G484" s="4"/>
    </row>
    <row r="485" spans="7:7" ht="15.75" customHeight="1" x14ac:dyDescent="0.25">
      <c r="G485" s="4"/>
    </row>
    <row r="486" spans="7:7" ht="15.75" customHeight="1" x14ac:dyDescent="0.25">
      <c r="G486" s="4"/>
    </row>
    <row r="487" spans="7:7" ht="15.75" customHeight="1" x14ac:dyDescent="0.25">
      <c r="G487" s="4"/>
    </row>
    <row r="488" spans="7:7" ht="15.75" customHeight="1" x14ac:dyDescent="0.25">
      <c r="G488" s="4"/>
    </row>
    <row r="489" spans="7:7" ht="15.75" customHeight="1" x14ac:dyDescent="0.25">
      <c r="G489" s="4"/>
    </row>
    <row r="490" spans="7:7" ht="15.75" customHeight="1" x14ac:dyDescent="0.25">
      <c r="G490" s="4"/>
    </row>
    <row r="491" spans="7:7" ht="15.75" customHeight="1" x14ac:dyDescent="0.25">
      <c r="G491" s="4"/>
    </row>
    <row r="492" spans="7:7" ht="15.75" customHeight="1" x14ac:dyDescent="0.25">
      <c r="G492" s="4"/>
    </row>
    <row r="493" spans="7:7" ht="15.75" customHeight="1" x14ac:dyDescent="0.25">
      <c r="G493" s="4"/>
    </row>
    <row r="494" spans="7:7" ht="15.75" customHeight="1" x14ac:dyDescent="0.25">
      <c r="G494" s="4"/>
    </row>
    <row r="495" spans="7:7" ht="15.75" customHeight="1" x14ac:dyDescent="0.25">
      <c r="G495" s="4"/>
    </row>
    <row r="496" spans="7:7" ht="15.75" customHeight="1" x14ac:dyDescent="0.25">
      <c r="G496" s="4"/>
    </row>
    <row r="497" spans="7:7" ht="15.75" customHeight="1" x14ac:dyDescent="0.25">
      <c r="G497" s="4"/>
    </row>
    <row r="498" spans="7:7" ht="15.75" customHeight="1" x14ac:dyDescent="0.25">
      <c r="G498" s="4"/>
    </row>
    <row r="499" spans="7:7" ht="15.75" customHeight="1" x14ac:dyDescent="0.25">
      <c r="G499" s="4"/>
    </row>
    <row r="500" spans="7:7" ht="15.75" customHeight="1" x14ac:dyDescent="0.25">
      <c r="G500" s="4"/>
    </row>
    <row r="501" spans="7:7" ht="15.75" customHeight="1" x14ac:dyDescent="0.25">
      <c r="G501" s="4"/>
    </row>
    <row r="502" spans="7:7" ht="15.75" customHeight="1" x14ac:dyDescent="0.25">
      <c r="G502" s="4"/>
    </row>
    <row r="503" spans="7:7" ht="15.75" customHeight="1" x14ac:dyDescent="0.25">
      <c r="G503" s="4"/>
    </row>
    <row r="504" spans="7:7" ht="15.75" customHeight="1" x14ac:dyDescent="0.25">
      <c r="G504" s="4"/>
    </row>
    <row r="505" spans="7:7" ht="15.75" customHeight="1" x14ac:dyDescent="0.25">
      <c r="G505" s="4"/>
    </row>
    <row r="506" spans="7:7" ht="15.75" customHeight="1" x14ac:dyDescent="0.25">
      <c r="G506" s="4"/>
    </row>
    <row r="507" spans="7:7" ht="15.75" customHeight="1" x14ac:dyDescent="0.25">
      <c r="G507" s="4"/>
    </row>
    <row r="508" spans="7:7" ht="15.75" customHeight="1" x14ac:dyDescent="0.25">
      <c r="G508" s="4"/>
    </row>
    <row r="509" spans="7:7" ht="15.75" customHeight="1" x14ac:dyDescent="0.25">
      <c r="G509" s="4"/>
    </row>
    <row r="510" spans="7:7" ht="15.75" customHeight="1" x14ac:dyDescent="0.25">
      <c r="G510" s="4"/>
    </row>
    <row r="511" spans="7:7" ht="15.75" customHeight="1" x14ac:dyDescent="0.25">
      <c r="G511" s="4"/>
    </row>
    <row r="512" spans="7:7" ht="15.75" customHeight="1" x14ac:dyDescent="0.25">
      <c r="G512" s="4"/>
    </row>
    <row r="513" spans="7:7" ht="15.75" customHeight="1" x14ac:dyDescent="0.25">
      <c r="G513" s="4"/>
    </row>
    <row r="514" spans="7:7" ht="15.75" customHeight="1" x14ac:dyDescent="0.25">
      <c r="G514" s="4"/>
    </row>
    <row r="515" spans="7:7" ht="15.75" customHeight="1" x14ac:dyDescent="0.25">
      <c r="G515" s="4"/>
    </row>
    <row r="516" spans="7:7" ht="15.75" customHeight="1" x14ac:dyDescent="0.25">
      <c r="G516" s="4"/>
    </row>
    <row r="517" spans="7:7" ht="15.75" customHeight="1" x14ac:dyDescent="0.25">
      <c r="G517" s="4"/>
    </row>
    <row r="518" spans="7:7" ht="15.75" customHeight="1" x14ac:dyDescent="0.25">
      <c r="G518" s="4"/>
    </row>
    <row r="519" spans="7:7" ht="15.75" customHeight="1" x14ac:dyDescent="0.25">
      <c r="G519" s="4"/>
    </row>
    <row r="520" spans="7:7" ht="15.75" customHeight="1" x14ac:dyDescent="0.25">
      <c r="G520" s="4"/>
    </row>
    <row r="521" spans="7:7" ht="15.75" customHeight="1" x14ac:dyDescent="0.25">
      <c r="G521" s="4"/>
    </row>
    <row r="522" spans="7:7" ht="15.75" customHeight="1" x14ac:dyDescent="0.25">
      <c r="G522" s="4"/>
    </row>
    <row r="523" spans="7:7" ht="15.75" customHeight="1" x14ac:dyDescent="0.25">
      <c r="G523" s="4"/>
    </row>
    <row r="524" spans="7:7" ht="15.75" customHeight="1" x14ac:dyDescent="0.25">
      <c r="G524" s="4"/>
    </row>
    <row r="525" spans="7:7" ht="15.75" customHeight="1" x14ac:dyDescent="0.25">
      <c r="G525" s="4"/>
    </row>
    <row r="526" spans="7:7" ht="15.75" customHeight="1" x14ac:dyDescent="0.25">
      <c r="G526" s="4"/>
    </row>
    <row r="527" spans="7:7" ht="15.75" customHeight="1" x14ac:dyDescent="0.25">
      <c r="G527" s="4"/>
    </row>
    <row r="528" spans="7:7" ht="15.75" customHeight="1" x14ac:dyDescent="0.25">
      <c r="G528" s="4"/>
    </row>
    <row r="529" spans="7:7" ht="15.75" customHeight="1" x14ac:dyDescent="0.25">
      <c r="G529" s="4"/>
    </row>
    <row r="530" spans="7:7" ht="15.75" customHeight="1" x14ac:dyDescent="0.25">
      <c r="G530" s="4"/>
    </row>
    <row r="531" spans="7:7" ht="15.75" customHeight="1" x14ac:dyDescent="0.25">
      <c r="G531" s="4"/>
    </row>
    <row r="532" spans="7:7" ht="15.75" customHeight="1" x14ac:dyDescent="0.25">
      <c r="G532" s="4"/>
    </row>
    <row r="533" spans="7:7" ht="15.75" customHeight="1" x14ac:dyDescent="0.25">
      <c r="G533" s="4"/>
    </row>
    <row r="534" spans="7:7" ht="15.75" customHeight="1" x14ac:dyDescent="0.25">
      <c r="G534" s="4"/>
    </row>
    <row r="535" spans="7:7" ht="15.75" customHeight="1" x14ac:dyDescent="0.25">
      <c r="G535" s="4"/>
    </row>
    <row r="536" spans="7:7" ht="15.75" customHeight="1" x14ac:dyDescent="0.25">
      <c r="G536" s="4"/>
    </row>
    <row r="537" spans="7:7" ht="15.75" customHeight="1" x14ac:dyDescent="0.25">
      <c r="G537" s="4"/>
    </row>
    <row r="538" spans="7:7" ht="15.75" customHeight="1" x14ac:dyDescent="0.25">
      <c r="G538" s="4"/>
    </row>
    <row r="539" spans="7:7" ht="15.75" customHeight="1" x14ac:dyDescent="0.25">
      <c r="G539" s="4"/>
    </row>
    <row r="540" spans="7:7" ht="15.75" customHeight="1" x14ac:dyDescent="0.25">
      <c r="G540" s="4"/>
    </row>
    <row r="541" spans="7:7" ht="15.75" customHeight="1" x14ac:dyDescent="0.25">
      <c r="G541" s="4"/>
    </row>
    <row r="542" spans="7:7" ht="15.75" customHeight="1" x14ac:dyDescent="0.25">
      <c r="G542" s="4"/>
    </row>
    <row r="543" spans="7:7" ht="15.75" customHeight="1" x14ac:dyDescent="0.25">
      <c r="G543" s="4"/>
    </row>
    <row r="544" spans="7:7" ht="15.75" customHeight="1" x14ac:dyDescent="0.25">
      <c r="G544" s="4"/>
    </row>
    <row r="545" spans="7:7" ht="15.75" customHeight="1" x14ac:dyDescent="0.25">
      <c r="G545" s="4"/>
    </row>
    <row r="546" spans="7:7" ht="15.75" customHeight="1" x14ac:dyDescent="0.25">
      <c r="G546" s="4"/>
    </row>
    <row r="547" spans="7:7" ht="15.75" customHeight="1" x14ac:dyDescent="0.25">
      <c r="G547" s="4"/>
    </row>
    <row r="548" spans="7:7" ht="15.75" customHeight="1" x14ac:dyDescent="0.25">
      <c r="G548" s="4"/>
    </row>
    <row r="549" spans="7:7" ht="15.75" customHeight="1" x14ac:dyDescent="0.25">
      <c r="G549" s="4"/>
    </row>
    <row r="550" spans="7:7" ht="15.75" customHeight="1" x14ac:dyDescent="0.25">
      <c r="G550" s="4"/>
    </row>
    <row r="551" spans="7:7" ht="15.75" customHeight="1" x14ac:dyDescent="0.25">
      <c r="G551" s="4"/>
    </row>
    <row r="552" spans="7:7" ht="15.75" customHeight="1" x14ac:dyDescent="0.25">
      <c r="G552" s="4"/>
    </row>
    <row r="553" spans="7:7" ht="15.75" customHeight="1" x14ac:dyDescent="0.25">
      <c r="G553" s="4"/>
    </row>
    <row r="554" spans="7:7" ht="15.75" customHeight="1" x14ac:dyDescent="0.25">
      <c r="G554" s="4"/>
    </row>
    <row r="555" spans="7:7" ht="15.75" customHeight="1" x14ac:dyDescent="0.25">
      <c r="G555" s="4"/>
    </row>
    <row r="556" spans="7:7" ht="15.75" customHeight="1" x14ac:dyDescent="0.25">
      <c r="G556" s="4"/>
    </row>
    <row r="557" spans="7:7" ht="15.75" customHeight="1" x14ac:dyDescent="0.25">
      <c r="G557" s="4"/>
    </row>
    <row r="558" spans="7:7" ht="15.75" customHeight="1" x14ac:dyDescent="0.25">
      <c r="G558" s="4"/>
    </row>
    <row r="559" spans="7:7" ht="15.75" customHeight="1" x14ac:dyDescent="0.25">
      <c r="G559" s="4"/>
    </row>
    <row r="560" spans="7:7" ht="15.75" customHeight="1" x14ac:dyDescent="0.25">
      <c r="G560" s="4"/>
    </row>
    <row r="561" spans="7:7" ht="15.75" customHeight="1" x14ac:dyDescent="0.25">
      <c r="G561" s="4"/>
    </row>
    <row r="562" spans="7:7" ht="15.75" customHeight="1" x14ac:dyDescent="0.25">
      <c r="G562" s="4"/>
    </row>
    <row r="563" spans="7:7" ht="15.75" customHeight="1" x14ac:dyDescent="0.25">
      <c r="G563" s="4"/>
    </row>
    <row r="564" spans="7:7" ht="15.75" customHeight="1" x14ac:dyDescent="0.25">
      <c r="G564" s="4"/>
    </row>
    <row r="565" spans="7:7" ht="15.75" customHeight="1" x14ac:dyDescent="0.25">
      <c r="G565" s="4"/>
    </row>
    <row r="566" spans="7:7" ht="15.75" customHeight="1" x14ac:dyDescent="0.25">
      <c r="G566" s="4"/>
    </row>
    <row r="567" spans="7:7" ht="15.75" customHeight="1" x14ac:dyDescent="0.25">
      <c r="G567" s="4"/>
    </row>
    <row r="568" spans="7:7" ht="15.75" customHeight="1" x14ac:dyDescent="0.25">
      <c r="G568" s="4"/>
    </row>
    <row r="569" spans="7:7" ht="15.75" customHeight="1" x14ac:dyDescent="0.25">
      <c r="G569" s="4"/>
    </row>
    <row r="570" spans="7:7" ht="15.75" customHeight="1" x14ac:dyDescent="0.25">
      <c r="G570" s="4"/>
    </row>
    <row r="571" spans="7:7" ht="15.75" customHeight="1" x14ac:dyDescent="0.25">
      <c r="G571" s="4"/>
    </row>
    <row r="572" spans="7:7" ht="15.75" customHeight="1" x14ac:dyDescent="0.25">
      <c r="G572" s="4"/>
    </row>
    <row r="573" spans="7:7" ht="15.75" customHeight="1" x14ac:dyDescent="0.25">
      <c r="G573" s="4"/>
    </row>
    <row r="574" spans="7:7" ht="15.75" customHeight="1" x14ac:dyDescent="0.25">
      <c r="G574" s="4"/>
    </row>
    <row r="575" spans="7:7" ht="15.75" customHeight="1" x14ac:dyDescent="0.25">
      <c r="G575" s="4"/>
    </row>
    <row r="576" spans="7:7" ht="15.75" customHeight="1" x14ac:dyDescent="0.25">
      <c r="G576" s="4"/>
    </row>
    <row r="577" spans="7:7" ht="15.75" customHeight="1" x14ac:dyDescent="0.25">
      <c r="G577" s="4"/>
    </row>
    <row r="578" spans="7:7" ht="15.75" customHeight="1" x14ac:dyDescent="0.25">
      <c r="G578" s="4"/>
    </row>
    <row r="579" spans="7:7" ht="15.75" customHeight="1" x14ac:dyDescent="0.25">
      <c r="G579" s="4"/>
    </row>
    <row r="580" spans="7:7" ht="15.75" customHeight="1" x14ac:dyDescent="0.25">
      <c r="G580" s="4"/>
    </row>
    <row r="581" spans="7:7" ht="15.75" customHeight="1" x14ac:dyDescent="0.25">
      <c r="G581" s="4"/>
    </row>
    <row r="582" spans="7:7" ht="15.75" customHeight="1" x14ac:dyDescent="0.25">
      <c r="G582" s="4"/>
    </row>
    <row r="583" spans="7:7" ht="15.75" customHeight="1" x14ac:dyDescent="0.25">
      <c r="G583" s="4"/>
    </row>
    <row r="584" spans="7:7" ht="15.75" customHeight="1" x14ac:dyDescent="0.25">
      <c r="G584" s="4"/>
    </row>
    <row r="585" spans="7:7" ht="15.75" customHeight="1" x14ac:dyDescent="0.25">
      <c r="G585" s="4"/>
    </row>
    <row r="586" spans="7:7" ht="15.75" customHeight="1" x14ac:dyDescent="0.25">
      <c r="G586" s="4"/>
    </row>
    <row r="587" spans="7:7" ht="15.75" customHeight="1" x14ac:dyDescent="0.25">
      <c r="G587" s="4"/>
    </row>
    <row r="588" spans="7:7" ht="15.75" customHeight="1" x14ac:dyDescent="0.25">
      <c r="G588" s="4"/>
    </row>
    <row r="589" spans="7:7" ht="15.75" customHeight="1" x14ac:dyDescent="0.25">
      <c r="G589" s="4"/>
    </row>
    <row r="590" spans="7:7" ht="15.75" customHeight="1" x14ac:dyDescent="0.25">
      <c r="G590" s="4"/>
    </row>
    <row r="591" spans="7:7" ht="15.75" customHeight="1" x14ac:dyDescent="0.25">
      <c r="G591" s="4"/>
    </row>
    <row r="592" spans="7:7" ht="15.75" customHeight="1" x14ac:dyDescent="0.25">
      <c r="G592" s="4"/>
    </row>
    <row r="593" spans="7:7" ht="15.75" customHeight="1" x14ac:dyDescent="0.25">
      <c r="G593" s="4"/>
    </row>
    <row r="594" spans="7:7" ht="15.75" customHeight="1" x14ac:dyDescent="0.25">
      <c r="G594" s="4"/>
    </row>
    <row r="595" spans="7:7" ht="15.75" customHeight="1" x14ac:dyDescent="0.25">
      <c r="G595" s="4"/>
    </row>
    <row r="596" spans="7:7" ht="15.75" customHeight="1" x14ac:dyDescent="0.25">
      <c r="G596" s="4"/>
    </row>
    <row r="597" spans="7:7" ht="15.75" customHeight="1" x14ac:dyDescent="0.25">
      <c r="G597" s="4"/>
    </row>
    <row r="598" spans="7:7" ht="15.75" customHeight="1" x14ac:dyDescent="0.25">
      <c r="G598" s="4"/>
    </row>
    <row r="599" spans="7:7" ht="15.75" customHeight="1" x14ac:dyDescent="0.25">
      <c r="G599" s="4"/>
    </row>
    <row r="600" spans="7:7" ht="15.75" customHeight="1" x14ac:dyDescent="0.25">
      <c r="G600" s="4"/>
    </row>
    <row r="601" spans="7:7" ht="15.75" customHeight="1" x14ac:dyDescent="0.25">
      <c r="G601" s="4"/>
    </row>
    <row r="602" spans="7:7" ht="15.75" customHeight="1" x14ac:dyDescent="0.25">
      <c r="G602" s="4"/>
    </row>
    <row r="603" spans="7:7" ht="15.75" customHeight="1" x14ac:dyDescent="0.25">
      <c r="G603" s="4"/>
    </row>
    <row r="604" spans="7:7" ht="15.75" customHeight="1" x14ac:dyDescent="0.25">
      <c r="G604" s="4"/>
    </row>
    <row r="605" spans="7:7" ht="15.75" customHeight="1" x14ac:dyDescent="0.25">
      <c r="G605" s="4"/>
    </row>
    <row r="606" spans="7:7" ht="15.75" customHeight="1" x14ac:dyDescent="0.25">
      <c r="G606" s="4"/>
    </row>
    <row r="607" spans="7:7" ht="15.75" customHeight="1" x14ac:dyDescent="0.25">
      <c r="G607" s="4"/>
    </row>
    <row r="608" spans="7:7" ht="15.75" customHeight="1" x14ac:dyDescent="0.25">
      <c r="G608" s="4"/>
    </row>
    <row r="609" spans="7:7" ht="15.75" customHeight="1" x14ac:dyDescent="0.25">
      <c r="G609" s="4"/>
    </row>
    <row r="610" spans="7:7" ht="15.75" customHeight="1" x14ac:dyDescent="0.25">
      <c r="G610" s="4"/>
    </row>
    <row r="611" spans="7:7" ht="15.75" customHeight="1" x14ac:dyDescent="0.25">
      <c r="G611" s="4"/>
    </row>
    <row r="612" spans="7:7" ht="15.75" customHeight="1" x14ac:dyDescent="0.25">
      <c r="G612" s="4"/>
    </row>
    <row r="613" spans="7:7" ht="15.75" customHeight="1" x14ac:dyDescent="0.25">
      <c r="G613" s="4"/>
    </row>
    <row r="614" spans="7:7" ht="15.75" customHeight="1" x14ac:dyDescent="0.25">
      <c r="G614" s="4"/>
    </row>
    <row r="615" spans="7:7" ht="15.75" customHeight="1" x14ac:dyDescent="0.25">
      <c r="G615" s="4"/>
    </row>
    <row r="616" spans="7:7" ht="15.75" customHeight="1" x14ac:dyDescent="0.25">
      <c r="G616" s="4"/>
    </row>
    <row r="617" spans="7:7" ht="15.75" customHeight="1" x14ac:dyDescent="0.25">
      <c r="G617" s="4"/>
    </row>
    <row r="618" spans="7:7" ht="15.75" customHeight="1" x14ac:dyDescent="0.25">
      <c r="G618" s="4"/>
    </row>
    <row r="619" spans="7:7" ht="15.75" customHeight="1" x14ac:dyDescent="0.25">
      <c r="G619" s="4"/>
    </row>
    <row r="620" spans="7:7" ht="15.75" customHeight="1" x14ac:dyDescent="0.25">
      <c r="G620" s="4"/>
    </row>
    <row r="621" spans="7:7" ht="15.75" customHeight="1" x14ac:dyDescent="0.25">
      <c r="G621" s="4"/>
    </row>
    <row r="622" spans="7:7" ht="15.75" customHeight="1" x14ac:dyDescent="0.25">
      <c r="G622" s="4"/>
    </row>
    <row r="623" spans="7:7" ht="15.75" customHeight="1" x14ac:dyDescent="0.25">
      <c r="G623" s="4"/>
    </row>
    <row r="624" spans="7:7" ht="15.75" customHeight="1" x14ac:dyDescent="0.25">
      <c r="G624" s="4"/>
    </row>
    <row r="625" spans="7:7" ht="15.75" customHeight="1" x14ac:dyDescent="0.25">
      <c r="G625" s="4"/>
    </row>
    <row r="626" spans="7:7" ht="15.75" customHeight="1" x14ac:dyDescent="0.25">
      <c r="G626" s="4"/>
    </row>
    <row r="627" spans="7:7" ht="15.75" customHeight="1" x14ac:dyDescent="0.25">
      <c r="G627" s="4"/>
    </row>
    <row r="628" spans="7:7" ht="15.75" customHeight="1" x14ac:dyDescent="0.25">
      <c r="G628" s="4"/>
    </row>
    <row r="629" spans="7:7" ht="15.75" customHeight="1" x14ac:dyDescent="0.25">
      <c r="G629" s="4"/>
    </row>
    <row r="630" spans="7:7" ht="15.75" customHeight="1" x14ac:dyDescent="0.25">
      <c r="G630" s="4"/>
    </row>
    <row r="631" spans="7:7" ht="15.75" customHeight="1" x14ac:dyDescent="0.25">
      <c r="G631" s="4"/>
    </row>
    <row r="632" spans="7:7" ht="15.75" customHeight="1" x14ac:dyDescent="0.25">
      <c r="G632" s="4"/>
    </row>
    <row r="633" spans="7:7" ht="15.75" customHeight="1" x14ac:dyDescent="0.25">
      <c r="G633" s="4"/>
    </row>
    <row r="634" spans="7:7" ht="15.75" customHeight="1" x14ac:dyDescent="0.25">
      <c r="G634" s="4"/>
    </row>
    <row r="635" spans="7:7" ht="15.75" customHeight="1" x14ac:dyDescent="0.25">
      <c r="G635" s="4"/>
    </row>
    <row r="636" spans="7:7" ht="15.75" customHeight="1" x14ac:dyDescent="0.25">
      <c r="G636" s="4"/>
    </row>
    <row r="637" spans="7:7" ht="15.75" customHeight="1" x14ac:dyDescent="0.25">
      <c r="G637" s="4"/>
    </row>
    <row r="638" spans="7:7" ht="15.75" customHeight="1" x14ac:dyDescent="0.25">
      <c r="G638" s="4"/>
    </row>
    <row r="639" spans="7:7" ht="15.75" customHeight="1" x14ac:dyDescent="0.25">
      <c r="G639" s="4"/>
    </row>
    <row r="640" spans="7:7" ht="15.75" customHeight="1" x14ac:dyDescent="0.25">
      <c r="G640" s="4"/>
    </row>
    <row r="641" spans="7:7" ht="15.75" customHeight="1" x14ac:dyDescent="0.25">
      <c r="G641" s="4"/>
    </row>
    <row r="642" spans="7:7" ht="15.75" customHeight="1" x14ac:dyDescent="0.25">
      <c r="G642" s="4"/>
    </row>
    <row r="643" spans="7:7" ht="15.75" customHeight="1" x14ac:dyDescent="0.25">
      <c r="G643" s="4"/>
    </row>
    <row r="644" spans="7:7" ht="15.75" customHeight="1" x14ac:dyDescent="0.25">
      <c r="G644" s="4"/>
    </row>
    <row r="645" spans="7:7" ht="15.75" customHeight="1" x14ac:dyDescent="0.25">
      <c r="G645" s="4"/>
    </row>
    <row r="646" spans="7:7" ht="15.75" customHeight="1" x14ac:dyDescent="0.25">
      <c r="G646" s="4"/>
    </row>
    <row r="647" spans="7:7" ht="15.75" customHeight="1" x14ac:dyDescent="0.25">
      <c r="G647" s="4"/>
    </row>
    <row r="648" spans="7:7" ht="15.75" customHeight="1" x14ac:dyDescent="0.25">
      <c r="G648" s="4"/>
    </row>
    <row r="649" spans="7:7" ht="15.75" customHeight="1" x14ac:dyDescent="0.25">
      <c r="G649" s="4"/>
    </row>
    <row r="650" spans="7:7" ht="15.75" customHeight="1" x14ac:dyDescent="0.25">
      <c r="G650" s="4"/>
    </row>
    <row r="651" spans="7:7" ht="15.75" customHeight="1" x14ac:dyDescent="0.25">
      <c r="G651" s="4"/>
    </row>
    <row r="652" spans="7:7" ht="15.75" customHeight="1" x14ac:dyDescent="0.25">
      <c r="G652" s="4"/>
    </row>
    <row r="653" spans="7:7" ht="15.75" customHeight="1" x14ac:dyDescent="0.25">
      <c r="G653" s="4"/>
    </row>
    <row r="654" spans="7:7" ht="15.75" customHeight="1" x14ac:dyDescent="0.25">
      <c r="G654" s="4"/>
    </row>
    <row r="655" spans="7:7" ht="15.75" customHeight="1" x14ac:dyDescent="0.25">
      <c r="G655" s="4"/>
    </row>
    <row r="656" spans="7:7" ht="15.75" customHeight="1" x14ac:dyDescent="0.25">
      <c r="G656" s="4"/>
    </row>
    <row r="657" spans="7:7" ht="15.75" customHeight="1" x14ac:dyDescent="0.25">
      <c r="G657" s="4"/>
    </row>
    <row r="658" spans="7:7" ht="15.75" customHeight="1" x14ac:dyDescent="0.25">
      <c r="G658" s="4"/>
    </row>
    <row r="659" spans="7:7" ht="15.75" customHeight="1" x14ac:dyDescent="0.25">
      <c r="G659" s="4"/>
    </row>
    <row r="660" spans="7:7" ht="15.75" customHeight="1" x14ac:dyDescent="0.25">
      <c r="G660" s="4"/>
    </row>
    <row r="661" spans="7:7" ht="15.75" customHeight="1" x14ac:dyDescent="0.25">
      <c r="G661" s="4"/>
    </row>
    <row r="662" spans="7:7" ht="15.75" customHeight="1" x14ac:dyDescent="0.25">
      <c r="G662" s="4"/>
    </row>
    <row r="663" spans="7:7" ht="15.75" customHeight="1" x14ac:dyDescent="0.25">
      <c r="G663" s="4"/>
    </row>
    <row r="664" spans="7:7" ht="15.75" customHeight="1" x14ac:dyDescent="0.25">
      <c r="G664" s="4"/>
    </row>
    <row r="665" spans="7:7" ht="15.75" customHeight="1" x14ac:dyDescent="0.25">
      <c r="G665" s="4"/>
    </row>
    <row r="666" spans="7:7" ht="15.75" customHeight="1" x14ac:dyDescent="0.25">
      <c r="G666" s="4"/>
    </row>
    <row r="667" spans="7:7" ht="15.75" customHeight="1" x14ac:dyDescent="0.25">
      <c r="G667" s="4"/>
    </row>
    <row r="668" spans="7:7" ht="15.75" customHeight="1" x14ac:dyDescent="0.25">
      <c r="G668" s="4"/>
    </row>
    <row r="669" spans="7:7" ht="15.75" customHeight="1" x14ac:dyDescent="0.25">
      <c r="G669" s="4"/>
    </row>
    <row r="670" spans="7:7" ht="15.75" customHeight="1" x14ac:dyDescent="0.25">
      <c r="G670" s="4"/>
    </row>
    <row r="671" spans="7:7" ht="15.75" customHeight="1" x14ac:dyDescent="0.25">
      <c r="G671" s="4"/>
    </row>
    <row r="672" spans="7:7" ht="15.75" customHeight="1" x14ac:dyDescent="0.25">
      <c r="G672" s="4"/>
    </row>
    <row r="673" spans="7:7" ht="15.75" customHeight="1" x14ac:dyDescent="0.25">
      <c r="G673" s="4"/>
    </row>
    <row r="674" spans="7:7" ht="15.75" customHeight="1" x14ac:dyDescent="0.25">
      <c r="G674" s="4"/>
    </row>
    <row r="675" spans="7:7" ht="15.75" customHeight="1" x14ac:dyDescent="0.25">
      <c r="G675" s="4"/>
    </row>
    <row r="676" spans="7:7" ht="15.75" customHeight="1" x14ac:dyDescent="0.25">
      <c r="G676" s="4"/>
    </row>
    <row r="677" spans="7:7" ht="15.75" customHeight="1" x14ac:dyDescent="0.25">
      <c r="G677" s="4"/>
    </row>
    <row r="678" spans="7:7" ht="15.75" customHeight="1" x14ac:dyDescent="0.25">
      <c r="G678" s="4"/>
    </row>
    <row r="679" spans="7:7" ht="15.75" customHeight="1" x14ac:dyDescent="0.25">
      <c r="G679" s="4"/>
    </row>
    <row r="680" spans="7:7" ht="15.75" customHeight="1" x14ac:dyDescent="0.25">
      <c r="G680" s="4"/>
    </row>
    <row r="681" spans="7:7" ht="15.75" customHeight="1" x14ac:dyDescent="0.25">
      <c r="G681" s="4"/>
    </row>
    <row r="682" spans="7:7" ht="15.75" customHeight="1" x14ac:dyDescent="0.25">
      <c r="G682" s="4"/>
    </row>
    <row r="683" spans="7:7" ht="15.75" customHeight="1" x14ac:dyDescent="0.25">
      <c r="G683" s="4"/>
    </row>
    <row r="684" spans="7:7" ht="15.75" customHeight="1" x14ac:dyDescent="0.25">
      <c r="G684" s="4"/>
    </row>
    <row r="685" spans="7:7" ht="15.75" customHeight="1" x14ac:dyDescent="0.25">
      <c r="G685" s="4"/>
    </row>
    <row r="686" spans="7:7" ht="15.75" customHeight="1" x14ac:dyDescent="0.25">
      <c r="G686" s="4"/>
    </row>
    <row r="687" spans="7:7" ht="15.75" customHeight="1" x14ac:dyDescent="0.25">
      <c r="G687" s="4"/>
    </row>
    <row r="688" spans="7:7" ht="15.75" customHeight="1" x14ac:dyDescent="0.25">
      <c r="G688" s="4"/>
    </row>
    <row r="689" spans="7:7" ht="15.75" customHeight="1" x14ac:dyDescent="0.25">
      <c r="G689" s="4"/>
    </row>
    <row r="690" spans="7:7" ht="15.75" customHeight="1" x14ac:dyDescent="0.25">
      <c r="G690" s="4"/>
    </row>
    <row r="691" spans="7:7" ht="15.75" customHeight="1" x14ac:dyDescent="0.25">
      <c r="G691" s="4"/>
    </row>
    <row r="692" spans="7:7" ht="15.75" customHeight="1" x14ac:dyDescent="0.25">
      <c r="G692" s="4"/>
    </row>
    <row r="693" spans="7:7" ht="15.75" customHeight="1" x14ac:dyDescent="0.25">
      <c r="G693" s="4"/>
    </row>
    <row r="694" spans="7:7" ht="15.75" customHeight="1" x14ac:dyDescent="0.25">
      <c r="G694" s="4"/>
    </row>
    <row r="695" spans="7:7" ht="15.75" customHeight="1" x14ac:dyDescent="0.25">
      <c r="G695" s="4"/>
    </row>
    <row r="696" spans="7:7" ht="15.75" customHeight="1" x14ac:dyDescent="0.25">
      <c r="G696" s="4"/>
    </row>
    <row r="697" spans="7:7" ht="15.75" customHeight="1" x14ac:dyDescent="0.25">
      <c r="G697" s="4"/>
    </row>
    <row r="698" spans="7:7" ht="15.75" customHeight="1" x14ac:dyDescent="0.25">
      <c r="G698" s="4"/>
    </row>
    <row r="699" spans="7:7" ht="15.75" customHeight="1" x14ac:dyDescent="0.25">
      <c r="G699" s="4"/>
    </row>
    <row r="700" spans="7:7" ht="15.75" customHeight="1" x14ac:dyDescent="0.25">
      <c r="G700" s="4"/>
    </row>
    <row r="701" spans="7:7" ht="15.75" customHeight="1" x14ac:dyDescent="0.25">
      <c r="G701" s="4"/>
    </row>
    <row r="702" spans="7:7" ht="15.75" customHeight="1" x14ac:dyDescent="0.25">
      <c r="G702" s="4"/>
    </row>
    <row r="703" spans="7:7" ht="15.75" customHeight="1" x14ac:dyDescent="0.25">
      <c r="G703" s="4"/>
    </row>
    <row r="704" spans="7:7" ht="15.75" customHeight="1" x14ac:dyDescent="0.25">
      <c r="G704" s="4"/>
    </row>
    <row r="705" spans="7:7" ht="15.75" customHeight="1" x14ac:dyDescent="0.25">
      <c r="G705" s="4"/>
    </row>
    <row r="706" spans="7:7" ht="15.75" customHeight="1" x14ac:dyDescent="0.25">
      <c r="G706" s="4"/>
    </row>
    <row r="707" spans="7:7" ht="15.75" customHeight="1" x14ac:dyDescent="0.25">
      <c r="G707" s="4"/>
    </row>
    <row r="708" spans="7:7" ht="15.75" customHeight="1" x14ac:dyDescent="0.25">
      <c r="G708" s="4"/>
    </row>
    <row r="709" spans="7:7" ht="15.75" customHeight="1" x14ac:dyDescent="0.25">
      <c r="G709" s="4"/>
    </row>
    <row r="710" spans="7:7" ht="15.75" customHeight="1" x14ac:dyDescent="0.25">
      <c r="G710" s="4"/>
    </row>
    <row r="711" spans="7:7" ht="15.75" customHeight="1" x14ac:dyDescent="0.25">
      <c r="G711" s="4"/>
    </row>
    <row r="712" spans="7:7" ht="15.75" customHeight="1" x14ac:dyDescent="0.25">
      <c r="G712" s="4"/>
    </row>
    <row r="713" spans="7:7" ht="15.75" customHeight="1" x14ac:dyDescent="0.25">
      <c r="G713" s="4"/>
    </row>
    <row r="714" spans="7:7" ht="15.75" customHeight="1" x14ac:dyDescent="0.25">
      <c r="G714" s="4"/>
    </row>
    <row r="715" spans="7:7" ht="15.75" customHeight="1" x14ac:dyDescent="0.25">
      <c r="G715" s="4"/>
    </row>
    <row r="716" spans="7:7" ht="15.75" customHeight="1" x14ac:dyDescent="0.25">
      <c r="G716" s="4"/>
    </row>
    <row r="717" spans="7:7" ht="15.75" customHeight="1" x14ac:dyDescent="0.25">
      <c r="G717" s="4"/>
    </row>
    <row r="718" spans="7:7" ht="15.75" customHeight="1" x14ac:dyDescent="0.25">
      <c r="G718" s="4"/>
    </row>
    <row r="719" spans="7:7" ht="15.75" customHeight="1" x14ac:dyDescent="0.25">
      <c r="G719" s="4"/>
    </row>
    <row r="720" spans="7:7" ht="15.75" customHeight="1" x14ac:dyDescent="0.25">
      <c r="G720" s="4"/>
    </row>
    <row r="721" spans="7:7" ht="15.75" customHeight="1" x14ac:dyDescent="0.25">
      <c r="G721" s="4"/>
    </row>
    <row r="722" spans="7:7" ht="15.75" customHeight="1" x14ac:dyDescent="0.25">
      <c r="G722" s="4"/>
    </row>
    <row r="723" spans="7:7" ht="15.75" customHeight="1" x14ac:dyDescent="0.25">
      <c r="G723" s="4"/>
    </row>
    <row r="724" spans="7:7" ht="15.75" customHeight="1" x14ac:dyDescent="0.25">
      <c r="G724" s="4"/>
    </row>
    <row r="725" spans="7:7" ht="15.75" customHeight="1" x14ac:dyDescent="0.25">
      <c r="G725" s="4"/>
    </row>
    <row r="726" spans="7:7" ht="15.75" customHeight="1" x14ac:dyDescent="0.25">
      <c r="G726" s="4"/>
    </row>
    <row r="727" spans="7:7" ht="15.75" customHeight="1" x14ac:dyDescent="0.25">
      <c r="G727" s="4"/>
    </row>
    <row r="728" spans="7:7" ht="15.75" customHeight="1" x14ac:dyDescent="0.25">
      <c r="G728" s="4"/>
    </row>
    <row r="729" spans="7:7" ht="15.75" customHeight="1" x14ac:dyDescent="0.25">
      <c r="G729" s="4"/>
    </row>
    <row r="730" spans="7:7" ht="15.75" customHeight="1" x14ac:dyDescent="0.25">
      <c r="G730" s="4"/>
    </row>
    <row r="731" spans="7:7" ht="15.75" customHeight="1" x14ac:dyDescent="0.25">
      <c r="G731" s="4"/>
    </row>
    <row r="732" spans="7:7" ht="15.75" customHeight="1" x14ac:dyDescent="0.25">
      <c r="G732" s="4"/>
    </row>
    <row r="733" spans="7:7" ht="15.75" customHeight="1" x14ac:dyDescent="0.25">
      <c r="G733" s="4"/>
    </row>
    <row r="734" spans="7:7" ht="15.75" customHeight="1" x14ac:dyDescent="0.25">
      <c r="G734" s="4"/>
    </row>
    <row r="735" spans="7:7" ht="15.75" customHeight="1" x14ac:dyDescent="0.25">
      <c r="G735" s="4"/>
    </row>
    <row r="736" spans="7:7" ht="15.75" customHeight="1" x14ac:dyDescent="0.25">
      <c r="G736" s="4"/>
    </row>
    <row r="737" spans="7:7" ht="15.75" customHeight="1" x14ac:dyDescent="0.25">
      <c r="G737" s="4"/>
    </row>
    <row r="738" spans="7:7" ht="15.75" customHeight="1" x14ac:dyDescent="0.25">
      <c r="G738" s="4"/>
    </row>
    <row r="739" spans="7:7" ht="15.75" customHeight="1" x14ac:dyDescent="0.25">
      <c r="G739" s="4"/>
    </row>
    <row r="740" spans="7:7" ht="15.75" customHeight="1" x14ac:dyDescent="0.25">
      <c r="G740" s="4"/>
    </row>
    <row r="741" spans="7:7" ht="15.75" customHeight="1" x14ac:dyDescent="0.25">
      <c r="G741" s="4"/>
    </row>
    <row r="742" spans="7:7" ht="15.75" customHeight="1" x14ac:dyDescent="0.25">
      <c r="G742" s="4"/>
    </row>
    <row r="743" spans="7:7" ht="15.75" customHeight="1" x14ac:dyDescent="0.25">
      <c r="G743" s="4"/>
    </row>
    <row r="744" spans="7:7" ht="15.75" customHeight="1" x14ac:dyDescent="0.25">
      <c r="G744" s="4"/>
    </row>
    <row r="745" spans="7:7" ht="15.75" customHeight="1" x14ac:dyDescent="0.25">
      <c r="G745" s="4"/>
    </row>
    <row r="746" spans="7:7" ht="15.75" customHeight="1" x14ac:dyDescent="0.25">
      <c r="G746" s="4"/>
    </row>
    <row r="747" spans="7:7" ht="15.75" customHeight="1" x14ac:dyDescent="0.25">
      <c r="G747" s="4"/>
    </row>
    <row r="748" spans="7:7" ht="15.75" customHeight="1" x14ac:dyDescent="0.25">
      <c r="G748" s="4"/>
    </row>
    <row r="749" spans="7:7" ht="15.75" customHeight="1" x14ac:dyDescent="0.25">
      <c r="G749" s="4"/>
    </row>
    <row r="750" spans="7:7" ht="15.75" customHeight="1" x14ac:dyDescent="0.25">
      <c r="G750" s="4"/>
    </row>
    <row r="751" spans="7:7" ht="15.75" customHeight="1" x14ac:dyDescent="0.25">
      <c r="G751" s="4"/>
    </row>
    <row r="752" spans="7:7" ht="15.75" customHeight="1" x14ac:dyDescent="0.25">
      <c r="G752" s="4"/>
    </row>
    <row r="753" spans="7:7" ht="15.75" customHeight="1" x14ac:dyDescent="0.25">
      <c r="G753" s="4"/>
    </row>
    <row r="754" spans="7:7" ht="15.75" customHeight="1" x14ac:dyDescent="0.25">
      <c r="G754" s="4"/>
    </row>
    <row r="755" spans="7:7" ht="15.75" customHeight="1" x14ac:dyDescent="0.25">
      <c r="G755" s="4"/>
    </row>
    <row r="756" spans="7:7" ht="15.75" customHeight="1" x14ac:dyDescent="0.25">
      <c r="G756" s="4"/>
    </row>
    <row r="757" spans="7:7" ht="15.75" customHeight="1" x14ac:dyDescent="0.25">
      <c r="G757" s="4"/>
    </row>
    <row r="758" spans="7:7" ht="15.75" customHeight="1" x14ac:dyDescent="0.25">
      <c r="G758" s="4"/>
    </row>
    <row r="759" spans="7:7" ht="15.75" customHeight="1" x14ac:dyDescent="0.25">
      <c r="G759" s="4"/>
    </row>
    <row r="760" spans="7:7" ht="15.75" customHeight="1" x14ac:dyDescent="0.25">
      <c r="G760" s="4"/>
    </row>
    <row r="761" spans="7:7" ht="15.75" customHeight="1" x14ac:dyDescent="0.25">
      <c r="G761" s="4"/>
    </row>
    <row r="762" spans="7:7" ht="15.75" customHeight="1" x14ac:dyDescent="0.25">
      <c r="G762" s="4"/>
    </row>
    <row r="763" spans="7:7" ht="15.75" customHeight="1" x14ac:dyDescent="0.25">
      <c r="G763" s="4"/>
    </row>
    <row r="764" spans="7:7" ht="15.75" customHeight="1" x14ac:dyDescent="0.25">
      <c r="G764" s="4"/>
    </row>
    <row r="765" spans="7:7" ht="15.75" customHeight="1" x14ac:dyDescent="0.25">
      <c r="G765" s="4"/>
    </row>
    <row r="766" spans="7:7" ht="15.75" customHeight="1" x14ac:dyDescent="0.25">
      <c r="G766" s="4"/>
    </row>
    <row r="767" spans="7:7" ht="15.75" customHeight="1" x14ac:dyDescent="0.25">
      <c r="G767" s="4"/>
    </row>
    <row r="768" spans="7:7" ht="15.75" customHeight="1" x14ac:dyDescent="0.25">
      <c r="G768" s="4"/>
    </row>
    <row r="769" spans="7:7" ht="15.75" customHeight="1" x14ac:dyDescent="0.25">
      <c r="G769" s="4"/>
    </row>
    <row r="770" spans="7:7" ht="15.75" customHeight="1" x14ac:dyDescent="0.25">
      <c r="G770" s="4"/>
    </row>
    <row r="771" spans="7:7" ht="15.75" customHeight="1" x14ac:dyDescent="0.25">
      <c r="G771" s="4"/>
    </row>
    <row r="772" spans="7:7" ht="15.75" customHeight="1" x14ac:dyDescent="0.25">
      <c r="G772" s="4"/>
    </row>
    <row r="773" spans="7:7" ht="15.75" customHeight="1" x14ac:dyDescent="0.25">
      <c r="G773" s="4"/>
    </row>
    <row r="774" spans="7:7" ht="15.75" customHeight="1" x14ac:dyDescent="0.25">
      <c r="G774" s="4"/>
    </row>
    <row r="775" spans="7:7" ht="15.75" customHeight="1" x14ac:dyDescent="0.25">
      <c r="G775" s="4"/>
    </row>
    <row r="776" spans="7:7" ht="15.75" customHeight="1" x14ac:dyDescent="0.25">
      <c r="G776" s="4"/>
    </row>
    <row r="777" spans="7:7" ht="15.75" customHeight="1" x14ac:dyDescent="0.25">
      <c r="G777" s="4"/>
    </row>
    <row r="778" spans="7:7" ht="15.75" customHeight="1" x14ac:dyDescent="0.25">
      <c r="G778" s="4"/>
    </row>
    <row r="779" spans="7:7" ht="15.75" customHeight="1" x14ac:dyDescent="0.25">
      <c r="G779" s="4"/>
    </row>
    <row r="780" spans="7:7" ht="15.75" customHeight="1" x14ac:dyDescent="0.25">
      <c r="G780" s="4"/>
    </row>
    <row r="781" spans="7:7" ht="15.75" customHeight="1" x14ac:dyDescent="0.25">
      <c r="G781" s="4"/>
    </row>
    <row r="782" spans="7:7" ht="15.75" customHeight="1" x14ac:dyDescent="0.25">
      <c r="G782" s="4"/>
    </row>
    <row r="783" spans="7:7" ht="15.75" customHeight="1" x14ac:dyDescent="0.25">
      <c r="G783" s="4"/>
    </row>
    <row r="784" spans="7:7" ht="15.75" customHeight="1" x14ac:dyDescent="0.25">
      <c r="G784" s="4"/>
    </row>
    <row r="785" spans="7:7" ht="15.75" customHeight="1" x14ac:dyDescent="0.25">
      <c r="G785" s="4"/>
    </row>
    <row r="786" spans="7:7" ht="15.75" customHeight="1" x14ac:dyDescent="0.25">
      <c r="G786" s="4"/>
    </row>
    <row r="787" spans="7:7" ht="15.75" customHeight="1" x14ac:dyDescent="0.25">
      <c r="G787" s="4"/>
    </row>
    <row r="788" spans="7:7" ht="15.75" customHeight="1" x14ac:dyDescent="0.25">
      <c r="G788" s="4"/>
    </row>
    <row r="789" spans="7:7" ht="15.75" customHeight="1" x14ac:dyDescent="0.25">
      <c r="G789" s="4"/>
    </row>
    <row r="790" spans="7:7" ht="15.75" customHeight="1" x14ac:dyDescent="0.25">
      <c r="G790" s="4"/>
    </row>
    <row r="791" spans="7:7" ht="15.75" customHeight="1" x14ac:dyDescent="0.25">
      <c r="G791" s="4"/>
    </row>
    <row r="792" spans="7:7" ht="15.75" customHeight="1" x14ac:dyDescent="0.25">
      <c r="G792" s="4"/>
    </row>
    <row r="793" spans="7:7" ht="15.75" customHeight="1" x14ac:dyDescent="0.25">
      <c r="G793" s="4"/>
    </row>
    <row r="794" spans="7:7" ht="15.75" customHeight="1" x14ac:dyDescent="0.25">
      <c r="G794" s="4"/>
    </row>
    <row r="795" spans="7:7" ht="15.75" customHeight="1" x14ac:dyDescent="0.25">
      <c r="G795" s="4"/>
    </row>
    <row r="796" spans="7:7" ht="15.75" customHeight="1" x14ac:dyDescent="0.25">
      <c r="G796" s="4"/>
    </row>
    <row r="797" spans="7:7" ht="15.75" customHeight="1" x14ac:dyDescent="0.25">
      <c r="G797" s="4"/>
    </row>
    <row r="798" spans="7:7" ht="15.75" customHeight="1" x14ac:dyDescent="0.25">
      <c r="G798" s="4"/>
    </row>
    <row r="799" spans="7:7" ht="15.75" customHeight="1" x14ac:dyDescent="0.25">
      <c r="G799" s="4"/>
    </row>
    <row r="800" spans="7:7" ht="15.75" customHeight="1" x14ac:dyDescent="0.25">
      <c r="G800" s="4"/>
    </row>
    <row r="801" spans="7:7" ht="15.75" customHeight="1" x14ac:dyDescent="0.25">
      <c r="G801" s="4"/>
    </row>
    <row r="802" spans="7:7" ht="15.75" customHeight="1" x14ac:dyDescent="0.25">
      <c r="G802" s="4"/>
    </row>
    <row r="803" spans="7:7" ht="15.75" customHeight="1" x14ac:dyDescent="0.25">
      <c r="G803" s="4"/>
    </row>
    <row r="804" spans="7:7" ht="15.75" customHeight="1" x14ac:dyDescent="0.25">
      <c r="G804" s="4"/>
    </row>
    <row r="805" spans="7:7" ht="15.75" customHeight="1" x14ac:dyDescent="0.25">
      <c r="G805" s="4"/>
    </row>
    <row r="806" spans="7:7" ht="15.75" customHeight="1" x14ac:dyDescent="0.25">
      <c r="G806" s="4"/>
    </row>
    <row r="807" spans="7:7" ht="15.75" customHeight="1" x14ac:dyDescent="0.25">
      <c r="G807" s="4"/>
    </row>
    <row r="808" spans="7:7" ht="15.75" customHeight="1" x14ac:dyDescent="0.25">
      <c r="G808" s="4"/>
    </row>
    <row r="809" spans="7:7" ht="15.75" customHeight="1" x14ac:dyDescent="0.25">
      <c r="G809" s="4"/>
    </row>
    <row r="810" spans="7:7" ht="15.75" customHeight="1" x14ac:dyDescent="0.25">
      <c r="G810" s="4"/>
    </row>
    <row r="811" spans="7:7" ht="15.75" customHeight="1" x14ac:dyDescent="0.25">
      <c r="G811" s="4"/>
    </row>
    <row r="812" spans="7:7" ht="15.75" customHeight="1" x14ac:dyDescent="0.25">
      <c r="G812" s="4"/>
    </row>
    <row r="813" spans="7:7" ht="15.75" customHeight="1" x14ac:dyDescent="0.25">
      <c r="G813" s="4"/>
    </row>
    <row r="814" spans="7:7" ht="15.75" customHeight="1" x14ac:dyDescent="0.25">
      <c r="G814" s="4"/>
    </row>
    <row r="815" spans="7:7" ht="15.75" customHeight="1" x14ac:dyDescent="0.25">
      <c r="G815" s="4"/>
    </row>
    <row r="816" spans="7:7" ht="15.75" customHeight="1" x14ac:dyDescent="0.25">
      <c r="G816" s="4"/>
    </row>
    <row r="817" spans="7:7" ht="15.75" customHeight="1" x14ac:dyDescent="0.25">
      <c r="G817" s="4"/>
    </row>
    <row r="818" spans="7:7" ht="15.75" customHeight="1" x14ac:dyDescent="0.25">
      <c r="G818" s="4"/>
    </row>
    <row r="819" spans="7:7" ht="15.75" customHeight="1" x14ac:dyDescent="0.25">
      <c r="G819" s="4"/>
    </row>
    <row r="820" spans="7:7" ht="15.75" customHeight="1" x14ac:dyDescent="0.25">
      <c r="G820" s="4"/>
    </row>
    <row r="821" spans="7:7" ht="15.75" customHeight="1" x14ac:dyDescent="0.25">
      <c r="G821" s="4"/>
    </row>
    <row r="822" spans="7:7" ht="15.75" customHeight="1" x14ac:dyDescent="0.25">
      <c r="G822" s="4"/>
    </row>
    <row r="823" spans="7:7" ht="15.75" customHeight="1" x14ac:dyDescent="0.25">
      <c r="G823" s="4"/>
    </row>
    <row r="824" spans="7:7" ht="15.75" customHeight="1" x14ac:dyDescent="0.25">
      <c r="G824" s="4"/>
    </row>
    <row r="825" spans="7:7" ht="15.75" customHeight="1" x14ac:dyDescent="0.25">
      <c r="G825" s="4"/>
    </row>
    <row r="826" spans="7:7" ht="15.75" customHeight="1" x14ac:dyDescent="0.25">
      <c r="G826" s="4"/>
    </row>
    <row r="827" spans="7:7" ht="15.75" customHeight="1" x14ac:dyDescent="0.25">
      <c r="G827" s="4"/>
    </row>
    <row r="828" spans="7:7" ht="15.75" customHeight="1" x14ac:dyDescent="0.25">
      <c r="G828" s="4"/>
    </row>
    <row r="829" spans="7:7" ht="15.75" customHeight="1" x14ac:dyDescent="0.25">
      <c r="G829" s="4"/>
    </row>
    <row r="830" spans="7:7" ht="15.75" customHeight="1" x14ac:dyDescent="0.25">
      <c r="G830" s="4"/>
    </row>
    <row r="831" spans="7:7" ht="15.75" customHeight="1" x14ac:dyDescent="0.25">
      <c r="G831" s="4"/>
    </row>
    <row r="832" spans="7:7" ht="15.75" customHeight="1" x14ac:dyDescent="0.25">
      <c r="G832" s="4"/>
    </row>
    <row r="833" spans="7:7" ht="15.75" customHeight="1" x14ac:dyDescent="0.25">
      <c r="G833" s="4"/>
    </row>
    <row r="834" spans="7:7" ht="15.75" customHeight="1" x14ac:dyDescent="0.25">
      <c r="G834" s="4"/>
    </row>
    <row r="835" spans="7:7" ht="15.75" customHeight="1" x14ac:dyDescent="0.25">
      <c r="G835" s="4"/>
    </row>
    <row r="836" spans="7:7" ht="15.75" customHeight="1" x14ac:dyDescent="0.25">
      <c r="G836" s="4"/>
    </row>
    <row r="837" spans="7:7" ht="15.75" customHeight="1" x14ac:dyDescent="0.25">
      <c r="G837" s="4"/>
    </row>
    <row r="838" spans="7:7" ht="15.75" customHeight="1" x14ac:dyDescent="0.25">
      <c r="G838" s="4"/>
    </row>
    <row r="839" spans="7:7" ht="15.75" customHeight="1" x14ac:dyDescent="0.25">
      <c r="G839" s="4"/>
    </row>
    <row r="840" spans="7:7" ht="15.75" customHeight="1" x14ac:dyDescent="0.25">
      <c r="G840" s="4"/>
    </row>
    <row r="841" spans="7:7" ht="15.75" customHeight="1" x14ac:dyDescent="0.25">
      <c r="G841" s="4"/>
    </row>
    <row r="842" spans="7:7" ht="15.75" customHeight="1" x14ac:dyDescent="0.25">
      <c r="G842" s="4"/>
    </row>
    <row r="843" spans="7:7" ht="15.75" customHeight="1" x14ac:dyDescent="0.25">
      <c r="G843" s="4"/>
    </row>
    <row r="844" spans="7:7" ht="15.75" customHeight="1" x14ac:dyDescent="0.25">
      <c r="G844" s="4"/>
    </row>
    <row r="845" spans="7:7" ht="15.75" customHeight="1" x14ac:dyDescent="0.25">
      <c r="G845" s="4"/>
    </row>
    <row r="846" spans="7:7" ht="15.75" customHeight="1" x14ac:dyDescent="0.25">
      <c r="G846" s="4"/>
    </row>
    <row r="847" spans="7:7" ht="15.75" customHeight="1" x14ac:dyDescent="0.25">
      <c r="G847" s="4"/>
    </row>
    <row r="848" spans="7:7" ht="15.75" customHeight="1" x14ac:dyDescent="0.25">
      <c r="G848" s="4"/>
    </row>
    <row r="849" spans="7:7" ht="15.75" customHeight="1" x14ac:dyDescent="0.25">
      <c r="G849" s="4"/>
    </row>
    <row r="850" spans="7:7" ht="15.75" customHeight="1" x14ac:dyDescent="0.25">
      <c r="G850" s="4"/>
    </row>
    <row r="851" spans="7:7" ht="15.75" customHeight="1" x14ac:dyDescent="0.25">
      <c r="G851" s="4"/>
    </row>
    <row r="852" spans="7:7" ht="15.75" customHeight="1" x14ac:dyDescent="0.25">
      <c r="G852" s="4"/>
    </row>
    <row r="853" spans="7:7" ht="15.75" customHeight="1" x14ac:dyDescent="0.25">
      <c r="G853" s="4"/>
    </row>
    <row r="854" spans="7:7" ht="15.75" customHeight="1" x14ac:dyDescent="0.25">
      <c r="G854" s="4"/>
    </row>
    <row r="855" spans="7:7" ht="15.75" customHeight="1" x14ac:dyDescent="0.25">
      <c r="G855" s="4"/>
    </row>
    <row r="856" spans="7:7" ht="15.75" customHeight="1" x14ac:dyDescent="0.25">
      <c r="G856" s="4"/>
    </row>
    <row r="857" spans="7:7" ht="15.75" customHeight="1" x14ac:dyDescent="0.25">
      <c r="G857" s="4"/>
    </row>
    <row r="858" spans="7:7" ht="15.75" customHeight="1" x14ac:dyDescent="0.25">
      <c r="G858" s="4"/>
    </row>
    <row r="859" spans="7:7" ht="15.75" customHeight="1" x14ac:dyDescent="0.25">
      <c r="G859" s="4"/>
    </row>
    <row r="860" spans="7:7" ht="15.75" customHeight="1" x14ac:dyDescent="0.25">
      <c r="G860" s="4"/>
    </row>
    <row r="861" spans="7:7" ht="15.75" customHeight="1" x14ac:dyDescent="0.25">
      <c r="G861" s="4"/>
    </row>
    <row r="862" spans="7:7" ht="15.75" customHeight="1" x14ac:dyDescent="0.25">
      <c r="G862" s="4"/>
    </row>
    <row r="863" spans="7:7" ht="15.75" customHeight="1" x14ac:dyDescent="0.25">
      <c r="G863" s="4"/>
    </row>
    <row r="864" spans="7:7" ht="15.75" customHeight="1" x14ac:dyDescent="0.25">
      <c r="G864" s="4"/>
    </row>
    <row r="865" spans="7:7" ht="15.75" customHeight="1" x14ac:dyDescent="0.25">
      <c r="G865" s="4"/>
    </row>
    <row r="866" spans="7:7" ht="15.75" customHeight="1" x14ac:dyDescent="0.25">
      <c r="G866" s="4"/>
    </row>
    <row r="867" spans="7:7" ht="15.75" customHeight="1" x14ac:dyDescent="0.25">
      <c r="G867" s="4"/>
    </row>
    <row r="868" spans="7:7" ht="15.75" customHeight="1" x14ac:dyDescent="0.25">
      <c r="G868" s="4"/>
    </row>
    <row r="869" spans="7:7" ht="15.75" customHeight="1" x14ac:dyDescent="0.25">
      <c r="G869" s="4"/>
    </row>
    <row r="870" spans="7:7" ht="15.75" customHeight="1" x14ac:dyDescent="0.25">
      <c r="G870" s="4"/>
    </row>
    <row r="871" spans="7:7" ht="15.75" customHeight="1" x14ac:dyDescent="0.25">
      <c r="G871" s="4"/>
    </row>
    <row r="872" spans="7:7" ht="15.75" customHeight="1" x14ac:dyDescent="0.25">
      <c r="G872" s="4"/>
    </row>
    <row r="873" spans="7:7" ht="15.75" customHeight="1" x14ac:dyDescent="0.25">
      <c r="G873" s="4"/>
    </row>
    <row r="874" spans="7:7" ht="15.75" customHeight="1" x14ac:dyDescent="0.25">
      <c r="G874" s="4"/>
    </row>
    <row r="875" spans="7:7" ht="15.75" customHeight="1" x14ac:dyDescent="0.25">
      <c r="G875" s="4"/>
    </row>
    <row r="876" spans="7:7" ht="15.75" customHeight="1" x14ac:dyDescent="0.25">
      <c r="G876" s="4"/>
    </row>
    <row r="877" spans="7:7" ht="15.75" customHeight="1" x14ac:dyDescent="0.25">
      <c r="G877" s="4"/>
    </row>
    <row r="878" spans="7:7" ht="15.75" customHeight="1" x14ac:dyDescent="0.25">
      <c r="G878" s="4"/>
    </row>
    <row r="879" spans="7:7" ht="15.75" customHeight="1" x14ac:dyDescent="0.25">
      <c r="G879" s="4"/>
    </row>
    <row r="880" spans="7:7" ht="15.75" customHeight="1" x14ac:dyDescent="0.25">
      <c r="G880" s="4"/>
    </row>
    <row r="881" spans="7:7" ht="15.75" customHeight="1" x14ac:dyDescent="0.25">
      <c r="G881" s="4"/>
    </row>
    <row r="882" spans="7:7" ht="15.75" customHeight="1" x14ac:dyDescent="0.25">
      <c r="G882" s="4"/>
    </row>
    <row r="883" spans="7:7" ht="15.75" customHeight="1" x14ac:dyDescent="0.25">
      <c r="G883" s="4"/>
    </row>
    <row r="884" spans="7:7" ht="15.75" customHeight="1" x14ac:dyDescent="0.25">
      <c r="G884" s="4"/>
    </row>
    <row r="885" spans="7:7" ht="15.75" customHeight="1" x14ac:dyDescent="0.25">
      <c r="G885" s="4"/>
    </row>
    <row r="886" spans="7:7" ht="15.75" customHeight="1" x14ac:dyDescent="0.25">
      <c r="G886" s="4"/>
    </row>
    <row r="887" spans="7:7" ht="15.75" customHeight="1" x14ac:dyDescent="0.25">
      <c r="G887" s="4"/>
    </row>
    <row r="888" spans="7:7" ht="15.75" customHeight="1" x14ac:dyDescent="0.25">
      <c r="G888" s="4"/>
    </row>
    <row r="889" spans="7:7" ht="15.75" customHeight="1" x14ac:dyDescent="0.25">
      <c r="G889" s="4"/>
    </row>
    <row r="890" spans="7:7" ht="15.75" customHeight="1" x14ac:dyDescent="0.25">
      <c r="G890" s="4"/>
    </row>
    <row r="891" spans="7:7" ht="15.75" customHeight="1" x14ac:dyDescent="0.25">
      <c r="G891" s="4"/>
    </row>
    <row r="892" spans="7:7" ht="15.75" customHeight="1" x14ac:dyDescent="0.25">
      <c r="G892" s="4"/>
    </row>
    <row r="893" spans="7:7" ht="15.75" customHeight="1" x14ac:dyDescent="0.25">
      <c r="G893" s="4"/>
    </row>
    <row r="894" spans="7:7" ht="15.75" customHeight="1" x14ac:dyDescent="0.25">
      <c r="G894" s="4"/>
    </row>
    <row r="895" spans="7:7" ht="15.75" customHeight="1" x14ac:dyDescent="0.25">
      <c r="G895" s="4"/>
    </row>
    <row r="896" spans="7:7" ht="15.75" customHeight="1" x14ac:dyDescent="0.25">
      <c r="G896" s="4"/>
    </row>
    <row r="897" spans="7:7" ht="15.75" customHeight="1" x14ac:dyDescent="0.25">
      <c r="G897" s="4"/>
    </row>
    <row r="898" spans="7:7" ht="15.75" customHeight="1" x14ac:dyDescent="0.25">
      <c r="G898" s="4"/>
    </row>
    <row r="899" spans="7:7" ht="15.75" customHeight="1" x14ac:dyDescent="0.25">
      <c r="G899" s="4"/>
    </row>
    <row r="900" spans="7:7" ht="15.75" customHeight="1" x14ac:dyDescent="0.25">
      <c r="G900" s="4"/>
    </row>
    <row r="901" spans="7:7" ht="15.75" customHeight="1" x14ac:dyDescent="0.25">
      <c r="G901" s="4"/>
    </row>
    <row r="902" spans="7:7" ht="15.75" customHeight="1" x14ac:dyDescent="0.25">
      <c r="G902" s="4"/>
    </row>
    <row r="903" spans="7:7" ht="15.75" customHeight="1" x14ac:dyDescent="0.25">
      <c r="G903" s="4"/>
    </row>
    <row r="904" spans="7:7" ht="15.75" customHeight="1" x14ac:dyDescent="0.25">
      <c r="G904" s="4"/>
    </row>
    <row r="905" spans="7:7" ht="15.75" customHeight="1" x14ac:dyDescent="0.25">
      <c r="G905" s="4"/>
    </row>
    <row r="906" spans="7:7" ht="15.75" customHeight="1" x14ac:dyDescent="0.25">
      <c r="G906" s="4"/>
    </row>
    <row r="907" spans="7:7" ht="15.75" customHeight="1" x14ac:dyDescent="0.25">
      <c r="G907" s="4"/>
    </row>
    <row r="908" spans="7:7" ht="15.75" customHeight="1" x14ac:dyDescent="0.25">
      <c r="G908" s="4"/>
    </row>
    <row r="909" spans="7:7" ht="15.75" customHeight="1" x14ac:dyDescent="0.25">
      <c r="G909" s="4"/>
    </row>
    <row r="910" spans="7:7" ht="15.75" customHeight="1" x14ac:dyDescent="0.25">
      <c r="G910" s="4"/>
    </row>
    <row r="911" spans="7:7" ht="15.75" customHeight="1" x14ac:dyDescent="0.25">
      <c r="G911" s="4"/>
    </row>
    <row r="912" spans="7:7" ht="15.75" customHeight="1" x14ac:dyDescent="0.25">
      <c r="G912" s="4"/>
    </row>
    <row r="913" spans="7:7" ht="15.75" customHeight="1" x14ac:dyDescent="0.25">
      <c r="G913" s="4"/>
    </row>
    <row r="914" spans="7:7" ht="15.75" customHeight="1" x14ac:dyDescent="0.25">
      <c r="G914" s="4"/>
    </row>
    <row r="915" spans="7:7" ht="15.75" customHeight="1" x14ac:dyDescent="0.25">
      <c r="G915" s="4"/>
    </row>
    <row r="916" spans="7:7" ht="15.75" customHeight="1" x14ac:dyDescent="0.25">
      <c r="G916" s="4"/>
    </row>
    <row r="917" spans="7:7" ht="15.75" customHeight="1" x14ac:dyDescent="0.25">
      <c r="G917" s="4"/>
    </row>
    <row r="918" spans="7:7" ht="15.75" customHeight="1" x14ac:dyDescent="0.25">
      <c r="G918" s="4"/>
    </row>
    <row r="919" spans="7:7" ht="15.75" customHeight="1" x14ac:dyDescent="0.25">
      <c r="G919" s="4"/>
    </row>
    <row r="920" spans="7:7" ht="15.75" customHeight="1" x14ac:dyDescent="0.25">
      <c r="G920" s="4"/>
    </row>
    <row r="921" spans="7:7" ht="15.75" customHeight="1" x14ac:dyDescent="0.25">
      <c r="G921" s="4"/>
    </row>
    <row r="922" spans="7:7" ht="15.75" customHeight="1" x14ac:dyDescent="0.25">
      <c r="G922" s="4"/>
    </row>
    <row r="923" spans="7:7" ht="15.75" customHeight="1" x14ac:dyDescent="0.25">
      <c r="G923" s="4"/>
    </row>
    <row r="924" spans="7:7" ht="15.75" customHeight="1" x14ac:dyDescent="0.25">
      <c r="G924" s="4"/>
    </row>
    <row r="925" spans="7:7" ht="15.75" customHeight="1" x14ac:dyDescent="0.25">
      <c r="G925" s="4"/>
    </row>
    <row r="926" spans="7:7" ht="15.75" customHeight="1" x14ac:dyDescent="0.25">
      <c r="G926" s="4"/>
    </row>
    <row r="927" spans="7:7" ht="15.75" customHeight="1" x14ac:dyDescent="0.25">
      <c r="G927" s="4"/>
    </row>
    <row r="928" spans="7:7" ht="15.75" customHeight="1" x14ac:dyDescent="0.25">
      <c r="G928" s="4"/>
    </row>
    <row r="929" spans="7:7" ht="15.75" customHeight="1" x14ac:dyDescent="0.25">
      <c r="G929" s="4"/>
    </row>
    <row r="930" spans="7:7" ht="15.75" customHeight="1" x14ac:dyDescent="0.25">
      <c r="G930" s="4"/>
    </row>
    <row r="931" spans="7:7" ht="15.75" customHeight="1" x14ac:dyDescent="0.25">
      <c r="G931" s="4"/>
    </row>
    <row r="932" spans="7:7" ht="15.75" customHeight="1" x14ac:dyDescent="0.25">
      <c r="G932" s="4"/>
    </row>
    <row r="933" spans="7:7" ht="15.75" customHeight="1" x14ac:dyDescent="0.25">
      <c r="G933" s="4"/>
    </row>
    <row r="934" spans="7:7" ht="15.75" customHeight="1" x14ac:dyDescent="0.25">
      <c r="G934" s="4"/>
    </row>
    <row r="935" spans="7:7" ht="15.75" customHeight="1" x14ac:dyDescent="0.25">
      <c r="G935" s="4"/>
    </row>
    <row r="936" spans="7:7" ht="15.75" customHeight="1" x14ac:dyDescent="0.25">
      <c r="G936" s="4"/>
    </row>
    <row r="937" spans="7:7" ht="15.75" customHeight="1" x14ac:dyDescent="0.25">
      <c r="G937" s="4"/>
    </row>
    <row r="938" spans="7:7" ht="15.75" customHeight="1" x14ac:dyDescent="0.25">
      <c r="G938" s="4"/>
    </row>
    <row r="939" spans="7:7" ht="15.75" customHeight="1" x14ac:dyDescent="0.25">
      <c r="G939" s="4"/>
    </row>
    <row r="940" spans="7:7" ht="15.75" customHeight="1" x14ac:dyDescent="0.25">
      <c r="G940" s="4"/>
    </row>
    <row r="941" spans="7:7" ht="15.75" customHeight="1" x14ac:dyDescent="0.25">
      <c r="G941" s="4"/>
    </row>
    <row r="942" spans="7:7" ht="15.75" customHeight="1" x14ac:dyDescent="0.25">
      <c r="G942" s="4"/>
    </row>
    <row r="943" spans="7:7" ht="15.75" customHeight="1" x14ac:dyDescent="0.25">
      <c r="G943" s="4"/>
    </row>
    <row r="944" spans="7:7" ht="15.75" customHeight="1" x14ac:dyDescent="0.25">
      <c r="G944" s="4"/>
    </row>
    <row r="945" spans="7:7" ht="15.75" customHeight="1" x14ac:dyDescent="0.25">
      <c r="G945" s="4"/>
    </row>
    <row r="946" spans="7:7" ht="15.75" customHeight="1" x14ac:dyDescent="0.25">
      <c r="G946" s="4"/>
    </row>
    <row r="947" spans="7:7" ht="15.75" customHeight="1" x14ac:dyDescent="0.25">
      <c r="G947" s="4"/>
    </row>
    <row r="948" spans="7:7" ht="15.75" customHeight="1" x14ac:dyDescent="0.25">
      <c r="G948" s="4"/>
    </row>
    <row r="949" spans="7:7" ht="15.75" customHeight="1" x14ac:dyDescent="0.25">
      <c r="G949" s="4"/>
    </row>
    <row r="950" spans="7:7" ht="15.75" customHeight="1" x14ac:dyDescent="0.25">
      <c r="G950" s="4"/>
    </row>
    <row r="951" spans="7:7" ht="15.75" customHeight="1" x14ac:dyDescent="0.25">
      <c r="G951" s="4"/>
    </row>
    <row r="952" spans="7:7" ht="15.75" customHeight="1" x14ac:dyDescent="0.25">
      <c r="G952" s="4"/>
    </row>
    <row r="953" spans="7:7" ht="15.75" customHeight="1" x14ac:dyDescent="0.25">
      <c r="G953" s="4"/>
    </row>
    <row r="954" spans="7:7" ht="15.75" customHeight="1" x14ac:dyDescent="0.25">
      <c r="G954" s="4"/>
    </row>
    <row r="955" spans="7:7" ht="15.75" customHeight="1" x14ac:dyDescent="0.25">
      <c r="G955" s="4"/>
    </row>
    <row r="956" spans="7:7" ht="15.75" customHeight="1" x14ac:dyDescent="0.25">
      <c r="G956" s="4"/>
    </row>
    <row r="957" spans="7:7" ht="15.75" customHeight="1" x14ac:dyDescent="0.25">
      <c r="G957" s="4"/>
    </row>
    <row r="958" spans="7:7" ht="15.75" customHeight="1" x14ac:dyDescent="0.25">
      <c r="G958" s="4"/>
    </row>
    <row r="959" spans="7:7" ht="15.75" customHeight="1" x14ac:dyDescent="0.25">
      <c r="G959" s="4"/>
    </row>
    <row r="960" spans="7:7" ht="15.75" customHeight="1" x14ac:dyDescent="0.25">
      <c r="G960" s="4"/>
    </row>
    <row r="961" spans="7:7" ht="15.75" customHeight="1" x14ac:dyDescent="0.25">
      <c r="G961" s="4"/>
    </row>
    <row r="962" spans="7:7" ht="15.75" customHeight="1" x14ac:dyDescent="0.25">
      <c r="G962" s="4"/>
    </row>
    <row r="963" spans="7:7" ht="15.75" customHeight="1" x14ac:dyDescent="0.25">
      <c r="G963" s="4"/>
    </row>
    <row r="964" spans="7:7" ht="15.75" customHeight="1" x14ac:dyDescent="0.25">
      <c r="G964" s="4"/>
    </row>
    <row r="965" spans="7:7" ht="15.75" customHeight="1" x14ac:dyDescent="0.25">
      <c r="G965" s="4"/>
    </row>
    <row r="966" spans="7:7" ht="15.75" customHeight="1" x14ac:dyDescent="0.25">
      <c r="G966" s="4"/>
    </row>
    <row r="967" spans="7:7" ht="15.75" customHeight="1" x14ac:dyDescent="0.25">
      <c r="G967" s="4"/>
    </row>
    <row r="968" spans="7:7" ht="15.75" customHeight="1" x14ac:dyDescent="0.25">
      <c r="G968" s="4"/>
    </row>
    <row r="969" spans="7:7" ht="15.75" customHeight="1" x14ac:dyDescent="0.25">
      <c r="G969" s="4"/>
    </row>
    <row r="970" spans="7:7" ht="15.75" customHeight="1" x14ac:dyDescent="0.25">
      <c r="G970" s="4"/>
    </row>
    <row r="971" spans="7:7" ht="15.75" customHeight="1" x14ac:dyDescent="0.25">
      <c r="G971" s="4"/>
    </row>
    <row r="972" spans="7:7" ht="15.75" customHeight="1" x14ac:dyDescent="0.25">
      <c r="G972" s="4"/>
    </row>
    <row r="973" spans="7:7" ht="15.75" customHeight="1" x14ac:dyDescent="0.25">
      <c r="G973" s="4"/>
    </row>
    <row r="974" spans="7:7" ht="15.75" customHeight="1" x14ac:dyDescent="0.25">
      <c r="G974" s="4"/>
    </row>
    <row r="975" spans="7:7" ht="15.75" customHeight="1" x14ac:dyDescent="0.25">
      <c r="G975" s="4"/>
    </row>
    <row r="976" spans="7:7" ht="15.75" customHeight="1" x14ac:dyDescent="0.25">
      <c r="G976" s="4"/>
    </row>
    <row r="977" spans="7:7" ht="15.75" customHeight="1" x14ac:dyDescent="0.25">
      <c r="G977" s="4"/>
    </row>
    <row r="978" spans="7:7" ht="15.75" customHeight="1" x14ac:dyDescent="0.25">
      <c r="G978" s="4"/>
    </row>
    <row r="979" spans="7:7" ht="15.75" customHeight="1" x14ac:dyDescent="0.25">
      <c r="G979" s="4"/>
    </row>
    <row r="980" spans="7:7" ht="15.75" customHeight="1" x14ac:dyDescent="0.25">
      <c r="G980" s="4"/>
    </row>
    <row r="981" spans="7:7" ht="15.75" customHeight="1" x14ac:dyDescent="0.25">
      <c r="G981" s="4"/>
    </row>
    <row r="982" spans="7:7" ht="15.75" customHeight="1" x14ac:dyDescent="0.25">
      <c r="G982" s="4"/>
    </row>
    <row r="983" spans="7:7" ht="15.75" customHeight="1" x14ac:dyDescent="0.25">
      <c r="G983" s="4"/>
    </row>
    <row r="984" spans="7:7" ht="15.75" customHeight="1" x14ac:dyDescent="0.25">
      <c r="G984" s="4"/>
    </row>
    <row r="985" spans="7:7" ht="15.75" customHeight="1" x14ac:dyDescent="0.25">
      <c r="G985" s="4"/>
    </row>
    <row r="986" spans="7:7" ht="15.75" customHeight="1" x14ac:dyDescent="0.25">
      <c r="G986" s="4"/>
    </row>
    <row r="987" spans="7:7" ht="15.75" customHeight="1" x14ac:dyDescent="0.25">
      <c r="G987" s="4"/>
    </row>
    <row r="988" spans="7:7" ht="15.75" customHeight="1" x14ac:dyDescent="0.25">
      <c r="G988" s="4"/>
    </row>
    <row r="989" spans="7:7" ht="15.75" customHeight="1" x14ac:dyDescent="0.25">
      <c r="G989" s="4"/>
    </row>
    <row r="990" spans="7:7" ht="15.75" customHeight="1" x14ac:dyDescent="0.25">
      <c r="G990" s="4"/>
    </row>
    <row r="991" spans="7:7" ht="15.75" customHeight="1" x14ac:dyDescent="0.25">
      <c r="G991" s="4"/>
    </row>
    <row r="992" spans="7:7" ht="15.75" customHeight="1" x14ac:dyDescent="0.25">
      <c r="G992" s="4"/>
    </row>
    <row r="993" spans="7:7" ht="15.75" customHeight="1" x14ac:dyDescent="0.25">
      <c r="G993" s="4"/>
    </row>
    <row r="994" spans="7:7" ht="15.75" customHeight="1" x14ac:dyDescent="0.25">
      <c r="G994" s="4"/>
    </row>
    <row r="995" spans="7:7" ht="15.75" customHeight="1" x14ac:dyDescent="0.25">
      <c r="G995" s="4"/>
    </row>
    <row r="996" spans="7:7" ht="15.75" customHeight="1" x14ac:dyDescent="0.25">
      <c r="G996" s="4"/>
    </row>
    <row r="997" spans="7:7" ht="15.75" customHeight="1" x14ac:dyDescent="0.25">
      <c r="G997" s="4"/>
    </row>
    <row r="998" spans="7:7" ht="15.75" customHeight="1" x14ac:dyDescent="0.25">
      <c r="G998" s="4"/>
    </row>
    <row r="999" spans="7:7" ht="15.75" customHeight="1" x14ac:dyDescent="0.25">
      <c r="G999" s="4"/>
    </row>
    <row r="1000" spans="7:7" ht="15.75" customHeight="1" x14ac:dyDescent="0.25">
      <c r="G1000" s="4"/>
    </row>
  </sheetData>
  <autoFilter ref="A1:Z1000" xr:uid="{00000000-0009-0000-0000-000000000000}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'date calculator'!#REF!</xm:f>
          </x14:formula1>
          <xm:sqref>N2:N32 N34:N61 N63:N120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4140625" defaultRowHeight="15" customHeight="1" x14ac:dyDescent="0.25"/>
  <cols>
    <col min="1" max="1" width="26.109375" customWidth="1"/>
    <col min="2" max="6" width="14.44140625" customWidth="1"/>
  </cols>
  <sheetData>
    <row r="1" spans="1:23" ht="15.75" customHeight="1" x14ac:dyDescent="0.25">
      <c r="A1" s="1" t="s">
        <v>417</v>
      </c>
      <c r="B1" s="7" t="s">
        <v>418</v>
      </c>
      <c r="C1" s="7" t="s">
        <v>419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t="s">
        <v>0</v>
      </c>
      <c r="B2" s="8" t="s">
        <v>420</v>
      </c>
      <c r="C2" s="8" t="s">
        <v>421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t="s">
        <v>1</v>
      </c>
      <c r="B3" s="8" t="s">
        <v>422</v>
      </c>
      <c r="C3" s="8" t="s">
        <v>423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t="s">
        <v>2</v>
      </c>
      <c r="B4" s="8" t="s">
        <v>424</v>
      </c>
      <c r="C4" s="8" t="s">
        <v>425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t="s">
        <v>3</v>
      </c>
      <c r="B5" s="8" t="s">
        <v>426</v>
      </c>
      <c r="C5" s="8" t="s">
        <v>427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t="s">
        <v>4</v>
      </c>
      <c r="B6" s="8" t="s">
        <v>426</v>
      </c>
      <c r="C6" s="8" t="s">
        <v>428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t="s">
        <v>5</v>
      </c>
      <c r="B7" s="8" t="s">
        <v>426</v>
      </c>
      <c r="C7" s="8" t="s">
        <v>429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t="s">
        <v>6</v>
      </c>
      <c r="B8" s="8" t="s">
        <v>422</v>
      </c>
      <c r="C8" s="8" t="s">
        <v>430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t="s">
        <v>7</v>
      </c>
      <c r="B9" s="8" t="s">
        <v>420</v>
      </c>
      <c r="C9" s="8" t="s">
        <v>431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t="s">
        <v>8</v>
      </c>
      <c r="B10" s="8" t="s">
        <v>426</v>
      </c>
      <c r="C10" s="8" t="s">
        <v>432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t="s">
        <v>9</v>
      </c>
      <c r="B11" s="8" t="s">
        <v>426</v>
      </c>
      <c r="C11" s="8" t="s">
        <v>433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t="s">
        <v>10</v>
      </c>
      <c r="B12" s="8" t="s">
        <v>426</v>
      </c>
      <c r="C12" s="8" t="s">
        <v>434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t="s">
        <v>11</v>
      </c>
      <c r="B13" s="8" t="s">
        <v>426</v>
      </c>
      <c r="C13" s="8" t="s">
        <v>435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t="s">
        <v>12</v>
      </c>
      <c r="B14" s="8" t="s">
        <v>426</v>
      </c>
      <c r="C14" s="8" t="s">
        <v>436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t="s">
        <v>13</v>
      </c>
      <c r="B15" s="8" t="s">
        <v>426</v>
      </c>
      <c r="C15" s="8" t="s">
        <v>437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t="s">
        <v>14</v>
      </c>
      <c r="B16" s="8" t="s">
        <v>420</v>
      </c>
      <c r="C16" s="8" t="s">
        <v>438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customHeight="1" x14ac:dyDescent="0.25">
      <c r="A17" t="s">
        <v>15</v>
      </c>
      <c r="B17" s="8" t="s">
        <v>426</v>
      </c>
      <c r="C17" s="8" t="s">
        <v>439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customHeight="1" x14ac:dyDescent="0.25">
      <c r="A18" t="s">
        <v>16</v>
      </c>
      <c r="B18" s="8" t="s">
        <v>426</v>
      </c>
      <c r="C18" s="8" t="s">
        <v>440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customHeight="1" x14ac:dyDescent="0.25">
      <c r="A19" t="s">
        <v>17</v>
      </c>
      <c r="B19" s="8" t="s">
        <v>426</v>
      </c>
      <c r="C19" s="8" t="s">
        <v>441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5.75" customHeight="1" x14ac:dyDescent="0.25">
      <c r="A20" t="s">
        <v>18</v>
      </c>
      <c r="B20" s="8" t="s">
        <v>426</v>
      </c>
      <c r="C20" s="8" t="s">
        <v>442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5.75" customHeight="1" x14ac:dyDescent="0.25">
      <c r="A21" t="s">
        <v>19</v>
      </c>
      <c r="B21" s="8" t="s">
        <v>426</v>
      </c>
      <c r="C21" s="8" t="s">
        <v>443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5.75" customHeight="1" x14ac:dyDescent="0.25">
      <c r="A22" t="s">
        <v>20</v>
      </c>
      <c r="B22" s="8" t="s">
        <v>420</v>
      </c>
      <c r="C22" s="8" t="s">
        <v>444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5.75" customHeight="1" x14ac:dyDescent="0.25">
      <c r="A23" t="s">
        <v>21</v>
      </c>
      <c r="B23" s="8" t="s">
        <v>424</v>
      </c>
      <c r="C23" s="8" t="s">
        <v>445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customHeight="1" x14ac:dyDescent="0.25">
      <c r="A24" t="s">
        <v>22</v>
      </c>
      <c r="B24" s="8" t="s">
        <v>420</v>
      </c>
      <c r="C24" s="8" t="s">
        <v>446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customHeight="1" x14ac:dyDescent="0.25">
      <c r="A25" t="s">
        <v>23</v>
      </c>
      <c r="B25" s="8" t="s">
        <v>424</v>
      </c>
      <c r="C25" s="8" t="s">
        <v>447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5.75" customHeight="1" x14ac:dyDescent="0.25"/>
    <row r="227" spans="1:23" ht="15.75" customHeight="1" x14ac:dyDescent="0.25"/>
    <row r="228" spans="1:23" ht="15.75" customHeight="1" x14ac:dyDescent="0.25"/>
    <row r="229" spans="1:23" ht="15.75" customHeight="1" x14ac:dyDescent="0.25"/>
    <row r="230" spans="1:23" ht="15.75" customHeight="1" x14ac:dyDescent="0.25"/>
    <row r="231" spans="1:23" ht="15.75" customHeight="1" x14ac:dyDescent="0.25"/>
    <row r="232" spans="1:23" ht="15.75" customHeight="1" x14ac:dyDescent="0.25"/>
    <row r="233" spans="1:23" ht="15.75" customHeight="1" x14ac:dyDescent="0.25"/>
    <row r="234" spans="1:23" ht="15.75" customHeight="1" x14ac:dyDescent="0.25"/>
    <row r="235" spans="1:23" ht="15.75" customHeight="1" x14ac:dyDescent="0.25"/>
    <row r="236" spans="1:23" ht="15.75" customHeight="1" x14ac:dyDescent="0.25"/>
    <row r="237" spans="1:23" ht="15.75" customHeight="1" x14ac:dyDescent="0.25"/>
    <row r="238" spans="1:23" ht="15.75" customHeight="1" x14ac:dyDescent="0.25"/>
    <row r="239" spans="1:23" ht="15.75" customHeight="1" x14ac:dyDescent="0.25"/>
    <row r="240" spans="1:2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2024-12-27T15:24:08Z</dcterms:modified>
</cp:coreProperties>
</file>