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althG10" sheetId="1" r:id="rId3"/>
    <sheet state="visible" name="MilitaryG10" sheetId="2" r:id="rId4"/>
    <sheet state="visible" name="EducationG10" sheetId="3" r:id="rId5"/>
    <sheet state="visible" name="GDP" sheetId="4" r:id="rId6"/>
    <sheet state="visible" name="MilitaryTotalSpending" sheetId="5" r:id="rId7"/>
    <sheet state="visible" name="EducationTotal" sheetId="6" r:id="rId8"/>
    <sheet state="visible" name="PPHealthGDP" sheetId="7" r:id="rId9"/>
    <sheet state="visible" name="PPMilitaryGDP" sheetId="8" r:id="rId10"/>
    <sheet state="visible" name="PPEducationGDP" sheetId="9" r:id="rId11"/>
    <sheet state="visible" name="HealthcareTotal" sheetId="10" r:id="rId12"/>
    <sheet state="visible" name="FastestHealth" sheetId="11" r:id="rId13"/>
    <sheet state="visible" name="HealthGDP" sheetId="12" r:id="rId14"/>
    <sheet state="visible" name="MilitaryGDP" sheetId="13" r:id="rId15"/>
    <sheet state="visible" name="EducationGDP" sheetId="14" r:id="rId16"/>
    <sheet state="visible" name="EducationGDPHealth" sheetId="15" r:id="rId17"/>
    <sheet state="visible" name="FastestEducation" sheetId="16" r:id="rId18"/>
    <sheet state="visible" name="MilitaryPercentSpendingofGDP" sheetId="17" r:id="rId19"/>
    <sheet state="visible" name="EducationPercentofGDP" sheetId="18" r:id="rId20"/>
    <sheet state="visible" name="HealthcarePercentofGDP" sheetId="19" r:id="rId21"/>
    <sheet state="visible" name="HealthMilitary" sheetId="20" r:id="rId22"/>
    <sheet state="visible" name="EducationMilitary" sheetId="21" r:id="rId23"/>
    <sheet state="visible" name="GDPPerPerson" sheetId="22" r:id="rId24"/>
    <sheet state="visible" name="MilitarySpendingPP" sheetId="23" r:id="rId25"/>
    <sheet state="visible" name="HealthExpenditurePP" sheetId="24" r:id="rId26"/>
    <sheet state="visible" name="EducationExpenditurePP" sheetId="25" r:id="rId27"/>
    <sheet state="visible" name="Population " sheetId="26" r:id="rId28"/>
  </sheets>
  <definedNames/>
  <calcPr/>
</workbook>
</file>

<file path=xl/sharedStrings.xml><?xml version="1.0" encoding="utf-8"?>
<sst xmlns="http://schemas.openxmlformats.org/spreadsheetml/2006/main" count="627" uniqueCount="50">
  <si>
    <t>Country</t>
  </si>
  <si>
    <t>Mean Spending</t>
  </si>
  <si>
    <t>China, P.R.</t>
  </si>
  <si>
    <t>Australia</t>
  </si>
  <si>
    <t>Argentina</t>
  </si>
  <si>
    <t>Brazil</t>
  </si>
  <si>
    <t>Canada</t>
  </si>
  <si>
    <t>France</t>
  </si>
  <si>
    <t>Millions $</t>
  </si>
  <si>
    <t>Germany</t>
  </si>
  <si>
    <t>India</t>
  </si>
  <si>
    <t>Million $</t>
  </si>
  <si>
    <t>Italy</t>
  </si>
  <si>
    <t>Indonesia</t>
  </si>
  <si>
    <t>Japan</t>
  </si>
  <si>
    <t>Mexico</t>
  </si>
  <si>
    <t>UK</t>
  </si>
  <si>
    <t>South Africa</t>
  </si>
  <si>
    <t>US</t>
  </si>
  <si>
    <t>Russian Federation</t>
  </si>
  <si>
    <t>Saudi Arabia</t>
  </si>
  <si>
    <t>Mean GDP</t>
  </si>
  <si>
    <t>Military Average Spending</t>
  </si>
  <si>
    <t>Korea, South</t>
  </si>
  <si>
    <t>Turkey</t>
  </si>
  <si>
    <t xml:space="preserve"> Per capita Health Expendituture (US $)</t>
  </si>
  <si>
    <t>Population</t>
  </si>
  <si>
    <t>Per capita GDP(US $)</t>
  </si>
  <si>
    <t>Military Spending Per Person</t>
  </si>
  <si>
    <t>Percapita GDP(US $)</t>
  </si>
  <si>
    <t>Per capita Education(US$)</t>
  </si>
  <si>
    <t xml:space="preserve">Annual Growth Rate </t>
  </si>
  <si>
    <t>Fastest Growing Countries</t>
  </si>
  <si>
    <t>Mean Health Spending</t>
  </si>
  <si>
    <t>Health Millions(US $)</t>
  </si>
  <si>
    <t>GDP Millions(US $)</t>
  </si>
  <si>
    <t>Mean Military Spending</t>
  </si>
  <si>
    <t>Millions USD</t>
  </si>
  <si>
    <t>Millions USD $</t>
  </si>
  <si>
    <t>Mean Education Spending</t>
  </si>
  <si>
    <t>Education Millions(US $)</t>
  </si>
  <si>
    <t>Annual Growth Rate</t>
  </si>
  <si>
    <t>%</t>
  </si>
  <si>
    <t>SELECTED 10</t>
  </si>
  <si>
    <t>USA</t>
  </si>
  <si>
    <t>Military Millions(US $)</t>
  </si>
  <si>
    <t>US $</t>
  </si>
  <si>
    <t>Top 10</t>
  </si>
  <si>
    <t>Selected 10</t>
  </si>
  <si>
    <t>Population in Millions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</si>
</sst>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12.0"/>
      <color rgb="FF000000"/>
      <name val="Helvetica Neue"/>
    </font>
    <font>
      <sz val="12.0"/>
      <color rgb="FF000000"/>
      <name val="Helvetica Neue"/>
    </font>
    <font>
      <b/>
      <sz val="12.0"/>
      <color rgb="FF000000"/>
      <name val="Calibri"/>
    </font>
    <font>
      <sz val="14.0"/>
      <color rgb="FF303F9F"/>
      <name val="Courier New"/>
    </font>
    <font>
      <sz val="14.0"/>
      <color rgb="FF999999"/>
      <name val="Courier New"/>
    </font>
    <font>
      <sz val="10.0"/>
      <color rgb="FF000000"/>
      <name val="Inherit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3" numFmtId="0" xfId="0" applyFont="1"/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0" numFmtId="2" xfId="0" applyFont="1" applyNumberFormat="1"/>
    <xf borderId="0" fillId="0" fontId="8" numFmtId="2" xfId="0" applyFont="1" applyNumberFormat="1"/>
    <xf borderId="0" fillId="0" fontId="0" numFmtId="0" xfId="0" applyFont="1"/>
    <xf borderId="0" fillId="0" fontId="2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7" width="12.11"/>
    <col customWidth="1" min="8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3</v>
      </c>
      <c r="B2" s="3">
        <v>86712.78</v>
      </c>
      <c r="C2" s="3">
        <v>109118.3</v>
      </c>
      <c r="D2" s="3">
        <v>131289.6</v>
      </c>
      <c r="E2" s="3">
        <v>137524.2</v>
      </c>
      <c r="F2" s="3">
        <v>135134.8</v>
      </c>
      <c r="G2" s="3">
        <v>132506.0</v>
      </c>
    </row>
    <row r="3" ht="15.75" customHeight="1">
      <c r="A3" s="1" t="s">
        <v>5</v>
      </c>
      <c r="B3" s="3">
        <v>140317.6</v>
      </c>
      <c r="C3" s="3">
        <v>176121.1</v>
      </c>
      <c r="D3" s="3">
        <v>204510.5</v>
      </c>
      <c r="E3" s="3">
        <v>192695.7</v>
      </c>
      <c r="F3" s="3">
        <v>197537.8</v>
      </c>
      <c r="G3" s="3">
        <v>207090.9</v>
      </c>
    </row>
    <row r="4" ht="15.75" customHeight="1">
      <c r="A4" s="1" t="s">
        <v>6</v>
      </c>
      <c r="B4" s="3">
        <v>144295.2</v>
      </c>
      <c r="C4" s="3">
        <v>169603.0</v>
      </c>
      <c r="D4" s="3">
        <v>181757.2</v>
      </c>
      <c r="E4" s="3">
        <v>185693.4</v>
      </c>
      <c r="F4" s="3">
        <v>185841.5</v>
      </c>
      <c r="G4" s="3">
        <v>178706.6</v>
      </c>
    </row>
    <row r="5" ht="15.75" customHeight="1">
      <c r="A5" s="1" t="s">
        <v>2</v>
      </c>
      <c r="B5" s="3">
        <v>232152.6</v>
      </c>
      <c r="C5" s="3">
        <v>266035.8</v>
      </c>
      <c r="D5" s="3">
        <v>341532.6</v>
      </c>
      <c r="E5" s="3">
        <v>403464.7</v>
      </c>
      <c r="F5" s="3">
        <v>460234.4</v>
      </c>
      <c r="G5" s="3">
        <v>513230.2</v>
      </c>
    </row>
    <row r="6" ht="15.75" customHeight="1">
      <c r="A6" s="1" t="s">
        <v>7</v>
      </c>
      <c r="B6" s="3">
        <v>292708.4</v>
      </c>
      <c r="C6" s="3">
        <v>285173.6</v>
      </c>
      <c r="D6" s="3">
        <v>308767.6</v>
      </c>
      <c r="E6" s="3">
        <v>292038.1</v>
      </c>
      <c r="F6" s="3">
        <v>308815.3</v>
      </c>
      <c r="G6" s="3">
        <v>316936.5</v>
      </c>
    </row>
    <row r="7" ht="15.75" customHeight="1">
      <c r="A7" s="1" t="s">
        <v>9</v>
      </c>
      <c r="B7" s="3">
        <v>388401.4</v>
      </c>
      <c r="C7" s="3">
        <v>384084.8</v>
      </c>
      <c r="D7" s="3">
        <v>403847.8</v>
      </c>
      <c r="E7" s="3">
        <v>382927.7</v>
      </c>
      <c r="F7" s="3">
        <v>411573.8</v>
      </c>
      <c r="G7" s="3">
        <v>428671.5</v>
      </c>
      <c r="I7" s="4" t="s">
        <v>11</v>
      </c>
    </row>
    <row r="8" ht="15.75" customHeight="1">
      <c r="A8" s="1" t="s">
        <v>12</v>
      </c>
      <c r="B8" s="3">
        <v>196455.1</v>
      </c>
      <c r="C8" s="3">
        <v>190550.0</v>
      </c>
      <c r="D8" s="3">
        <v>201152.4</v>
      </c>
      <c r="E8" s="3">
        <v>186098.0</v>
      </c>
      <c r="F8" s="3">
        <v>192480.8</v>
      </c>
      <c r="G8" s="3">
        <v>193922.7</v>
      </c>
    </row>
    <row r="9" ht="15.75" customHeight="1">
      <c r="A9" s="1" t="s">
        <v>14</v>
      </c>
      <c r="B9" s="3">
        <v>471958.9</v>
      </c>
      <c r="C9" s="3">
        <v>519988.5</v>
      </c>
      <c r="D9" s="3">
        <v>650299.5</v>
      </c>
      <c r="E9" s="3">
        <v>665211.2</v>
      </c>
      <c r="F9" s="3">
        <v>552620.6</v>
      </c>
      <c r="G9" s="3">
        <v>521763.5</v>
      </c>
    </row>
    <row r="10" ht="15.75" customHeight="1">
      <c r="A10" s="1" t="s">
        <v>16</v>
      </c>
      <c r="B10" s="3">
        <v>203807.8</v>
      </c>
      <c r="C10" s="3">
        <v>207555.0</v>
      </c>
      <c r="D10" s="3">
        <v>221500.0</v>
      </c>
      <c r="E10" s="3">
        <v>224993.0</v>
      </c>
      <c r="F10" s="3">
        <v>268935.7</v>
      </c>
      <c r="G10" s="3">
        <v>295065.7</v>
      </c>
    </row>
    <row r="11" ht="15.75" customHeight="1">
      <c r="A11" s="5" t="s">
        <v>18</v>
      </c>
      <c r="B11" s="3">
        <v>2361058.0</v>
      </c>
      <c r="C11" s="3">
        <v>2459208.0</v>
      </c>
      <c r="D11" s="3">
        <v>2543281.0</v>
      </c>
      <c r="E11" s="3">
        <v>2647750.0</v>
      </c>
      <c r="F11" s="3">
        <v>2730568.0</v>
      </c>
      <c r="G11" s="3">
        <v>2886568.0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7" width="10.56"/>
    <col customWidth="1" min="8" max="8" width="15.44"/>
    <col customWidth="1" min="9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 t="s">
        <v>1</v>
      </c>
    </row>
    <row r="2" ht="15.75" customHeight="1">
      <c r="A2" s="1" t="s">
        <v>2</v>
      </c>
      <c r="B2" s="2">
        <v>105644.0</v>
      </c>
      <c r="C2" s="2">
        <v>115712.0</v>
      </c>
      <c r="D2" s="2">
        <v>137967.0</v>
      </c>
      <c r="E2" s="2">
        <v>157390.0</v>
      </c>
      <c r="F2" s="2">
        <v>179880.0</v>
      </c>
      <c r="G2" s="2">
        <v>200772.0</v>
      </c>
      <c r="H2" s="3">
        <f t="shared" ref="H2:H11" si="1">AVERAGE((B2:G2))</f>
        <v>149560.8333</v>
      </c>
    </row>
    <row r="3" ht="15.75" customHeight="1">
      <c r="A3" s="1" t="s">
        <v>7</v>
      </c>
      <c r="B3" s="2">
        <v>66884.0</v>
      </c>
      <c r="C3" s="2">
        <v>61781.7</v>
      </c>
      <c r="D3" s="2">
        <v>64600.9</v>
      </c>
      <c r="E3" s="2">
        <v>60035.2</v>
      </c>
      <c r="F3" s="2">
        <v>62417.1</v>
      </c>
      <c r="G3" s="2">
        <v>63613.6</v>
      </c>
      <c r="H3" s="3">
        <f t="shared" si="1"/>
        <v>63222.08333</v>
      </c>
    </row>
    <row r="4" ht="15.75" customHeight="1">
      <c r="A4" s="1" t="s">
        <v>9</v>
      </c>
      <c r="B4" s="2">
        <v>47470.1</v>
      </c>
      <c r="C4" s="2">
        <v>46255.5</v>
      </c>
      <c r="D4" s="2">
        <v>48140.3</v>
      </c>
      <c r="E4" s="2">
        <v>46470.9</v>
      </c>
      <c r="F4" s="2">
        <v>45930.5</v>
      </c>
      <c r="G4" s="2">
        <v>46102.7</v>
      </c>
      <c r="H4" s="3">
        <f t="shared" si="1"/>
        <v>46728.33333</v>
      </c>
    </row>
    <row r="5" ht="15.75" customHeight="1">
      <c r="A5" s="1" t="s">
        <v>10</v>
      </c>
      <c r="B5" s="2">
        <v>38722.2</v>
      </c>
      <c r="C5" s="2">
        <v>46090.4</v>
      </c>
      <c r="D5" s="2">
        <v>49633.8</v>
      </c>
      <c r="E5" s="2">
        <v>47216.9</v>
      </c>
      <c r="F5" s="2">
        <v>47403.5</v>
      </c>
      <c r="G5" s="2">
        <v>50914.1</v>
      </c>
      <c r="H5" s="3">
        <f t="shared" si="1"/>
        <v>46663.48333</v>
      </c>
      <c r="J5" s="4" t="s">
        <v>8</v>
      </c>
    </row>
    <row r="6" ht="15.75" customHeight="1">
      <c r="A6" s="1" t="s">
        <v>12</v>
      </c>
      <c r="B6" s="2">
        <v>38301.4</v>
      </c>
      <c r="C6" s="2">
        <v>36032.3</v>
      </c>
      <c r="D6" s="2">
        <v>38130.0</v>
      </c>
      <c r="E6" s="2">
        <v>33732.8</v>
      </c>
      <c r="F6" s="2">
        <v>33891.9</v>
      </c>
      <c r="G6" s="2">
        <v>31572.4</v>
      </c>
      <c r="H6" s="3">
        <f t="shared" si="1"/>
        <v>35276.8</v>
      </c>
    </row>
    <row r="7" ht="15.75" customHeight="1">
      <c r="A7" s="1" t="s">
        <v>14</v>
      </c>
      <c r="B7" s="2">
        <v>51465.2</v>
      </c>
      <c r="C7" s="2">
        <v>54655.5</v>
      </c>
      <c r="D7" s="2">
        <v>60762.2</v>
      </c>
      <c r="E7" s="2">
        <v>60011.5</v>
      </c>
      <c r="F7" s="2">
        <v>49023.9</v>
      </c>
      <c r="G7" s="2">
        <v>46881.2</v>
      </c>
      <c r="H7" s="3">
        <f t="shared" si="1"/>
        <v>53799.91667</v>
      </c>
    </row>
    <row r="8" ht="15.75" customHeight="1">
      <c r="A8" s="1" t="s">
        <v>19</v>
      </c>
      <c r="B8" s="2">
        <v>51532.1</v>
      </c>
      <c r="C8" s="2">
        <v>58720.2</v>
      </c>
      <c r="D8" s="2">
        <v>70237.5</v>
      </c>
      <c r="E8" s="2">
        <v>81469.4</v>
      </c>
      <c r="F8" s="2">
        <v>88352.9</v>
      </c>
      <c r="G8" s="2">
        <v>84696.5</v>
      </c>
      <c r="H8" s="3">
        <f t="shared" si="1"/>
        <v>72501.43333</v>
      </c>
    </row>
    <row r="9" ht="15.75" customHeight="1">
      <c r="A9" s="1" t="s">
        <v>20</v>
      </c>
      <c r="B9" s="2">
        <v>41267.2</v>
      </c>
      <c r="C9" s="2">
        <v>45244.5</v>
      </c>
      <c r="D9" s="2">
        <v>48530.9</v>
      </c>
      <c r="E9" s="2">
        <v>56497.9</v>
      </c>
      <c r="F9" s="2">
        <v>67020.0</v>
      </c>
      <c r="G9" s="2">
        <v>80762.4</v>
      </c>
      <c r="H9" s="3">
        <f t="shared" si="1"/>
        <v>56553.81667</v>
      </c>
    </row>
    <row r="10" ht="15.75" customHeight="1">
      <c r="A10" s="1" t="s">
        <v>16</v>
      </c>
      <c r="B10" s="2">
        <v>57914.6</v>
      </c>
      <c r="C10" s="2">
        <v>58082.8</v>
      </c>
      <c r="D10" s="2">
        <v>60270.4</v>
      </c>
      <c r="E10" s="2">
        <v>58495.7</v>
      </c>
      <c r="F10" s="2">
        <v>56861.8</v>
      </c>
      <c r="G10" s="2">
        <v>59182.9</v>
      </c>
      <c r="H10" s="3">
        <f t="shared" si="1"/>
        <v>58468.03333</v>
      </c>
    </row>
    <row r="11" ht="15.75" customHeight="1">
      <c r="A11" s="5" t="s">
        <v>18</v>
      </c>
      <c r="B11" s="2">
        <v>668567.0</v>
      </c>
      <c r="C11" s="2">
        <v>698180.0</v>
      </c>
      <c r="D11" s="2">
        <v>711338.0</v>
      </c>
      <c r="E11" s="2">
        <v>684780.0</v>
      </c>
      <c r="F11" s="2">
        <v>639704.0</v>
      </c>
      <c r="G11" s="2">
        <v>609914.0</v>
      </c>
      <c r="H11" s="3">
        <f t="shared" si="1"/>
        <v>668747.1667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</row>
    <row r="5" ht="15.75" customHeight="1">
      <c r="A5" s="1" t="s">
        <v>7</v>
      </c>
      <c r="B5" s="2">
        <v>154585.014837</v>
      </c>
      <c r="C5" s="2">
        <v>150430.812834</v>
      </c>
      <c r="D5" s="2">
        <v>157901.08706</v>
      </c>
      <c r="E5" s="2">
        <v>146440.776347</v>
      </c>
      <c r="F5" s="2">
        <v>154617.145931</v>
      </c>
      <c r="G5" s="2">
        <v>157213.088025</v>
      </c>
      <c r="I5" s="4" t="s">
        <v>8</v>
      </c>
    </row>
    <row r="6" ht="15.75" customHeight="1">
      <c r="A6" s="1" t="s">
        <v>9</v>
      </c>
      <c r="B6" s="2">
        <v>166815.050492</v>
      </c>
      <c r="C6" s="2">
        <v>167905.092106</v>
      </c>
      <c r="D6" s="2">
        <v>180662.61796</v>
      </c>
      <c r="E6" s="2">
        <v>174835.712588</v>
      </c>
      <c r="F6" s="2">
        <v>185185.415633</v>
      </c>
      <c r="G6" s="2">
        <v>191850.8837</v>
      </c>
    </row>
    <row r="7" ht="15.75" customHeight="1">
      <c r="A7" s="1" t="s">
        <v>13</v>
      </c>
      <c r="B7" s="2">
        <v>19020.899472</v>
      </c>
      <c r="C7" s="2">
        <v>21235.362053</v>
      </c>
      <c r="D7" s="2">
        <v>28480.713916</v>
      </c>
      <c r="E7" s="2">
        <v>31276.233613</v>
      </c>
      <c r="F7" s="2">
        <v>30652.050762</v>
      </c>
      <c r="G7" s="2">
        <v>29290.078234</v>
      </c>
    </row>
    <row r="8" ht="15.75" customHeight="1">
      <c r="A8" s="1" t="s">
        <v>15</v>
      </c>
      <c r="B8" s="2">
        <v>46693.812764</v>
      </c>
      <c r="C8" s="2">
        <v>54574.296002</v>
      </c>
      <c r="D8" s="2">
        <v>60271.667362</v>
      </c>
      <c r="E8" s="2">
        <v>61292.823127</v>
      </c>
      <c r="F8" s="2">
        <v>59848.48448</v>
      </c>
      <c r="G8" s="2">
        <v>69163.679844</v>
      </c>
    </row>
    <row r="9" ht="15.75" customHeight="1">
      <c r="A9" s="1" t="s">
        <v>17</v>
      </c>
      <c r="B9" s="2">
        <v>15532.788738</v>
      </c>
      <c r="C9" s="2">
        <v>21476.519211</v>
      </c>
      <c r="D9" s="2">
        <v>24830.016465</v>
      </c>
      <c r="E9" s="2">
        <v>25252.585427</v>
      </c>
      <c r="F9" s="2">
        <v>22048.236882</v>
      </c>
      <c r="G9" s="2">
        <v>21201.63909</v>
      </c>
    </row>
    <row r="10" ht="15.75" customHeight="1">
      <c r="A10" s="1" t="s">
        <v>16</v>
      </c>
      <c r="B10" s="2">
        <v>122254.937983</v>
      </c>
      <c r="C10" s="2">
        <v>140866.934274</v>
      </c>
      <c r="D10" s="2">
        <v>148624.248972</v>
      </c>
      <c r="E10" s="2">
        <v>0.0</v>
      </c>
      <c r="F10" s="2">
        <v>153942.466207</v>
      </c>
      <c r="G10" s="2">
        <v>172102.281499</v>
      </c>
    </row>
    <row r="11" ht="15.75" customHeight="1">
      <c r="A11" s="5" t="s">
        <v>18</v>
      </c>
      <c r="B11" s="2">
        <v>0.0</v>
      </c>
      <c r="C11" s="2">
        <v>811070.458837</v>
      </c>
      <c r="D11" s="2">
        <v>810640.936314</v>
      </c>
      <c r="E11" s="2">
        <v>839242.879893</v>
      </c>
      <c r="F11" s="2">
        <v>825193.548294</v>
      </c>
      <c r="G11" s="2">
        <v>869547.065533</v>
      </c>
    </row>
    <row r="12" ht="15.75" customHeight="1">
      <c r="A12" s="6"/>
    </row>
    <row r="13" ht="15.75" customHeight="1">
      <c r="A13" s="7"/>
    </row>
    <row r="14" ht="15.75" customHeight="1">
      <c r="A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0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4" t="s">
        <v>21</v>
      </c>
    </row>
    <row r="2" ht="15.75" customHeight="1">
      <c r="A2" s="1" t="s">
        <v>4</v>
      </c>
      <c r="B2" s="2">
        <v>332976.5</v>
      </c>
      <c r="C2" s="2">
        <v>423627.4</v>
      </c>
      <c r="D2" s="2">
        <v>530163.3</v>
      </c>
      <c r="E2" s="2">
        <v>545982.4</v>
      </c>
      <c r="F2" s="2">
        <v>552025.1</v>
      </c>
      <c r="G2" s="2">
        <v>526319.7</v>
      </c>
      <c r="H2">
        <f t="shared" ref="H2:H20" si="1">AVERAGE(B2:G2)</f>
        <v>485182.4</v>
      </c>
    </row>
    <row r="3" ht="15.75" customHeight="1">
      <c r="A3" s="1" t="s">
        <v>3</v>
      </c>
      <c r="B3" s="2">
        <v>926448.2</v>
      </c>
      <c r="C3" s="2">
        <v>1144261.0</v>
      </c>
      <c r="D3" s="2">
        <v>1394281.0</v>
      </c>
      <c r="E3" s="2">
        <v>1543411.0</v>
      </c>
      <c r="F3" s="2">
        <v>1573697.0</v>
      </c>
      <c r="G3" s="2">
        <v>1464955.0</v>
      </c>
      <c r="H3">
        <f t="shared" si="1"/>
        <v>1341175.533</v>
      </c>
    </row>
    <row r="4" ht="15.75" customHeight="1">
      <c r="A4" s="1" t="s">
        <v>5</v>
      </c>
      <c r="B4" s="2">
        <v>1667020.0</v>
      </c>
      <c r="C4" s="2">
        <v>2208872.0</v>
      </c>
      <c r="D4" s="2">
        <v>2616202.0</v>
      </c>
      <c r="E4" s="2">
        <v>2465189.0</v>
      </c>
      <c r="F4" s="2">
        <v>2472807.0</v>
      </c>
      <c r="G4" s="2">
        <v>2455994.0</v>
      </c>
      <c r="H4">
        <f t="shared" si="1"/>
        <v>2314347.333</v>
      </c>
    </row>
    <row r="5" ht="15.75" customHeight="1">
      <c r="A5" s="1" t="s">
        <v>6</v>
      </c>
      <c r="B5" s="2">
        <v>1371153.0</v>
      </c>
      <c r="C5" s="2">
        <v>1613464.0</v>
      </c>
      <c r="D5" s="2">
        <v>1788648.0</v>
      </c>
      <c r="E5" s="2">
        <v>1824289.0</v>
      </c>
      <c r="F5" s="2">
        <v>1842628.0</v>
      </c>
      <c r="G5" s="2">
        <v>1799269.0</v>
      </c>
      <c r="H5">
        <f t="shared" si="1"/>
        <v>1706575.167</v>
      </c>
    </row>
    <row r="6" ht="15.75" customHeight="1">
      <c r="A6" s="1" t="s">
        <v>2</v>
      </c>
      <c r="B6" s="2">
        <v>5109954.0</v>
      </c>
      <c r="C6" s="2">
        <v>6100620.0</v>
      </c>
      <c r="D6" s="2">
        <v>7572554.0</v>
      </c>
      <c r="E6" s="2">
        <v>8560547.0</v>
      </c>
      <c r="F6" s="2">
        <v>9607224.0</v>
      </c>
      <c r="G6" s="2">
        <v>1.048237E7</v>
      </c>
      <c r="H6">
        <f t="shared" si="1"/>
        <v>7905544.833</v>
      </c>
    </row>
    <row r="7" ht="15.75" customHeight="1">
      <c r="A7" s="1" t="s">
        <v>7</v>
      </c>
      <c r="B7" s="2">
        <v>2690222.0</v>
      </c>
      <c r="C7" s="2">
        <v>2642610.0</v>
      </c>
      <c r="D7" s="2">
        <v>2861408.0</v>
      </c>
      <c r="E7" s="2">
        <v>2683825.0</v>
      </c>
      <c r="F7" s="2">
        <v>2811078.0</v>
      </c>
      <c r="G7" s="2">
        <v>2852166.0</v>
      </c>
      <c r="H7">
        <f t="shared" si="1"/>
        <v>2756884.833</v>
      </c>
    </row>
    <row r="8" ht="15.75" customHeight="1">
      <c r="A8" s="1" t="s">
        <v>9</v>
      </c>
      <c r="B8" s="2">
        <v>3418005.0</v>
      </c>
      <c r="C8" s="2">
        <v>3417095.0</v>
      </c>
      <c r="D8" s="2">
        <v>3757698.0</v>
      </c>
      <c r="E8" s="2">
        <v>3543984.0</v>
      </c>
      <c r="F8" s="2">
        <v>3752514.0</v>
      </c>
      <c r="G8" s="2">
        <v>3890607.0</v>
      </c>
      <c r="H8">
        <f t="shared" si="1"/>
        <v>3629983.833</v>
      </c>
    </row>
    <row r="9" ht="15.75" customHeight="1">
      <c r="A9" s="1" t="s">
        <v>10</v>
      </c>
      <c r="B9" s="2">
        <v>1323940.0</v>
      </c>
      <c r="C9" s="2">
        <v>1656617.0</v>
      </c>
      <c r="D9" s="2">
        <v>1823050.0</v>
      </c>
      <c r="E9" s="2">
        <v>1827638.0</v>
      </c>
      <c r="F9" s="2">
        <v>1856722.0</v>
      </c>
      <c r="G9" s="2">
        <v>2039127.0</v>
      </c>
      <c r="H9">
        <f t="shared" si="1"/>
        <v>1754515.667</v>
      </c>
      <c r="J9" s="4" t="s">
        <v>8</v>
      </c>
    </row>
    <row r="10" ht="15.75" customHeight="1">
      <c r="A10" s="1" t="s">
        <v>13</v>
      </c>
      <c r="B10" s="2">
        <v>539580.1</v>
      </c>
      <c r="C10" s="2">
        <v>755094.2</v>
      </c>
      <c r="D10" s="2">
        <v>892969.1</v>
      </c>
      <c r="E10" s="2">
        <v>917869.9</v>
      </c>
      <c r="F10" s="2">
        <v>912524.1</v>
      </c>
      <c r="G10" s="2">
        <v>890814.8</v>
      </c>
      <c r="H10">
        <f t="shared" si="1"/>
        <v>818142.0333</v>
      </c>
    </row>
    <row r="11" ht="15.75" customHeight="1">
      <c r="A11" s="1" t="s">
        <v>12</v>
      </c>
      <c r="B11" s="2">
        <v>2185160.0</v>
      </c>
      <c r="C11" s="2">
        <v>2125058.0</v>
      </c>
      <c r="D11" s="2">
        <v>2276292.0</v>
      </c>
      <c r="E11" s="2">
        <v>2072823.0</v>
      </c>
      <c r="F11" s="2">
        <v>2130491.0</v>
      </c>
      <c r="G11" s="2">
        <v>2151733.0</v>
      </c>
      <c r="H11">
        <f t="shared" si="1"/>
        <v>2156926.167</v>
      </c>
    </row>
    <row r="12" ht="15.75" customHeight="1">
      <c r="A12" s="1" t="s">
        <v>14</v>
      </c>
      <c r="B12" s="2">
        <v>5231383.0</v>
      </c>
      <c r="C12" s="2">
        <v>5700098.0</v>
      </c>
      <c r="D12" s="2">
        <v>6157460.0</v>
      </c>
      <c r="E12" s="2">
        <v>6203213.0</v>
      </c>
      <c r="F12" s="2">
        <v>5155717.0</v>
      </c>
      <c r="G12" s="2">
        <v>4850414.0</v>
      </c>
      <c r="H12">
        <f t="shared" si="1"/>
        <v>5549714.167</v>
      </c>
    </row>
    <row r="13" ht="15.75" customHeight="1">
      <c r="A13" s="1" t="s">
        <v>23</v>
      </c>
      <c r="B13" s="2">
        <v>901935.0</v>
      </c>
      <c r="C13" s="2">
        <v>1094499.0</v>
      </c>
      <c r="D13" s="2">
        <v>1202464.0</v>
      </c>
      <c r="E13" s="2">
        <v>1222807.0</v>
      </c>
      <c r="F13" s="2">
        <v>1305605.0</v>
      </c>
      <c r="G13" s="2">
        <v>1411334.0</v>
      </c>
      <c r="H13">
        <f t="shared" si="1"/>
        <v>1189774</v>
      </c>
    </row>
    <row r="14" ht="15.75" customHeight="1">
      <c r="A14" s="1" t="s">
        <v>15</v>
      </c>
      <c r="B14" s="2">
        <v>900045.4</v>
      </c>
      <c r="C14" s="2">
        <v>1057801.0</v>
      </c>
      <c r="D14" s="2">
        <v>1180490.0</v>
      </c>
      <c r="E14" s="2">
        <v>1201090.0</v>
      </c>
      <c r="F14" s="2">
        <v>1274443.0</v>
      </c>
      <c r="G14" s="2">
        <v>1314564.0</v>
      </c>
      <c r="H14">
        <f t="shared" si="1"/>
        <v>1154738.9</v>
      </c>
    </row>
    <row r="15" ht="15.75" customHeight="1">
      <c r="A15" s="1" t="s">
        <v>19</v>
      </c>
      <c r="B15" s="2">
        <v>1222644.0</v>
      </c>
      <c r="C15" s="2">
        <v>1524917.0</v>
      </c>
      <c r="D15" s="2">
        <v>2051662.0</v>
      </c>
      <c r="E15" s="2">
        <v>2210257.0</v>
      </c>
      <c r="F15" s="2">
        <v>2297128.0</v>
      </c>
      <c r="G15" s="2">
        <v>2063663.0</v>
      </c>
      <c r="H15">
        <f t="shared" si="1"/>
        <v>1895045.167</v>
      </c>
    </row>
    <row r="16" ht="15.75" customHeight="1">
      <c r="A16" s="1" t="s">
        <v>20</v>
      </c>
      <c r="B16" s="2">
        <v>429097.9</v>
      </c>
      <c r="C16" s="2">
        <v>528207.2</v>
      </c>
      <c r="D16" s="2">
        <v>671238.8</v>
      </c>
      <c r="E16" s="2">
        <v>735974.8</v>
      </c>
      <c r="F16" s="2">
        <v>746647.1</v>
      </c>
      <c r="G16" s="2">
        <v>756350.3</v>
      </c>
      <c r="H16">
        <f t="shared" si="1"/>
        <v>644586.0167</v>
      </c>
    </row>
    <row r="17" ht="15.75" customHeight="1">
      <c r="A17" s="1" t="s">
        <v>17</v>
      </c>
      <c r="B17" s="2">
        <v>295936.5</v>
      </c>
      <c r="C17" s="2">
        <v>375349.4</v>
      </c>
      <c r="D17" s="2">
        <v>416418.9</v>
      </c>
      <c r="E17" s="2">
        <v>396327.9</v>
      </c>
      <c r="F17" s="2">
        <v>366643.2</v>
      </c>
      <c r="G17" s="2">
        <v>350636.2</v>
      </c>
      <c r="H17">
        <f t="shared" si="1"/>
        <v>366885.35</v>
      </c>
    </row>
    <row r="18" ht="15.75" customHeight="1">
      <c r="A18" s="1" t="s">
        <v>24</v>
      </c>
      <c r="B18" s="2">
        <v>644640.0</v>
      </c>
      <c r="C18" s="2">
        <v>771901.8</v>
      </c>
      <c r="D18" s="2">
        <v>832523.6</v>
      </c>
      <c r="E18" s="2">
        <v>873982.2</v>
      </c>
      <c r="F18" s="2">
        <v>950579.4</v>
      </c>
      <c r="G18" s="2">
        <v>934186.0</v>
      </c>
      <c r="H18">
        <f t="shared" si="1"/>
        <v>834635.5</v>
      </c>
    </row>
    <row r="19" ht="15.75" customHeight="1">
      <c r="A19" s="1" t="s">
        <v>16</v>
      </c>
      <c r="B19" s="2">
        <v>2382826.0</v>
      </c>
      <c r="C19" s="2">
        <v>2441173.0</v>
      </c>
      <c r="D19" s="2">
        <v>2619700.0</v>
      </c>
      <c r="E19" s="2">
        <v>2662085.0</v>
      </c>
      <c r="F19" s="2">
        <v>2739819.0</v>
      </c>
      <c r="G19" s="2">
        <v>3022828.0</v>
      </c>
      <c r="H19">
        <f t="shared" si="1"/>
        <v>2644738.5</v>
      </c>
    </row>
    <row r="20" ht="15.75" customHeight="1">
      <c r="A20" s="5" t="s">
        <v>18</v>
      </c>
      <c r="B20" s="2">
        <v>1.441874E7</v>
      </c>
      <c r="C20" s="2">
        <v>1.496437E7</v>
      </c>
      <c r="D20" s="2">
        <v>1.551793E7</v>
      </c>
      <c r="E20" s="2">
        <v>1.615526E7</v>
      </c>
      <c r="F20" s="2">
        <v>1.669152E7</v>
      </c>
      <c r="G20" s="2">
        <v>1.742761E7</v>
      </c>
      <c r="H20">
        <f t="shared" si="1"/>
        <v>15862571.67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7" width="10.56"/>
    <col customWidth="1" min="8" max="8" width="25.78"/>
    <col customWidth="1" min="9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 t="s">
        <v>22</v>
      </c>
    </row>
    <row r="2" ht="15.75" customHeight="1">
      <c r="A2" s="1" t="s">
        <v>4</v>
      </c>
      <c r="B2" s="2">
        <v>2981.85</v>
      </c>
      <c r="C2" s="2">
        <v>3475.35</v>
      </c>
      <c r="D2" s="2">
        <v>4051.93</v>
      </c>
      <c r="E2" s="2">
        <v>4563.22</v>
      </c>
      <c r="F2" s="2">
        <v>5137.97</v>
      </c>
      <c r="G2" s="2">
        <v>4979.44</v>
      </c>
      <c r="H2" s="3">
        <f t="shared" ref="H2:H20" si="1">AVERAGE(B2:G2)</f>
        <v>4198.293333</v>
      </c>
    </row>
    <row r="3" ht="15.75" customHeight="1">
      <c r="A3" s="1" t="s">
        <v>3</v>
      </c>
      <c r="B3" s="2">
        <v>18960.1</v>
      </c>
      <c r="C3" s="2">
        <v>23217.7</v>
      </c>
      <c r="D3" s="2">
        <v>26597.2</v>
      </c>
      <c r="E3" s="2">
        <v>26216.6</v>
      </c>
      <c r="F3" s="2">
        <v>24825.3</v>
      </c>
      <c r="G3" s="2">
        <v>25783.7</v>
      </c>
      <c r="H3" s="3">
        <f t="shared" si="1"/>
        <v>24266.76667</v>
      </c>
    </row>
    <row r="4" ht="15.75" customHeight="1">
      <c r="A4" s="1" t="s">
        <v>5</v>
      </c>
      <c r="B4" s="2">
        <v>25648.8</v>
      </c>
      <c r="C4" s="2">
        <v>34002.9</v>
      </c>
      <c r="D4" s="2">
        <v>36936.2</v>
      </c>
      <c r="E4" s="2">
        <v>33987.0</v>
      </c>
      <c r="F4" s="2">
        <v>32874.8</v>
      </c>
      <c r="G4" s="2">
        <v>32659.6</v>
      </c>
      <c r="H4" s="3">
        <f t="shared" si="1"/>
        <v>32684.88333</v>
      </c>
    </row>
    <row r="5" ht="15.75" customHeight="1">
      <c r="A5" s="1" t="s">
        <v>6</v>
      </c>
      <c r="B5" s="2">
        <v>18936.2</v>
      </c>
      <c r="C5" s="2">
        <v>19315.7</v>
      </c>
      <c r="D5" s="2">
        <v>21393.7</v>
      </c>
      <c r="E5" s="2">
        <v>20452.1</v>
      </c>
      <c r="F5" s="2">
        <v>18515.7</v>
      </c>
      <c r="G5" s="2">
        <v>17853.7</v>
      </c>
      <c r="H5" s="3">
        <f t="shared" si="1"/>
        <v>19411.18333</v>
      </c>
      <c r="I5" s="4" t="s">
        <v>8</v>
      </c>
    </row>
    <row r="6" ht="15.75" customHeight="1">
      <c r="A6" s="1" t="s">
        <v>2</v>
      </c>
      <c r="B6" s="2">
        <v>105644.0</v>
      </c>
      <c r="C6" s="2">
        <v>115712.0</v>
      </c>
      <c r="D6" s="2">
        <v>137967.0</v>
      </c>
      <c r="E6" s="2">
        <v>157390.0</v>
      </c>
      <c r="F6" s="2">
        <v>179880.0</v>
      </c>
      <c r="G6" s="2">
        <v>200772.0</v>
      </c>
      <c r="H6" s="3">
        <f t="shared" si="1"/>
        <v>149560.8333</v>
      </c>
    </row>
    <row r="7" ht="15.75" customHeight="1">
      <c r="A7" s="1" t="s">
        <v>7</v>
      </c>
      <c r="B7" s="2">
        <v>66884.0</v>
      </c>
      <c r="C7" s="2">
        <v>61781.7</v>
      </c>
      <c r="D7" s="2">
        <v>64600.9</v>
      </c>
      <c r="E7" s="2">
        <v>60035.2</v>
      </c>
      <c r="F7" s="2">
        <v>62417.1</v>
      </c>
      <c r="G7" s="2">
        <v>63613.6</v>
      </c>
      <c r="H7" s="3">
        <f t="shared" si="1"/>
        <v>63222.08333</v>
      </c>
    </row>
    <row r="8" ht="15.75" customHeight="1">
      <c r="A8" s="1" t="s">
        <v>9</v>
      </c>
      <c r="B8" s="2">
        <v>47470.1</v>
      </c>
      <c r="C8" s="2">
        <v>46255.5</v>
      </c>
      <c r="D8" s="2">
        <v>48140.3</v>
      </c>
      <c r="E8" s="2">
        <v>46470.9</v>
      </c>
      <c r="F8" s="2">
        <v>45930.5</v>
      </c>
      <c r="G8" s="2">
        <v>46102.7</v>
      </c>
      <c r="H8" s="3">
        <f t="shared" si="1"/>
        <v>46728.33333</v>
      </c>
    </row>
    <row r="9" ht="15.75" customHeight="1">
      <c r="A9" s="1" t="s">
        <v>10</v>
      </c>
      <c r="B9" s="2">
        <v>38722.2</v>
      </c>
      <c r="C9" s="2">
        <v>46090.4</v>
      </c>
      <c r="D9" s="2">
        <v>49633.8</v>
      </c>
      <c r="E9" s="2">
        <v>47216.9</v>
      </c>
      <c r="F9" s="2">
        <v>47403.5</v>
      </c>
      <c r="G9" s="2">
        <v>50914.1</v>
      </c>
      <c r="H9" s="3">
        <f t="shared" si="1"/>
        <v>46663.48333</v>
      </c>
    </row>
    <row r="10" ht="15.75" customHeight="1">
      <c r="A10" s="1" t="s">
        <v>13</v>
      </c>
      <c r="B10" s="2">
        <v>3304.46</v>
      </c>
      <c r="C10" s="2">
        <v>4663.37</v>
      </c>
      <c r="D10" s="2">
        <v>5838.03</v>
      </c>
      <c r="E10" s="2">
        <v>6531.1</v>
      </c>
      <c r="F10" s="2">
        <v>8384.03</v>
      </c>
      <c r="G10" s="2">
        <v>6929.26</v>
      </c>
      <c r="H10" s="3">
        <f t="shared" si="1"/>
        <v>5941.708333</v>
      </c>
    </row>
    <row r="11" ht="15.75" customHeight="1">
      <c r="A11" s="1" t="s">
        <v>12</v>
      </c>
      <c r="B11" s="2">
        <v>38301.4</v>
      </c>
      <c r="C11" s="2">
        <v>36032.3</v>
      </c>
      <c r="D11" s="2">
        <v>38130.0</v>
      </c>
      <c r="E11" s="2">
        <v>33732.8</v>
      </c>
      <c r="F11" s="2">
        <v>33891.9</v>
      </c>
      <c r="G11" s="2">
        <v>31572.4</v>
      </c>
      <c r="H11" s="3">
        <f t="shared" si="1"/>
        <v>35276.8</v>
      </c>
    </row>
    <row r="12" ht="15.75" customHeight="1">
      <c r="A12" s="1" t="s">
        <v>14</v>
      </c>
      <c r="B12" s="2">
        <v>51465.2</v>
      </c>
      <c r="C12" s="2">
        <v>54655.5</v>
      </c>
      <c r="D12" s="2">
        <v>60762.2</v>
      </c>
      <c r="E12" s="2">
        <v>60011.5</v>
      </c>
      <c r="F12" s="2">
        <v>49023.9</v>
      </c>
      <c r="G12" s="2">
        <v>46881.2</v>
      </c>
      <c r="H12" s="3">
        <f t="shared" si="1"/>
        <v>53799.91667</v>
      </c>
    </row>
    <row r="13" ht="15.75" customHeight="1">
      <c r="A13" s="1" t="s">
        <v>23</v>
      </c>
      <c r="B13" s="2">
        <v>24575.7</v>
      </c>
      <c r="C13" s="2">
        <v>28175.2</v>
      </c>
      <c r="D13" s="2">
        <v>30991.7</v>
      </c>
      <c r="E13" s="2">
        <v>31951.8</v>
      </c>
      <c r="F13" s="2">
        <v>34136.6</v>
      </c>
      <c r="G13" s="2">
        <v>37552.3</v>
      </c>
      <c r="H13" s="3">
        <f t="shared" si="1"/>
        <v>31230.55</v>
      </c>
    </row>
    <row r="14" ht="15.75" customHeight="1">
      <c r="A14" s="1" t="s">
        <v>15</v>
      </c>
      <c r="B14" s="2">
        <v>4855.51</v>
      </c>
      <c r="C14" s="2">
        <v>5897.2</v>
      </c>
      <c r="D14" s="2">
        <v>6471.39</v>
      </c>
      <c r="E14" s="2">
        <v>6978.78</v>
      </c>
      <c r="F14" s="2">
        <v>7837.61</v>
      </c>
      <c r="G14" s="2">
        <v>8663.38</v>
      </c>
      <c r="H14" s="3">
        <f t="shared" si="1"/>
        <v>6783.978333</v>
      </c>
    </row>
    <row r="15" ht="15.75" customHeight="1">
      <c r="A15" s="1" t="s">
        <v>19</v>
      </c>
      <c r="B15" s="2">
        <v>51532.1</v>
      </c>
      <c r="C15" s="2">
        <v>58720.2</v>
      </c>
      <c r="D15" s="2">
        <v>70237.5</v>
      </c>
      <c r="E15" s="2">
        <v>81469.4</v>
      </c>
      <c r="F15" s="2">
        <v>88352.9</v>
      </c>
      <c r="G15" s="2">
        <v>84696.5</v>
      </c>
      <c r="H15" s="3">
        <f t="shared" si="1"/>
        <v>72501.43333</v>
      </c>
    </row>
    <row r="16" ht="15.75" customHeight="1">
      <c r="A16" s="1" t="s">
        <v>20</v>
      </c>
      <c r="B16" s="2">
        <v>41267.2</v>
      </c>
      <c r="C16" s="2">
        <v>45244.5</v>
      </c>
      <c r="D16" s="2">
        <v>48530.9</v>
      </c>
      <c r="E16" s="2">
        <v>56497.9</v>
      </c>
      <c r="F16" s="2">
        <v>67020.0</v>
      </c>
      <c r="G16" s="2">
        <v>80762.4</v>
      </c>
      <c r="H16" s="3">
        <f t="shared" si="1"/>
        <v>56553.81667</v>
      </c>
    </row>
    <row r="17" ht="15.75" customHeight="1">
      <c r="A17" s="1" t="s">
        <v>17</v>
      </c>
      <c r="B17" s="2">
        <v>3592.69</v>
      </c>
      <c r="C17" s="2">
        <v>4188.17</v>
      </c>
      <c r="D17" s="2">
        <v>4594.15</v>
      </c>
      <c r="E17" s="2">
        <v>4489.59</v>
      </c>
      <c r="F17" s="2">
        <v>4118.21</v>
      </c>
      <c r="G17" s="2">
        <v>3893.48</v>
      </c>
      <c r="H17" s="3">
        <f t="shared" si="1"/>
        <v>4146.048333</v>
      </c>
    </row>
    <row r="18" ht="15.75" customHeight="1">
      <c r="A18" s="1" t="s">
        <v>24</v>
      </c>
      <c r="B18" s="2">
        <v>16352.3</v>
      </c>
      <c r="C18" s="2">
        <v>17939.4</v>
      </c>
      <c r="D18" s="2">
        <v>17304.9</v>
      </c>
      <c r="E18" s="2">
        <v>17958.2</v>
      </c>
      <c r="F18" s="2">
        <v>18662.6</v>
      </c>
      <c r="G18" s="2">
        <v>17772.2</v>
      </c>
      <c r="H18" s="3">
        <f t="shared" si="1"/>
        <v>17664.93333</v>
      </c>
    </row>
    <row r="19" ht="15.75" customHeight="1">
      <c r="A19" s="1" t="s">
        <v>16</v>
      </c>
      <c r="B19" s="2">
        <v>57914.6</v>
      </c>
      <c r="C19" s="2">
        <v>58082.8</v>
      </c>
      <c r="D19" s="2">
        <v>60270.4</v>
      </c>
      <c r="E19" s="2">
        <v>58495.7</v>
      </c>
      <c r="F19" s="2">
        <v>56861.8</v>
      </c>
      <c r="G19" s="2">
        <v>59182.9</v>
      </c>
      <c r="H19" s="3">
        <f t="shared" si="1"/>
        <v>58468.03333</v>
      </c>
    </row>
    <row r="20" ht="15.75" customHeight="1">
      <c r="A20" s="5" t="s">
        <v>18</v>
      </c>
      <c r="B20" s="2">
        <v>668567.0</v>
      </c>
      <c r="C20" s="2">
        <v>698180.0</v>
      </c>
      <c r="D20" s="2">
        <v>711338.0</v>
      </c>
      <c r="E20" s="2">
        <v>684780.0</v>
      </c>
      <c r="F20" s="2">
        <v>639704.0</v>
      </c>
      <c r="G20" s="2">
        <v>609914.0</v>
      </c>
      <c r="H20" s="3">
        <f t="shared" si="1"/>
        <v>668747.1667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67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</row>
    <row r="5" ht="15.75" customHeight="1">
      <c r="A5" s="1" t="s">
        <v>6</v>
      </c>
      <c r="B5" s="2">
        <v>66537.119181</v>
      </c>
      <c r="C5" s="2">
        <v>86641.91008</v>
      </c>
      <c r="D5" s="2">
        <v>94341.160616</v>
      </c>
      <c r="E5" s="2">
        <v>0.0</v>
      </c>
      <c r="F5" s="2">
        <v>0.0</v>
      </c>
      <c r="G5" s="2">
        <v>0.0</v>
      </c>
    </row>
    <row r="6" ht="15.75" customHeight="1">
      <c r="A6" s="1" t="s">
        <v>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</row>
    <row r="7" ht="15.75" customHeight="1">
      <c r="A7" s="1" t="s">
        <v>7</v>
      </c>
      <c r="B7" s="2">
        <v>154585.014837</v>
      </c>
      <c r="C7" s="2">
        <v>150430.812834</v>
      </c>
      <c r="D7" s="2">
        <v>157901.08706</v>
      </c>
      <c r="E7" s="2">
        <v>146440.776347</v>
      </c>
      <c r="F7" s="2">
        <v>154617.145931</v>
      </c>
      <c r="G7" s="2">
        <v>157213.088025</v>
      </c>
    </row>
    <row r="8" ht="15.75" customHeight="1">
      <c r="A8" s="1" t="s">
        <v>9</v>
      </c>
      <c r="B8" s="2">
        <v>166815.050492</v>
      </c>
      <c r="C8" s="2">
        <v>167905.092106</v>
      </c>
      <c r="D8" s="2">
        <v>180662.61796</v>
      </c>
      <c r="E8" s="2">
        <v>174835.712588</v>
      </c>
      <c r="F8" s="2">
        <v>185185.415633</v>
      </c>
      <c r="G8" s="2">
        <v>191850.8837</v>
      </c>
      <c r="I8" s="4" t="s">
        <v>8</v>
      </c>
    </row>
    <row r="9" ht="15.75" customHeight="1">
      <c r="A9" s="1" t="s">
        <v>10</v>
      </c>
      <c r="B9" s="2">
        <v>43838.840653</v>
      </c>
      <c r="C9" s="2">
        <v>56713.788513</v>
      </c>
      <c r="D9" s="2">
        <v>70000.012687</v>
      </c>
      <c r="E9" s="2">
        <v>70683.894202</v>
      </c>
      <c r="F9" s="2">
        <v>71384.838385</v>
      </c>
      <c r="G9" s="2">
        <v>0.0</v>
      </c>
    </row>
    <row r="10" ht="15.75" customHeight="1">
      <c r="A10" s="1" t="s">
        <v>13</v>
      </c>
      <c r="B10" s="2">
        <v>19020.899472</v>
      </c>
      <c r="C10" s="2">
        <v>21235.362053</v>
      </c>
      <c r="D10" s="2">
        <v>28480.713916</v>
      </c>
      <c r="E10" s="2">
        <v>31276.233613</v>
      </c>
      <c r="F10" s="2">
        <v>30652.050762</v>
      </c>
      <c r="G10" s="2">
        <v>29290.078234</v>
      </c>
    </row>
    <row r="11" ht="15.75" customHeight="1">
      <c r="A11" s="1" t="s">
        <v>12</v>
      </c>
      <c r="B11" s="2">
        <v>99125.639915</v>
      </c>
      <c r="C11" s="2">
        <v>92490.822517</v>
      </c>
      <c r="D11" s="2">
        <v>94331.150651</v>
      </c>
      <c r="E11" s="2">
        <v>0.0</v>
      </c>
      <c r="F11" s="2">
        <v>88728.99813</v>
      </c>
      <c r="G11" s="2">
        <v>87688.493713</v>
      </c>
    </row>
    <row r="12" ht="15.75" customHeight="1">
      <c r="A12" s="1" t="s">
        <v>14</v>
      </c>
      <c r="B12" s="2">
        <v>0.0</v>
      </c>
      <c r="C12" s="2">
        <v>207455.070886</v>
      </c>
      <c r="D12" s="2">
        <v>224290.391709</v>
      </c>
      <c r="E12" s="2">
        <v>229038.756794</v>
      </c>
      <c r="F12" s="2">
        <v>188976.621837</v>
      </c>
      <c r="G12" s="2">
        <v>174158.463384</v>
      </c>
    </row>
    <row r="13" ht="15.75" customHeight="1">
      <c r="A13" s="1" t="s">
        <v>23</v>
      </c>
      <c r="B13" s="2">
        <v>42118.829033</v>
      </c>
      <c r="C13" s="2">
        <v>0.0</v>
      </c>
      <c r="D13" s="2">
        <v>58489.396726</v>
      </c>
      <c r="E13" s="2">
        <v>62318.661324</v>
      </c>
      <c r="F13" s="2">
        <v>68512.665876</v>
      </c>
      <c r="G13" s="2">
        <v>74322.679288</v>
      </c>
    </row>
    <row r="14" ht="15.75" customHeight="1">
      <c r="A14" s="1" t="s">
        <v>15</v>
      </c>
      <c r="B14" s="2">
        <v>46693.812764</v>
      </c>
      <c r="C14" s="2">
        <v>54574.296002</v>
      </c>
      <c r="D14" s="2">
        <v>60271.667362</v>
      </c>
      <c r="E14" s="2">
        <v>61292.823127</v>
      </c>
      <c r="F14" s="2">
        <v>59848.48448</v>
      </c>
      <c r="G14" s="2">
        <v>69163.679844</v>
      </c>
    </row>
    <row r="15" ht="15.75" customHeight="1">
      <c r="A15" s="1" t="s">
        <v>19</v>
      </c>
      <c r="B15" s="2">
        <v>0.0</v>
      </c>
      <c r="C15" s="2">
        <v>0.0</v>
      </c>
      <c r="D15" s="2">
        <v>0.0</v>
      </c>
      <c r="E15" s="2">
        <v>83762.771732</v>
      </c>
      <c r="F15" s="2">
        <v>0.0</v>
      </c>
      <c r="G15" s="2">
        <v>0.0</v>
      </c>
    </row>
    <row r="16" ht="15.75" customHeight="1">
      <c r="A16" s="1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</row>
    <row r="17" ht="15.75" customHeight="1">
      <c r="A17" s="1" t="s">
        <v>17</v>
      </c>
      <c r="B17" s="2">
        <v>15532.788738</v>
      </c>
      <c r="C17" s="2">
        <v>21476.519211</v>
      </c>
      <c r="D17" s="2">
        <v>24830.016465</v>
      </c>
      <c r="E17" s="2">
        <v>25252.585427</v>
      </c>
      <c r="F17" s="2">
        <v>22048.236882</v>
      </c>
      <c r="G17" s="2">
        <v>21201.63909</v>
      </c>
    </row>
    <row r="18" ht="15.75" customHeight="1">
      <c r="A18" s="1" t="s">
        <v>24</v>
      </c>
      <c r="B18" s="2">
        <v>0.0</v>
      </c>
      <c r="C18" s="2">
        <v>0.0</v>
      </c>
      <c r="D18" s="2">
        <v>0.0</v>
      </c>
      <c r="E18" s="2">
        <v>38621.27265</v>
      </c>
      <c r="F18" s="2">
        <v>41484.234181</v>
      </c>
      <c r="G18" s="2">
        <v>40834.763539</v>
      </c>
    </row>
    <row r="19" ht="15.75" customHeight="1">
      <c r="A19" s="1" t="s">
        <v>16</v>
      </c>
      <c r="B19" s="2">
        <v>122254.937983</v>
      </c>
      <c r="C19" s="2">
        <v>140866.934274</v>
      </c>
      <c r="D19" s="2">
        <v>148624.248972</v>
      </c>
      <c r="E19" s="2">
        <v>0.0</v>
      </c>
      <c r="F19" s="2">
        <v>153942.466207</v>
      </c>
      <c r="G19" s="2">
        <v>172102.281499</v>
      </c>
    </row>
    <row r="20" ht="15.75" customHeight="1">
      <c r="A20" s="5" t="s">
        <v>18</v>
      </c>
      <c r="B20" s="2">
        <v>0.0</v>
      </c>
      <c r="C20" s="2">
        <v>811070.458837</v>
      </c>
      <c r="D20" s="2">
        <v>810640.936314</v>
      </c>
      <c r="E20" s="2">
        <v>839242.879893</v>
      </c>
      <c r="F20" s="2">
        <v>825193.548294</v>
      </c>
      <c r="G20" s="2">
        <v>869547.065533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32.44"/>
    <col customWidth="1" min="9" max="24" width="10.56"/>
    <col customWidth="1" min="25" max="25" width="17.67"/>
    <col customWidth="1" min="26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t="s">
        <v>25</v>
      </c>
      <c r="I1" s="1" t="s">
        <v>0</v>
      </c>
      <c r="J1" s="1">
        <v>2009.0</v>
      </c>
      <c r="K1" s="1">
        <v>2010.0</v>
      </c>
      <c r="L1" s="1">
        <v>2011.0</v>
      </c>
      <c r="M1" s="1">
        <v>2012.0</v>
      </c>
      <c r="N1" s="1">
        <v>2013.0</v>
      </c>
      <c r="O1" s="1">
        <v>2014.0</v>
      </c>
      <c r="P1" t="s">
        <v>26</v>
      </c>
      <c r="Q1" s="1"/>
      <c r="R1" s="1" t="s">
        <v>0</v>
      </c>
      <c r="S1" s="1">
        <v>2009.0</v>
      </c>
      <c r="T1" s="1">
        <v>2010.0</v>
      </c>
      <c r="U1" s="1">
        <v>2011.0</v>
      </c>
      <c r="V1" s="1">
        <v>2012.0</v>
      </c>
      <c r="W1" s="1">
        <v>2013.0</v>
      </c>
      <c r="X1" s="1">
        <v>2014.0</v>
      </c>
      <c r="Y1" t="s">
        <v>27</v>
      </c>
    </row>
    <row r="2" ht="15.75" customHeight="1">
      <c r="A2" s="1" t="s">
        <v>3</v>
      </c>
      <c r="B2" s="2">
        <v>3997.509689</v>
      </c>
      <c r="C2" s="2">
        <v>4952.776147</v>
      </c>
      <c r="D2" s="2">
        <v>5876.878483</v>
      </c>
      <c r="E2" s="2">
        <v>6047.020069</v>
      </c>
      <c r="F2" s="2">
        <v>5838.389894</v>
      </c>
      <c r="G2" s="2">
        <v>5637.559721</v>
      </c>
      <c r="I2" s="1" t="s">
        <v>3</v>
      </c>
      <c r="J2" s="2">
        <v>2.16917E7</v>
      </c>
      <c r="K2" s="2">
        <v>2.203175E7</v>
      </c>
      <c r="L2" s="2">
        <v>2.234002E7</v>
      </c>
      <c r="M2" s="2">
        <v>2.274248E7</v>
      </c>
      <c r="N2" s="2">
        <v>2.31459E7</v>
      </c>
      <c r="O2" s="2">
        <v>2.350414E7</v>
      </c>
      <c r="Q2" s="1"/>
      <c r="R2" s="1" t="s">
        <v>3</v>
      </c>
      <c r="S2" s="2">
        <v>42709.803303</v>
      </c>
      <c r="T2" s="2">
        <v>51936.888712</v>
      </c>
      <c r="U2" s="2">
        <v>62411.785447</v>
      </c>
      <c r="V2" s="2">
        <v>67864.689862</v>
      </c>
      <c r="W2" s="2">
        <v>67990.29003</v>
      </c>
      <c r="X2" s="2">
        <v>62327.555939</v>
      </c>
    </row>
    <row r="3" ht="15.75" customHeight="1">
      <c r="A3" s="1" t="s">
        <v>5</v>
      </c>
      <c r="B3" s="2">
        <v>719.961527</v>
      </c>
      <c r="C3" s="2">
        <v>894.941419</v>
      </c>
      <c r="D3" s="2">
        <v>1029.311397</v>
      </c>
      <c r="E3" s="2">
        <v>960.78378</v>
      </c>
      <c r="F3" s="2">
        <v>975.935405</v>
      </c>
      <c r="G3" s="2">
        <v>1014.092105</v>
      </c>
      <c r="I3" s="1" t="s">
        <v>5</v>
      </c>
      <c r="J3" s="2">
        <v>1.94896E8</v>
      </c>
      <c r="K3" s="2">
        <v>1.967963E8</v>
      </c>
      <c r="L3" s="2">
        <v>1.986867E8</v>
      </c>
      <c r="M3" s="2">
        <v>2.00561E8</v>
      </c>
      <c r="N3" s="2">
        <v>2.024086E8</v>
      </c>
      <c r="O3" s="2">
        <v>2.042131E8</v>
      </c>
      <c r="Q3" s="1"/>
      <c r="R3" s="1" t="s">
        <v>5</v>
      </c>
      <c r="S3" s="2">
        <v>8553.381368</v>
      </c>
      <c r="T3" s="2">
        <v>11224.154083</v>
      </c>
      <c r="U3" s="2">
        <v>13167.472892</v>
      </c>
      <c r="V3" s="2">
        <v>12291.466852</v>
      </c>
      <c r="W3" s="2">
        <v>12216.904464</v>
      </c>
      <c r="X3" s="2">
        <v>12026.619391</v>
      </c>
    </row>
    <row r="4" ht="15.75" customHeight="1">
      <c r="A4" s="1" t="s">
        <v>6</v>
      </c>
      <c r="B4" s="2">
        <v>4290.851273</v>
      </c>
      <c r="C4" s="2">
        <v>4987.548682</v>
      </c>
      <c r="D4" s="2">
        <v>5292.441914</v>
      </c>
      <c r="E4" s="2">
        <v>5343.61216</v>
      </c>
      <c r="F4" s="2">
        <v>5286.740903</v>
      </c>
      <c r="G4" s="2">
        <v>5028.982333</v>
      </c>
      <c r="I4" s="1" t="s">
        <v>6</v>
      </c>
      <c r="J4" s="2">
        <v>3.362857E7</v>
      </c>
      <c r="K4" s="2">
        <v>3.400527E7</v>
      </c>
      <c r="L4" s="2">
        <v>3.434278E7</v>
      </c>
      <c r="M4" s="2">
        <v>3.475054E7</v>
      </c>
      <c r="N4" s="2">
        <v>3.515237E7</v>
      </c>
      <c r="O4" s="2">
        <v>3.553535E7</v>
      </c>
      <c r="Q4" s="1"/>
      <c r="R4" s="1" t="s">
        <v>6</v>
      </c>
      <c r="S4" s="2">
        <v>40773.454364</v>
      </c>
      <c r="T4" s="2">
        <v>47447.476024</v>
      </c>
      <c r="U4" s="2">
        <v>52082.21076</v>
      </c>
      <c r="V4" s="2">
        <v>52496.69487</v>
      </c>
      <c r="W4" s="2">
        <v>52418.315062</v>
      </c>
      <c r="X4" s="2">
        <v>50633.208822</v>
      </c>
    </row>
    <row r="5" ht="15.75" customHeight="1">
      <c r="A5" s="1" t="s">
        <v>2</v>
      </c>
      <c r="B5" s="2">
        <v>174.385654</v>
      </c>
      <c r="C5" s="2">
        <v>198.874788</v>
      </c>
      <c r="D5" s="2">
        <v>254.091952</v>
      </c>
      <c r="E5" s="2">
        <v>298.708957</v>
      </c>
      <c r="F5" s="2">
        <v>339.060808</v>
      </c>
      <c r="G5" s="2">
        <v>376.194012</v>
      </c>
      <c r="I5" s="1" t="s">
        <v>2</v>
      </c>
      <c r="J5" s="2">
        <v>1.33126E9</v>
      </c>
      <c r="K5" s="2">
        <v>1.337705E9</v>
      </c>
      <c r="L5" s="2">
        <v>1.34413E9</v>
      </c>
      <c r="M5" s="2">
        <v>1.350695E9</v>
      </c>
      <c r="N5" s="2">
        <v>1.35738E9</v>
      </c>
      <c r="O5" s="2">
        <v>1.36427E9</v>
      </c>
      <c r="Q5" s="1"/>
      <c r="R5" s="1" t="s">
        <v>2</v>
      </c>
      <c r="S5" s="2">
        <v>3838.433972</v>
      </c>
      <c r="T5" s="2">
        <v>4560.512586</v>
      </c>
      <c r="U5" s="2">
        <v>5633.795717</v>
      </c>
      <c r="V5" s="2">
        <v>6337.883323</v>
      </c>
      <c r="W5" s="2">
        <v>7077.770765</v>
      </c>
      <c r="X5" s="2">
        <v>7683.502613</v>
      </c>
    </row>
    <row r="6" ht="15.75" customHeight="1">
      <c r="A6" s="1" t="s">
        <v>7</v>
      </c>
      <c r="B6" s="2">
        <v>4523.594551</v>
      </c>
      <c r="C6" s="2">
        <v>4385.429864</v>
      </c>
      <c r="D6" s="2">
        <v>4725.351304</v>
      </c>
      <c r="E6" s="2">
        <v>4447.746434</v>
      </c>
      <c r="F6" s="2">
        <v>4679.11465</v>
      </c>
      <c r="G6" s="2">
        <v>4779.179428</v>
      </c>
      <c r="I6" s="1" t="s">
        <v>7</v>
      </c>
      <c r="J6" s="2">
        <v>6.470704E7</v>
      </c>
      <c r="K6" s="2">
        <v>6.502751E7</v>
      </c>
      <c r="L6" s="2">
        <v>6.534278E7</v>
      </c>
      <c r="M6" s="2">
        <v>6.565979E7</v>
      </c>
      <c r="N6" s="2">
        <v>6.599866E7</v>
      </c>
      <c r="O6" s="2">
        <v>6.631609E7</v>
      </c>
      <c r="Q6" s="1"/>
      <c r="R6" s="1" t="s">
        <v>7</v>
      </c>
      <c r="S6" s="2">
        <v>41575.416178</v>
      </c>
      <c r="T6" s="2">
        <v>40638.334004</v>
      </c>
      <c r="U6" s="2">
        <v>43790.735399</v>
      </c>
      <c r="V6" s="2">
        <v>40874.715956</v>
      </c>
      <c r="W6" s="2">
        <v>42592.951519</v>
      </c>
      <c r="X6" s="2">
        <v>43008.65257</v>
      </c>
    </row>
    <row r="7" ht="15.75" customHeight="1">
      <c r="A7" s="1" t="s">
        <v>9</v>
      </c>
      <c r="B7" s="2">
        <v>4742.252717</v>
      </c>
      <c r="C7" s="2">
        <v>4696.737702</v>
      </c>
      <c r="D7" s="2">
        <v>5030.805251</v>
      </c>
      <c r="E7" s="2">
        <v>4761.253315</v>
      </c>
      <c r="F7" s="2">
        <v>5103.486548</v>
      </c>
      <c r="G7" s="2">
        <v>5293.384484</v>
      </c>
      <c r="I7" s="1" t="s">
        <v>9</v>
      </c>
      <c r="J7" s="2">
        <v>8.190231E7</v>
      </c>
      <c r="K7" s="2">
        <v>8.177693E7</v>
      </c>
      <c r="L7" s="2">
        <v>8.027498E7</v>
      </c>
      <c r="M7" s="2">
        <v>8.042582E7</v>
      </c>
      <c r="N7" s="2">
        <v>8.06456E7</v>
      </c>
      <c r="O7" s="2">
        <v>8.09825E7</v>
      </c>
      <c r="Q7" s="1"/>
      <c r="R7" s="1" t="s">
        <v>9</v>
      </c>
      <c r="S7" s="2">
        <v>41732.707253</v>
      </c>
      <c r="T7" s="2">
        <v>41785.556913</v>
      </c>
      <c r="U7" s="2">
        <v>46810.327959</v>
      </c>
      <c r="V7" s="2">
        <v>44065.248908</v>
      </c>
      <c r="W7" s="2">
        <v>46530.911428</v>
      </c>
      <c r="X7" s="2">
        <v>48042.563435</v>
      </c>
    </row>
    <row r="8" ht="15.75" customHeight="1">
      <c r="A8" s="1" t="s">
        <v>12</v>
      </c>
      <c r="B8" s="2">
        <v>3324.37362</v>
      </c>
      <c r="C8" s="2">
        <v>3214.546282</v>
      </c>
      <c r="D8" s="2">
        <v>3387.575618</v>
      </c>
      <c r="E8" s="2">
        <v>3125.611468</v>
      </c>
      <c r="F8" s="2">
        <v>3195.553285</v>
      </c>
      <c r="G8" s="2">
        <v>3190.088143</v>
      </c>
      <c r="I8" s="1" t="s">
        <v>12</v>
      </c>
      <c r="J8" s="2">
        <v>5.909536E7</v>
      </c>
      <c r="K8" s="2">
        <v>5.927742E7</v>
      </c>
      <c r="L8" s="2">
        <v>5.937945E7</v>
      </c>
      <c r="M8" s="2">
        <v>5.953972E7</v>
      </c>
      <c r="N8" s="2">
        <v>6.023395E7</v>
      </c>
      <c r="O8" s="2">
        <v>6.078914E7</v>
      </c>
      <c r="Q8" s="1"/>
      <c r="R8" s="1" t="s">
        <v>12</v>
      </c>
      <c r="S8" s="2">
        <v>36976.845534</v>
      </c>
      <c r="T8" s="2">
        <v>35849.373198</v>
      </c>
      <c r="U8" s="2">
        <v>38334.68385</v>
      </c>
      <c r="V8" s="2">
        <v>34814.125117</v>
      </c>
      <c r="W8" s="2">
        <v>35370.275258</v>
      </c>
      <c r="X8" s="2">
        <v>35396.665724</v>
      </c>
      <c r="Z8" s="4"/>
    </row>
    <row r="9" ht="15.75" customHeight="1">
      <c r="A9" s="1" t="s">
        <v>14</v>
      </c>
      <c r="B9" s="2">
        <v>3685.825237</v>
      </c>
      <c r="C9" s="2">
        <v>4060.190083</v>
      </c>
      <c r="D9" s="2">
        <v>5087.102201</v>
      </c>
      <c r="E9" s="2">
        <v>5212.06938</v>
      </c>
      <c r="F9" s="2">
        <v>4336.149947</v>
      </c>
      <c r="G9" s="2">
        <v>4099.46508</v>
      </c>
      <c r="I9" s="1" t="s">
        <v>14</v>
      </c>
      <c r="J9" s="2">
        <v>1.28047E8</v>
      </c>
      <c r="K9" s="2">
        <v>1.2807E8</v>
      </c>
      <c r="L9" s="2">
        <v>1.27833E8</v>
      </c>
      <c r="M9" s="2">
        <v>1.27629E8</v>
      </c>
      <c r="N9" s="2">
        <v>1.27445E8</v>
      </c>
      <c r="O9" s="2">
        <v>1.27276E8</v>
      </c>
      <c r="Q9" s="1"/>
      <c r="R9" s="1" t="s">
        <v>14</v>
      </c>
      <c r="S9" s="2">
        <v>40855.175635</v>
      </c>
      <c r="T9" s="2">
        <v>44507.676386</v>
      </c>
      <c r="U9" s="2">
        <v>48167.997268</v>
      </c>
      <c r="V9" s="2">
        <v>48603.47665</v>
      </c>
      <c r="W9" s="2">
        <v>40454.447458</v>
      </c>
      <c r="X9" s="2">
        <v>38109.412113</v>
      </c>
    </row>
    <row r="10" ht="15.75" customHeight="1">
      <c r="A10" s="1" t="s">
        <v>16</v>
      </c>
      <c r="B10" s="2">
        <v>3272.640546</v>
      </c>
      <c r="C10" s="2">
        <v>3306.786792</v>
      </c>
      <c r="D10" s="2">
        <v>3501.483299</v>
      </c>
      <c r="E10" s="2">
        <v>3532.055053</v>
      </c>
      <c r="F10" s="2">
        <v>4193.71878</v>
      </c>
      <c r="G10" s="2">
        <v>4566.65015</v>
      </c>
      <c r="I10" s="1" t="s">
        <v>16</v>
      </c>
      <c r="J10" s="2">
        <v>6.227627E7</v>
      </c>
      <c r="K10" s="2">
        <v>6.276636E7</v>
      </c>
      <c r="L10" s="2">
        <v>6.325892E7</v>
      </c>
      <c r="M10" s="2">
        <v>6.37003E7</v>
      </c>
      <c r="N10" s="2">
        <v>6.412823E7</v>
      </c>
      <c r="O10" s="2">
        <v>6.461316E7</v>
      </c>
      <c r="Q10" s="1"/>
      <c r="R10" s="1" t="s">
        <v>16</v>
      </c>
      <c r="S10" s="2">
        <v>38262.182134</v>
      </c>
      <c r="T10" s="2">
        <v>38893.018494</v>
      </c>
      <c r="U10" s="2">
        <v>41412.34924</v>
      </c>
      <c r="V10" s="2">
        <v>41790.779141</v>
      </c>
      <c r="W10" s="2">
        <v>42724.067884</v>
      </c>
      <c r="X10" s="2">
        <v>46783.469217</v>
      </c>
    </row>
    <row r="11" ht="15.75" customHeight="1">
      <c r="A11" s="5" t="s">
        <v>18</v>
      </c>
      <c r="B11" s="2">
        <v>7696.47151</v>
      </c>
      <c r="C11" s="2">
        <v>7949.89613</v>
      </c>
      <c r="D11" s="2">
        <v>8160.844865</v>
      </c>
      <c r="E11" s="2">
        <v>8432.506528</v>
      </c>
      <c r="F11" s="2">
        <v>8634.631747</v>
      </c>
      <c r="G11" s="2">
        <v>9059.521156</v>
      </c>
      <c r="I11" s="5" t="s">
        <v>18</v>
      </c>
      <c r="J11" s="2">
        <v>3.067715E8</v>
      </c>
      <c r="K11" s="2">
        <v>3.093384E8</v>
      </c>
      <c r="L11" s="2">
        <v>3.116443E8</v>
      </c>
      <c r="M11" s="2">
        <v>3.139933E8</v>
      </c>
      <c r="N11" s="2">
        <v>3.162345E8</v>
      </c>
      <c r="O11" s="2">
        <v>3.186225E8</v>
      </c>
      <c r="Q11" s="1"/>
      <c r="R11" s="5" t="s">
        <v>18</v>
      </c>
      <c r="S11" s="2">
        <v>47001.55535</v>
      </c>
      <c r="T11" s="2">
        <v>48375.406946</v>
      </c>
      <c r="U11" s="2">
        <v>49793.713525</v>
      </c>
      <c r="V11" s="2">
        <v>51450.959115</v>
      </c>
      <c r="W11" s="2">
        <v>52782.086509</v>
      </c>
      <c r="X11" s="2">
        <v>54696.726165</v>
      </c>
    </row>
    <row r="12" ht="15.75" customHeight="1">
      <c r="Q12" s="1"/>
    </row>
    <row r="13" ht="15.75" customHeight="1">
      <c r="Q13" s="1"/>
    </row>
    <row r="14" ht="15.75" customHeight="1">
      <c r="Q14" s="1"/>
    </row>
    <row r="15" ht="15.75" customHeight="1">
      <c r="Q15" s="1"/>
    </row>
    <row r="16" ht="15.75" customHeight="1">
      <c r="Q16" s="1"/>
    </row>
    <row r="17" ht="15.75" customHeight="1">
      <c r="Q17" s="1"/>
    </row>
    <row r="18" ht="15.75" customHeight="1">
      <c r="Q18" s="1"/>
    </row>
    <row r="19" ht="15.75" customHeight="1">
      <c r="Q19" s="1"/>
    </row>
    <row r="20" ht="15.75" customHeight="1">
      <c r="Q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  <col customWidth="1" min="8" max="8" width="21.33"/>
    <col customWidth="1" min="9" max="9" width="16.44"/>
    <col customWidth="1" min="16" max="16" width="16.44"/>
  </cols>
  <sheetData>
    <row r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9" t="s">
        <v>28</v>
      </c>
      <c r="I1" s="1" t="s">
        <v>0</v>
      </c>
      <c r="J1" s="1">
        <v>2009.0</v>
      </c>
      <c r="K1" s="1">
        <v>2010.0</v>
      </c>
      <c r="L1" s="1">
        <v>2011.0</v>
      </c>
      <c r="M1" s="1">
        <v>2012.0</v>
      </c>
      <c r="N1" s="1">
        <v>2013.0</v>
      </c>
      <c r="O1" s="1">
        <v>2014.0</v>
      </c>
      <c r="P1" s="10" t="s">
        <v>29</v>
      </c>
    </row>
    <row r="2">
      <c r="A2" s="1" t="s">
        <v>2</v>
      </c>
      <c r="B2" s="2">
        <v>78.1353</v>
      </c>
      <c r="C2" s="2">
        <v>85.0975</v>
      </c>
      <c r="D2" s="2">
        <v>100.892</v>
      </c>
      <c r="E2" s="2">
        <v>114.449</v>
      </c>
      <c r="F2" s="2">
        <v>130.085</v>
      </c>
      <c r="G2" s="2">
        <v>144.429</v>
      </c>
      <c r="I2" s="1" t="s">
        <v>2</v>
      </c>
      <c r="J2" s="2">
        <v>3838.433972</v>
      </c>
      <c r="K2" s="2">
        <v>4560.512586</v>
      </c>
      <c r="L2" s="2">
        <v>5633.795717</v>
      </c>
      <c r="M2" s="2">
        <v>6337.883323</v>
      </c>
      <c r="N2" s="2">
        <v>7077.770765</v>
      </c>
      <c r="O2" s="2">
        <v>7683.502613</v>
      </c>
    </row>
    <row r="3">
      <c r="A3" s="1" t="s">
        <v>7</v>
      </c>
      <c r="B3" s="2">
        <v>1066.94</v>
      </c>
      <c r="C3" s="2">
        <v>980.247</v>
      </c>
      <c r="D3" s="2">
        <v>1019.85</v>
      </c>
      <c r="E3" s="2">
        <v>943.358</v>
      </c>
      <c r="F3" s="2">
        <v>976.489</v>
      </c>
      <c r="G3" s="2">
        <v>991.01</v>
      </c>
      <c r="I3" s="1" t="s">
        <v>7</v>
      </c>
      <c r="J3" s="2">
        <v>41575.416178</v>
      </c>
      <c r="K3" s="2">
        <v>40638.334004</v>
      </c>
      <c r="L3" s="2">
        <v>43790.735399</v>
      </c>
      <c r="M3" s="2">
        <v>40874.715956</v>
      </c>
      <c r="N3" s="2">
        <v>42592.951519</v>
      </c>
      <c r="O3" s="2">
        <v>43008.65257</v>
      </c>
    </row>
    <row r="4">
      <c r="A4" s="1" t="s">
        <v>9</v>
      </c>
      <c r="B4" s="2">
        <v>586.299</v>
      </c>
      <c r="C4" s="2">
        <v>571.799</v>
      </c>
      <c r="D4" s="2">
        <v>594.81</v>
      </c>
      <c r="E4" s="2">
        <v>573.246</v>
      </c>
      <c r="F4" s="2">
        <v>565.194</v>
      </c>
      <c r="G4" s="2">
        <v>565.749</v>
      </c>
      <c r="I4" s="1" t="s">
        <v>9</v>
      </c>
      <c r="J4" s="2">
        <v>41732.707253</v>
      </c>
      <c r="K4" s="2">
        <v>41785.556913</v>
      </c>
      <c r="L4" s="2">
        <v>46810.327959</v>
      </c>
      <c r="M4" s="2">
        <v>44065.248908</v>
      </c>
      <c r="N4" s="2">
        <v>46530.911428</v>
      </c>
      <c r="O4" s="2">
        <v>48042.563435</v>
      </c>
    </row>
    <row r="5">
      <c r="A5" s="1" t="s">
        <v>10</v>
      </c>
      <c r="B5" s="2">
        <v>31.8892</v>
      </c>
      <c r="C5" s="2">
        <v>37.4421</v>
      </c>
      <c r="D5" s="2">
        <v>39.795</v>
      </c>
      <c r="E5" s="2">
        <v>37.3828</v>
      </c>
      <c r="F5" s="2">
        <v>37.0757</v>
      </c>
      <c r="G5" s="2">
        <v>39.3506</v>
      </c>
      <c r="I5" s="1" t="s">
        <v>10</v>
      </c>
      <c r="J5" s="2">
        <v>1090.317765</v>
      </c>
      <c r="K5" s="2">
        <v>1345.770153</v>
      </c>
      <c r="L5" s="2">
        <v>1461.671957</v>
      </c>
      <c r="M5" s="2">
        <v>1446.98541</v>
      </c>
      <c r="N5" s="2">
        <v>1452.195373</v>
      </c>
      <c r="O5" s="2">
        <v>1576.004018</v>
      </c>
    </row>
    <row r="6">
      <c r="A6" s="1" t="s">
        <v>12</v>
      </c>
      <c r="B6" s="2">
        <v>642.19</v>
      </c>
      <c r="C6" s="2">
        <v>603.255</v>
      </c>
      <c r="D6" s="2">
        <v>638.053</v>
      </c>
      <c r="E6" s="2">
        <v>564.718</v>
      </c>
      <c r="F6" s="2">
        <v>568.008</v>
      </c>
      <c r="G6" s="2">
        <v>529.866</v>
      </c>
      <c r="I6" s="1" t="s">
        <v>12</v>
      </c>
      <c r="J6" s="2">
        <v>36976.845534</v>
      </c>
      <c r="K6" s="2">
        <v>35849.373198</v>
      </c>
      <c r="L6" s="2">
        <v>38334.68385</v>
      </c>
      <c r="M6" s="2">
        <v>34814.125117</v>
      </c>
      <c r="N6" s="2">
        <v>35370.275258</v>
      </c>
      <c r="O6" s="2">
        <v>35396.665724</v>
      </c>
    </row>
    <row r="7">
      <c r="A7" s="1" t="s">
        <v>14</v>
      </c>
      <c r="B7" s="2">
        <v>400.299</v>
      </c>
      <c r="C7" s="2">
        <v>425.163</v>
      </c>
      <c r="D7" s="2">
        <v>472.838</v>
      </c>
      <c r="E7" s="2">
        <v>467.283</v>
      </c>
      <c r="F7" s="2">
        <v>382.065</v>
      </c>
      <c r="G7" s="2">
        <v>365.794</v>
      </c>
      <c r="I7" s="1" t="s">
        <v>14</v>
      </c>
      <c r="J7" s="2">
        <v>40855.175635</v>
      </c>
      <c r="K7" s="2">
        <v>44507.676386</v>
      </c>
      <c r="L7" s="2">
        <v>48167.997268</v>
      </c>
      <c r="M7" s="2">
        <v>48603.47665</v>
      </c>
      <c r="N7" s="2">
        <v>40454.447458</v>
      </c>
      <c r="O7" s="2">
        <v>38109.412113</v>
      </c>
    </row>
    <row r="8">
      <c r="A8" s="1" t="s">
        <v>19</v>
      </c>
      <c r="B8" s="2">
        <v>360.131</v>
      </c>
      <c r="C8" s="2">
        <v>410.19</v>
      </c>
      <c r="D8" s="2">
        <v>490.266</v>
      </c>
      <c r="E8" s="2">
        <v>568.045</v>
      </c>
      <c r="F8" s="2">
        <v>615.283</v>
      </c>
      <c r="G8" s="2">
        <v>589.146</v>
      </c>
      <c r="I8" s="1" t="s">
        <v>19</v>
      </c>
      <c r="J8" s="2">
        <v>8562.809598</v>
      </c>
      <c r="K8" s="2">
        <v>10674.987707</v>
      </c>
      <c r="L8" s="2">
        <v>14351.212054</v>
      </c>
      <c r="M8" s="2">
        <v>15434.574781</v>
      </c>
      <c r="N8" s="2">
        <v>16007.089993</v>
      </c>
      <c r="O8" s="2">
        <v>14125.908727</v>
      </c>
    </row>
    <row r="9">
      <c r="A9" s="1" t="s">
        <v>20</v>
      </c>
      <c r="B9" s="2">
        <v>1547.82</v>
      </c>
      <c r="C9" s="2">
        <v>1649.71</v>
      </c>
      <c r="D9" s="2">
        <v>1718.64</v>
      </c>
      <c r="E9" s="2">
        <v>1942.42</v>
      </c>
      <c r="F9" s="2">
        <v>2238.14</v>
      </c>
      <c r="G9" s="2">
        <v>2624.14</v>
      </c>
      <c r="I9" s="1" t="s">
        <v>20</v>
      </c>
      <c r="J9" s="2">
        <v>16094.293098</v>
      </c>
      <c r="K9" s="2">
        <v>19259.587257</v>
      </c>
      <c r="L9" s="2">
        <v>23770.747386</v>
      </c>
      <c r="M9" s="2">
        <v>25303.094621</v>
      </c>
      <c r="N9" s="2">
        <v>24934.386142</v>
      </c>
      <c r="O9" s="2">
        <v>24575.403038</v>
      </c>
    </row>
    <row r="10">
      <c r="A10" s="1" t="s">
        <v>16</v>
      </c>
      <c r="B10" s="2">
        <v>923.345</v>
      </c>
      <c r="C10" s="2">
        <v>917.481</v>
      </c>
      <c r="D10" s="2">
        <v>944.502</v>
      </c>
      <c r="E10" s="2">
        <v>910.434</v>
      </c>
      <c r="F10" s="2">
        <v>879.653</v>
      </c>
      <c r="G10" s="2">
        <v>910.286</v>
      </c>
      <c r="I10" s="1" t="s">
        <v>16</v>
      </c>
      <c r="J10" s="2">
        <v>38262.182134</v>
      </c>
      <c r="K10" s="2">
        <v>38893.018494</v>
      </c>
      <c r="L10" s="2">
        <v>41412.34924</v>
      </c>
      <c r="M10" s="2">
        <v>41790.779141</v>
      </c>
      <c r="N10" s="2">
        <v>42724.067884</v>
      </c>
      <c r="O10" s="2">
        <v>46783.469217</v>
      </c>
    </row>
    <row r="11">
      <c r="A11" s="5" t="s">
        <v>18</v>
      </c>
      <c r="B11" s="2">
        <v>2184.31</v>
      </c>
      <c r="C11" s="2">
        <v>2262.11</v>
      </c>
      <c r="D11" s="2">
        <v>2286.88</v>
      </c>
      <c r="E11" s="2">
        <v>2185.45</v>
      </c>
      <c r="F11" s="2">
        <v>2027.35</v>
      </c>
      <c r="G11" s="2">
        <v>1919.67</v>
      </c>
      <c r="I11" s="5" t="s">
        <v>18</v>
      </c>
      <c r="J11" s="2">
        <v>47001.55535</v>
      </c>
      <c r="K11" s="2">
        <v>48375.406946</v>
      </c>
      <c r="L11" s="2">
        <v>49793.713525</v>
      </c>
      <c r="M11" s="2">
        <v>51450.959115</v>
      </c>
      <c r="N11" s="2">
        <v>52782.086509</v>
      </c>
      <c r="O11" s="2">
        <v>54696.726165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7" width="10.56"/>
    <col customWidth="1" min="8" max="8" width="21.78"/>
    <col customWidth="1" min="9" max="10" width="10.56"/>
    <col customWidth="1" min="11" max="11" width="12.78"/>
    <col customWidth="1" min="12" max="17" width="14.44"/>
    <col customWidth="1" min="18" max="21" width="10.56"/>
    <col customWidth="1" min="22" max="22" width="19.67"/>
    <col customWidth="1" min="23" max="28" width="10.56"/>
    <col customWidth="1" min="29" max="29" width="18.0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t="s">
        <v>30</v>
      </c>
      <c r="K1" s="1" t="s">
        <v>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t="s">
        <v>26</v>
      </c>
      <c r="V1" s="1" t="s">
        <v>0</v>
      </c>
      <c r="W1" s="1">
        <v>2009.0</v>
      </c>
      <c r="X1" s="1">
        <v>2010.0</v>
      </c>
      <c r="Y1" s="1">
        <v>2011.0</v>
      </c>
      <c r="Z1" s="1">
        <v>2012.0</v>
      </c>
      <c r="AA1" s="1">
        <v>2013.0</v>
      </c>
      <c r="AB1" s="1">
        <v>2014.0</v>
      </c>
      <c r="AC1" t="s">
        <v>29</v>
      </c>
    </row>
    <row r="2" ht="15.75" customHeight="1">
      <c r="A2" s="1" t="s">
        <v>4</v>
      </c>
      <c r="B2" s="2">
        <v>451.406</v>
      </c>
      <c r="C2" s="2">
        <v>515.8385</v>
      </c>
      <c r="D2" s="2">
        <v>673.3336</v>
      </c>
      <c r="E2" s="2">
        <v>693.3385</v>
      </c>
      <c r="F2" s="2">
        <v>705.4891</v>
      </c>
      <c r="G2" s="2">
        <v>656.5221</v>
      </c>
      <c r="K2" s="1" t="s">
        <v>4</v>
      </c>
      <c r="L2" s="3">
        <v>4.079941E7</v>
      </c>
      <c r="M2" s="3">
        <v>4.122389E7</v>
      </c>
      <c r="N2" s="3">
        <v>4.165688E7</v>
      </c>
      <c r="O2" s="3">
        <v>4.209674E7</v>
      </c>
      <c r="P2" s="3">
        <v>4.253992E7</v>
      </c>
      <c r="Q2" s="3">
        <v>4.298152E7</v>
      </c>
      <c r="V2" s="1" t="s">
        <v>4</v>
      </c>
      <c r="W2" s="2">
        <v>8161.306966</v>
      </c>
      <c r="X2" s="2">
        <v>10276.260498</v>
      </c>
      <c r="Y2" s="2">
        <v>12726.908359</v>
      </c>
      <c r="Z2" s="2">
        <v>12969.707124</v>
      </c>
      <c r="AA2" s="2">
        <v>12976.636425</v>
      </c>
      <c r="AB2" s="2">
        <v>12245.256449</v>
      </c>
    </row>
    <row r="3" ht="15.75" customHeight="1">
      <c r="A3" s="1" t="s">
        <v>3</v>
      </c>
      <c r="B3" s="2">
        <v>2175.326</v>
      </c>
      <c r="C3" s="2">
        <v>2887.26</v>
      </c>
      <c r="D3" s="2">
        <v>3172.472</v>
      </c>
      <c r="E3" s="2">
        <v>3310.202</v>
      </c>
      <c r="F3" s="2">
        <v>3561.338</v>
      </c>
      <c r="G3" s="2">
        <v>3224.628</v>
      </c>
      <c r="K3" s="1" t="s">
        <v>3</v>
      </c>
      <c r="L3" s="3">
        <v>2.16917E7</v>
      </c>
      <c r="M3" s="3">
        <v>2.203175E7</v>
      </c>
      <c r="N3" s="3">
        <v>2.234002E7</v>
      </c>
      <c r="O3" s="3">
        <v>2.274248E7</v>
      </c>
      <c r="P3" s="3">
        <v>2.31459E7</v>
      </c>
      <c r="Q3" s="3">
        <v>2.350414E7</v>
      </c>
      <c r="V3" s="1" t="s">
        <v>3</v>
      </c>
      <c r="W3" s="2">
        <v>42709.803303</v>
      </c>
      <c r="X3" s="2">
        <v>51936.888712</v>
      </c>
      <c r="Y3" s="2">
        <v>62411.785447</v>
      </c>
      <c r="Z3" s="2">
        <v>67864.689862</v>
      </c>
      <c r="AA3" s="2">
        <v>67990.29003</v>
      </c>
      <c r="AB3" s="2">
        <v>62327.555939</v>
      </c>
    </row>
    <row r="4" ht="15.75" customHeight="1">
      <c r="A4" s="1" t="s">
        <v>5</v>
      </c>
      <c r="B4" s="2">
        <v>467.3183</v>
      </c>
      <c r="C4" s="2">
        <v>634.03</v>
      </c>
      <c r="D4" s="2">
        <v>755.4719</v>
      </c>
      <c r="E4" s="2">
        <v>719.6777</v>
      </c>
      <c r="F4" s="2">
        <v>713.3267</v>
      </c>
      <c r="G4" s="2">
        <v>715.401</v>
      </c>
      <c r="K4" s="1" t="s">
        <v>5</v>
      </c>
      <c r="L4" s="3">
        <v>1.94896E8</v>
      </c>
      <c r="M4" s="3">
        <v>1.967963E8</v>
      </c>
      <c r="N4" s="3">
        <v>1.986867E8</v>
      </c>
      <c r="O4" s="3">
        <v>2.00561E8</v>
      </c>
      <c r="P4" s="3">
        <v>2.024086E8</v>
      </c>
      <c r="Q4" s="3">
        <v>2.042131E8</v>
      </c>
      <c r="V4" s="1" t="s">
        <v>5</v>
      </c>
      <c r="W4" s="2">
        <v>8553.381368</v>
      </c>
      <c r="X4" s="2">
        <v>11224.154083</v>
      </c>
      <c r="Y4" s="2">
        <v>13167.472892</v>
      </c>
      <c r="Z4" s="2">
        <v>12291.466852</v>
      </c>
      <c r="AA4" s="2">
        <v>12216.904464</v>
      </c>
      <c r="AB4" s="2">
        <v>12026.619391</v>
      </c>
    </row>
    <row r="5" ht="15.75" customHeight="1">
      <c r="A5" s="1" t="s">
        <v>7</v>
      </c>
      <c r="B5" s="2">
        <v>2388.998</v>
      </c>
      <c r="C5" s="2">
        <v>2313.341</v>
      </c>
      <c r="D5" s="2">
        <v>2416.504</v>
      </c>
      <c r="E5" s="2">
        <v>2230.296</v>
      </c>
      <c r="F5" s="2">
        <v>2342.732</v>
      </c>
      <c r="G5" s="2">
        <v>2370.663</v>
      </c>
      <c r="K5" s="1" t="s">
        <v>7</v>
      </c>
      <c r="L5" s="3">
        <v>6.470704E7</v>
      </c>
      <c r="M5" s="3">
        <v>6.502751E7</v>
      </c>
      <c r="N5" s="3">
        <v>6.534278E7</v>
      </c>
      <c r="O5" s="3">
        <v>6.565979E7</v>
      </c>
      <c r="P5" s="3">
        <v>6.599866E7</v>
      </c>
      <c r="Q5" s="3">
        <v>6.631609E7</v>
      </c>
      <c r="V5" s="1" t="s">
        <v>7</v>
      </c>
      <c r="W5" s="2">
        <v>41575.416178</v>
      </c>
      <c r="X5" s="2">
        <v>40638.334004</v>
      </c>
      <c r="Y5" s="2">
        <v>43790.735399</v>
      </c>
      <c r="Z5" s="2">
        <v>40874.715956</v>
      </c>
      <c r="AA5" s="2">
        <v>42592.951519</v>
      </c>
      <c r="AB5" s="2">
        <v>43008.65257</v>
      </c>
    </row>
    <row r="6" ht="15.75" customHeight="1">
      <c r="A6" s="1" t="s">
        <v>9</v>
      </c>
      <c r="B6" s="2">
        <v>2036.756</v>
      </c>
      <c r="C6" s="2">
        <v>2053.209</v>
      </c>
      <c r="D6" s="2">
        <v>2250.547</v>
      </c>
      <c r="E6" s="2">
        <v>2173.875</v>
      </c>
      <c r="F6" s="2">
        <v>2296.287</v>
      </c>
      <c r="G6" s="2">
        <v>2369.041</v>
      </c>
      <c r="K6" s="1" t="s">
        <v>9</v>
      </c>
      <c r="L6" s="3">
        <v>8.190231E7</v>
      </c>
      <c r="M6" s="3">
        <v>8.177693E7</v>
      </c>
      <c r="N6" s="3">
        <v>8.027498E7</v>
      </c>
      <c r="O6" s="3">
        <v>8.042582E7</v>
      </c>
      <c r="P6" s="3">
        <v>8.06456E7</v>
      </c>
      <c r="Q6" s="3">
        <v>8.09825E7</v>
      </c>
      <c r="V6" s="1" t="s">
        <v>9</v>
      </c>
      <c r="W6" s="2">
        <v>41732.707253</v>
      </c>
      <c r="X6" s="2">
        <v>41785.556913</v>
      </c>
      <c r="Y6" s="2">
        <v>46810.327959</v>
      </c>
      <c r="Z6" s="2">
        <v>44065.248908</v>
      </c>
      <c r="AA6" s="2">
        <v>46530.911428</v>
      </c>
      <c r="AB6" s="2">
        <v>48042.563435</v>
      </c>
    </row>
    <row r="7" ht="15.75" customHeight="1">
      <c r="A7" s="1" t="s">
        <v>13</v>
      </c>
      <c r="B7" s="2">
        <v>79.47214</v>
      </c>
      <c r="C7" s="2">
        <v>87.55979</v>
      </c>
      <c r="D7" s="2">
        <v>115.9131</v>
      </c>
      <c r="E7" s="2">
        <v>125.6663</v>
      </c>
      <c r="F7" s="2">
        <v>121.6196</v>
      </c>
      <c r="G7" s="2">
        <v>114.804</v>
      </c>
      <c r="K7" s="1" t="s">
        <v>13</v>
      </c>
      <c r="L7" s="3">
        <v>2.393405E8</v>
      </c>
      <c r="M7" s="3">
        <v>2.425241E8</v>
      </c>
      <c r="N7" s="3">
        <v>2.457075E8</v>
      </c>
      <c r="O7" s="3">
        <v>2.488832E8</v>
      </c>
      <c r="P7" s="3">
        <v>2.520323E8</v>
      </c>
      <c r="Q7" s="3">
        <v>2.551311E8</v>
      </c>
      <c r="V7" s="1" t="s">
        <v>13</v>
      </c>
      <c r="W7" s="2">
        <v>2254.445592</v>
      </c>
      <c r="X7" s="2">
        <v>3113.480635</v>
      </c>
      <c r="Y7" s="2">
        <v>3634.276805</v>
      </c>
      <c r="Z7" s="2">
        <v>3687.953996</v>
      </c>
      <c r="AA7" s="2">
        <v>3620.663981</v>
      </c>
      <c r="AB7" s="2">
        <v>3491.595887</v>
      </c>
    </row>
    <row r="8" ht="15.75" customHeight="1">
      <c r="A8" s="1" t="s">
        <v>15</v>
      </c>
      <c r="B8" s="2">
        <v>404.2571</v>
      </c>
      <c r="C8" s="2">
        <v>465.1789</v>
      </c>
      <c r="D8" s="2">
        <v>506.1018</v>
      </c>
      <c r="E8" s="2">
        <v>507.2721</v>
      </c>
      <c r="F8" s="2">
        <v>488.4156</v>
      </c>
      <c r="G8" s="2">
        <v>556.7766</v>
      </c>
      <c r="K8" s="1" t="s">
        <v>15</v>
      </c>
      <c r="L8" s="3">
        <v>1.155052E8</v>
      </c>
      <c r="M8" s="3">
        <v>1.173189E8</v>
      </c>
      <c r="N8" s="3">
        <v>1.1909E8</v>
      </c>
      <c r="O8" s="3">
        <v>1.208283E8</v>
      </c>
      <c r="P8" s="3">
        <v>1.22536E8</v>
      </c>
      <c r="Q8" s="3">
        <v>1.242216E8</v>
      </c>
      <c r="V8" s="1" t="s">
        <v>15</v>
      </c>
      <c r="W8" s="2">
        <v>7792.24773</v>
      </c>
      <c r="X8" s="2">
        <v>9016.457927</v>
      </c>
      <c r="Y8" s="2">
        <v>9912.582362</v>
      </c>
      <c r="Z8" s="2">
        <v>9940.468561</v>
      </c>
      <c r="AA8" s="2">
        <v>10400.563158</v>
      </c>
      <c r="AB8" s="2">
        <v>10582.410526</v>
      </c>
    </row>
    <row r="9" ht="15.75" customHeight="1">
      <c r="A9" s="1" t="s">
        <v>17</v>
      </c>
      <c r="B9" s="2">
        <v>304.7389</v>
      </c>
      <c r="C9" s="2">
        <v>416.3354</v>
      </c>
      <c r="D9" s="2">
        <v>475.0927</v>
      </c>
      <c r="E9" s="2">
        <v>476.4799</v>
      </c>
      <c r="F9" s="2">
        <v>410.067</v>
      </c>
      <c r="G9" s="2">
        <v>388.7386</v>
      </c>
      <c r="K9" s="1" t="s">
        <v>17</v>
      </c>
      <c r="L9" s="3">
        <v>5.097082E7</v>
      </c>
      <c r="M9" s="3">
        <v>5.158466E7</v>
      </c>
      <c r="N9" s="3">
        <v>5.226352E7</v>
      </c>
      <c r="O9" s="3">
        <v>5.299821E7</v>
      </c>
      <c r="P9" s="3">
        <v>5.37674E7</v>
      </c>
      <c r="Q9" s="3">
        <v>5.453957E7</v>
      </c>
      <c r="V9" s="1" t="s">
        <v>17</v>
      </c>
      <c r="W9" s="2">
        <v>5805.998362</v>
      </c>
      <c r="X9" s="2">
        <v>7276.376756</v>
      </c>
      <c r="Y9" s="2">
        <v>7967.678159</v>
      </c>
      <c r="Z9" s="2">
        <v>7478.136578</v>
      </c>
      <c r="AA9" s="2">
        <v>6819.062302</v>
      </c>
      <c r="AB9" s="2">
        <v>6429.02395</v>
      </c>
    </row>
    <row r="10" ht="15.75" customHeight="1">
      <c r="A10" s="1" t="s">
        <v>16</v>
      </c>
      <c r="B10" s="2">
        <v>1963.106</v>
      </c>
      <c r="C10" s="2">
        <v>2244.306</v>
      </c>
      <c r="D10" s="2">
        <v>2349.459</v>
      </c>
      <c r="E10" s="2">
        <v>0.0</v>
      </c>
      <c r="F10" s="2">
        <v>2400.541</v>
      </c>
      <c r="G10" s="2">
        <v>2663.579</v>
      </c>
      <c r="K10" s="1" t="s">
        <v>16</v>
      </c>
      <c r="L10" s="3">
        <v>6.227627E7</v>
      </c>
      <c r="M10" s="3">
        <v>6.276636E7</v>
      </c>
      <c r="N10" s="3">
        <v>6.325892E7</v>
      </c>
      <c r="O10" s="3">
        <v>6.37003E7</v>
      </c>
      <c r="P10" s="3">
        <v>6.412823E7</v>
      </c>
      <c r="Q10" s="3">
        <v>6.461316E7</v>
      </c>
      <c r="V10" s="1" t="s">
        <v>16</v>
      </c>
      <c r="W10" s="2">
        <v>38262.182134</v>
      </c>
      <c r="X10" s="2">
        <v>38893.018494</v>
      </c>
      <c r="Y10" s="2">
        <v>41412.34924</v>
      </c>
      <c r="Z10" s="2">
        <v>41790.779141</v>
      </c>
      <c r="AA10" s="2">
        <v>42724.067884</v>
      </c>
      <c r="AB10" s="2">
        <v>46783.469217</v>
      </c>
    </row>
    <row r="11" ht="15.75" customHeight="1">
      <c r="A11" s="5" t="s">
        <v>18</v>
      </c>
      <c r="B11" s="2">
        <v>0.0</v>
      </c>
      <c r="C11" s="2">
        <v>2621.952</v>
      </c>
      <c r="D11" s="2">
        <v>2601.174</v>
      </c>
      <c r="E11" s="2">
        <v>2672.805</v>
      </c>
      <c r="F11" s="2">
        <v>2609.436</v>
      </c>
      <c r="G11" s="2">
        <v>2729.082</v>
      </c>
      <c r="K11" s="5" t="s">
        <v>18</v>
      </c>
      <c r="L11" s="3">
        <v>3.067715E8</v>
      </c>
      <c r="M11" s="3">
        <v>3.093384E8</v>
      </c>
      <c r="N11" s="3">
        <v>3.116443E8</v>
      </c>
      <c r="O11" s="3">
        <v>3.139933E8</v>
      </c>
      <c r="P11" s="3">
        <v>3.162345E8</v>
      </c>
      <c r="Q11" s="3">
        <v>3.186225E8</v>
      </c>
      <c r="V11" s="5" t="s">
        <v>18</v>
      </c>
      <c r="W11" s="2">
        <v>47001.55535</v>
      </c>
      <c r="X11" s="2">
        <v>48375.406946</v>
      </c>
      <c r="Y11" s="2">
        <v>49793.713525</v>
      </c>
      <c r="Z11" s="2">
        <v>51450.959115</v>
      </c>
      <c r="AA11" s="2">
        <v>52782.086509</v>
      </c>
      <c r="AB11" s="2">
        <v>54696.726165</v>
      </c>
    </row>
    <row r="12" ht="15.75" customHeight="1">
      <c r="L12" s="11"/>
      <c r="M12" s="11"/>
      <c r="N12" s="11"/>
      <c r="O12" s="11"/>
      <c r="P12" s="11"/>
      <c r="Q12" s="1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7" width="12.11"/>
    <col customWidth="1" min="8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3">
        <v>23533.55</v>
      </c>
      <c r="C2" s="3">
        <v>28799.15</v>
      </c>
      <c r="D2" s="3">
        <v>33611.27</v>
      </c>
      <c r="E2" s="3">
        <v>36392.86</v>
      </c>
      <c r="F2" s="3">
        <v>39171.31</v>
      </c>
      <c r="G2" s="3">
        <v>36321.73</v>
      </c>
    </row>
    <row r="3" ht="15.75" customHeight="1">
      <c r="A3" s="1" t="s">
        <v>3</v>
      </c>
      <c r="B3" s="3">
        <v>86712.78</v>
      </c>
      <c r="C3" s="3">
        <v>109118.3</v>
      </c>
      <c r="D3" s="3">
        <v>131289.6</v>
      </c>
      <c r="E3" s="3">
        <v>137524.2</v>
      </c>
      <c r="F3" s="3">
        <v>135134.8</v>
      </c>
      <c r="G3" s="3">
        <v>132506.0</v>
      </c>
    </row>
    <row r="4" ht="15.75" customHeight="1">
      <c r="A4" s="1" t="s">
        <v>5</v>
      </c>
      <c r="B4" s="3">
        <v>140317.6</v>
      </c>
      <c r="C4" s="3">
        <v>176121.1</v>
      </c>
      <c r="D4" s="3">
        <v>204510.5</v>
      </c>
      <c r="E4" s="3">
        <v>192695.7</v>
      </c>
      <c r="F4" s="3">
        <v>197537.8</v>
      </c>
      <c r="G4" s="3">
        <v>207090.9</v>
      </c>
    </row>
    <row r="5" ht="15.75" customHeight="1">
      <c r="A5" s="1" t="s">
        <v>6</v>
      </c>
      <c r="B5" s="3">
        <v>144295.2</v>
      </c>
      <c r="C5" s="3">
        <v>169603.0</v>
      </c>
      <c r="D5" s="3">
        <v>181757.2</v>
      </c>
      <c r="E5" s="3">
        <v>185693.4</v>
      </c>
      <c r="F5" s="3">
        <v>185841.5</v>
      </c>
      <c r="G5" s="3">
        <v>178706.6</v>
      </c>
    </row>
    <row r="6" ht="15.75" customHeight="1">
      <c r="A6" s="1" t="s">
        <v>2</v>
      </c>
      <c r="B6" s="3">
        <v>232152.6</v>
      </c>
      <c r="C6" s="3">
        <v>266035.8</v>
      </c>
      <c r="D6" s="3">
        <v>341532.6</v>
      </c>
      <c r="E6" s="3">
        <v>403464.7</v>
      </c>
      <c r="F6" s="3">
        <v>460234.4</v>
      </c>
      <c r="G6" s="3">
        <v>513230.2</v>
      </c>
    </row>
    <row r="7" ht="15.75" customHeight="1">
      <c r="A7" s="1" t="s">
        <v>7</v>
      </c>
      <c r="B7" s="3">
        <v>292708.4</v>
      </c>
      <c r="C7" s="3">
        <v>285173.6</v>
      </c>
      <c r="D7" s="3">
        <v>308767.6</v>
      </c>
      <c r="E7" s="3">
        <v>292038.1</v>
      </c>
      <c r="F7" s="3">
        <v>308815.3</v>
      </c>
      <c r="G7" s="3">
        <v>316936.5</v>
      </c>
      <c r="I7" s="4" t="s">
        <v>8</v>
      </c>
    </row>
    <row r="8" ht="15.75" customHeight="1">
      <c r="A8" s="1" t="s">
        <v>9</v>
      </c>
      <c r="B8" s="3">
        <v>388401.4</v>
      </c>
      <c r="C8" s="3">
        <v>384084.8</v>
      </c>
      <c r="D8" s="3">
        <v>403847.8</v>
      </c>
      <c r="E8" s="3">
        <v>382927.7</v>
      </c>
      <c r="F8" s="3">
        <v>411573.8</v>
      </c>
      <c r="G8" s="3">
        <v>428671.5</v>
      </c>
    </row>
    <row r="9" ht="15.75" customHeight="1">
      <c r="A9" s="1" t="s">
        <v>10</v>
      </c>
      <c r="B9" s="3">
        <v>46643.05</v>
      </c>
      <c r="C9" s="3">
        <v>55702.83</v>
      </c>
      <c r="D9" s="3">
        <v>60768.87</v>
      </c>
      <c r="E9" s="3">
        <v>61955.15</v>
      </c>
      <c r="F9" s="3">
        <v>71879.26</v>
      </c>
      <c r="G9" s="3">
        <v>73945.53</v>
      </c>
    </row>
    <row r="10" ht="15.75" customHeight="1">
      <c r="A10" s="1" t="s">
        <v>13</v>
      </c>
      <c r="B10" s="3">
        <v>15294.83</v>
      </c>
      <c r="C10" s="3">
        <v>26069.39</v>
      </c>
      <c r="D10" s="3">
        <v>29846.52</v>
      </c>
      <c r="E10" s="3">
        <v>30979.38</v>
      </c>
      <c r="F10" s="3">
        <v>30758.4</v>
      </c>
      <c r="G10" s="3">
        <v>30635.94</v>
      </c>
    </row>
    <row r="11" ht="15.75" customHeight="1">
      <c r="A11" s="1" t="s">
        <v>12</v>
      </c>
      <c r="B11" s="3">
        <v>196455.1</v>
      </c>
      <c r="C11" s="3">
        <v>190550.0</v>
      </c>
      <c r="D11" s="3">
        <v>201152.4</v>
      </c>
      <c r="E11" s="3">
        <v>186098.0</v>
      </c>
      <c r="F11" s="3">
        <v>192480.8</v>
      </c>
      <c r="G11" s="3">
        <v>193922.7</v>
      </c>
    </row>
    <row r="12" ht="15.75" customHeight="1">
      <c r="A12" s="1" t="s">
        <v>14</v>
      </c>
      <c r="B12" s="3">
        <v>471958.9</v>
      </c>
      <c r="C12" s="3">
        <v>519988.5</v>
      </c>
      <c r="D12" s="3">
        <v>650299.5</v>
      </c>
      <c r="E12" s="3">
        <v>665211.2</v>
      </c>
      <c r="F12" s="3">
        <v>552620.6</v>
      </c>
      <c r="G12" s="3">
        <v>521763.5</v>
      </c>
    </row>
    <row r="13" ht="15.75" customHeight="1">
      <c r="A13" s="1" t="s">
        <v>23</v>
      </c>
      <c r="B13" s="3">
        <v>57302.4</v>
      </c>
      <c r="C13" s="3">
        <v>71197.07</v>
      </c>
      <c r="D13" s="3">
        <v>79167.2</v>
      </c>
      <c r="E13" s="3">
        <v>82672.23</v>
      </c>
      <c r="F13" s="3">
        <v>90617.64</v>
      </c>
      <c r="G13" s="3">
        <v>101277.5</v>
      </c>
    </row>
    <row r="14" ht="15.75" customHeight="1">
      <c r="A14" s="1" t="s">
        <v>15</v>
      </c>
      <c r="B14" s="3">
        <v>55170.94</v>
      </c>
      <c r="C14" s="3">
        <v>63204.97</v>
      </c>
      <c r="D14" s="3">
        <v>67301.25</v>
      </c>
      <c r="E14" s="3">
        <v>70170.85</v>
      </c>
      <c r="F14" s="3">
        <v>75711.87</v>
      </c>
      <c r="G14" s="3">
        <v>73712.9</v>
      </c>
    </row>
    <row r="15" ht="15.75" customHeight="1">
      <c r="A15" s="1" t="s">
        <v>19</v>
      </c>
      <c r="B15" s="3">
        <v>73776.99</v>
      </c>
      <c r="C15" s="3">
        <v>81049.59</v>
      </c>
      <c r="D15" s="3">
        <v>97892.82</v>
      </c>
      <c r="E15" s="3">
        <v>108843.4</v>
      </c>
      <c r="F15" s="3">
        <v>116408.4</v>
      </c>
      <c r="G15" s="3">
        <v>106755.2</v>
      </c>
    </row>
    <row r="16" ht="15.75" customHeight="1">
      <c r="A16" s="1" t="s">
        <v>20</v>
      </c>
      <c r="B16" s="3">
        <v>17534.93</v>
      </c>
      <c r="C16" s="3">
        <v>18401.6</v>
      </c>
      <c r="D16" s="3">
        <v>24272.0</v>
      </c>
      <c r="E16" s="3">
        <v>28844.0</v>
      </c>
      <c r="F16" s="3">
        <v>32678.93</v>
      </c>
      <c r="G16" s="3">
        <v>38434.13</v>
      </c>
    </row>
    <row r="17" ht="15.75" customHeight="1">
      <c r="A17" s="1" t="s">
        <v>17</v>
      </c>
      <c r="B17" s="3">
        <v>21054.72</v>
      </c>
      <c r="C17" s="3">
        <v>27833.41</v>
      </c>
      <c r="D17" s="3">
        <v>31220.11</v>
      </c>
      <c r="E17" s="3">
        <v>30725.64</v>
      </c>
      <c r="F17" s="3">
        <v>28308.51</v>
      </c>
      <c r="G17" s="3">
        <v>27806.09</v>
      </c>
    </row>
    <row r="18" ht="15.75" customHeight="1">
      <c r="A18" s="1" t="s">
        <v>24</v>
      </c>
      <c r="B18" s="3">
        <v>35674.7</v>
      </c>
      <c r="C18" s="3">
        <v>39007.99</v>
      </c>
      <c r="D18" s="3">
        <v>39028.85</v>
      </c>
      <c r="E18" s="3">
        <v>39135.6</v>
      </c>
      <c r="F18" s="3">
        <v>41865.34</v>
      </c>
      <c r="G18" s="3">
        <v>40610.77</v>
      </c>
    </row>
    <row r="19" ht="15.75" customHeight="1">
      <c r="A19" s="1" t="s">
        <v>16</v>
      </c>
      <c r="B19" s="3">
        <v>203807.8</v>
      </c>
      <c r="C19" s="3">
        <v>207555.0</v>
      </c>
      <c r="D19" s="3">
        <v>221500.0</v>
      </c>
      <c r="E19" s="3">
        <v>224993.0</v>
      </c>
      <c r="F19" s="3">
        <v>268935.7</v>
      </c>
      <c r="G19" s="3">
        <v>295065.7</v>
      </c>
    </row>
    <row r="20" ht="15.75" customHeight="1">
      <c r="A20" s="5" t="s">
        <v>18</v>
      </c>
      <c r="B20" s="3">
        <v>2361058.0</v>
      </c>
      <c r="C20" s="3">
        <v>2459208.0</v>
      </c>
      <c r="D20" s="3">
        <v>2543281.0</v>
      </c>
      <c r="E20" s="3">
        <v>2647750.0</v>
      </c>
      <c r="F20" s="3">
        <v>2730568.0</v>
      </c>
      <c r="G20" s="3">
        <v>2886568.0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16.56"/>
    <col customWidth="1" min="9" max="9" width="19.0"/>
    <col customWidth="1" min="10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9" t="s">
        <v>31</v>
      </c>
      <c r="I1" s="9" t="s">
        <v>32</v>
      </c>
    </row>
    <row r="2" ht="15.75" customHeight="1">
      <c r="A2" s="1" t="s">
        <v>3</v>
      </c>
      <c r="B2" s="3">
        <v>86712.78</v>
      </c>
      <c r="C2" s="3">
        <v>109118.3</v>
      </c>
      <c r="D2" s="3">
        <v>131289.6</v>
      </c>
      <c r="E2" s="3">
        <v>137524.2</v>
      </c>
      <c r="F2" s="3">
        <v>135134.8</v>
      </c>
      <c r="G2" s="3">
        <v>132506.0</v>
      </c>
      <c r="H2">
        <f t="shared" ref="H2:H11" si="1">POWER(G2/B2,1/5)*100</f>
        <v>108.8505147</v>
      </c>
      <c r="I2" s="12">
        <f t="shared" ref="I2:I11" si="2">G2-B2</f>
        <v>45793.22</v>
      </c>
    </row>
    <row r="3" ht="15.75" customHeight="1">
      <c r="A3" s="1" t="s">
        <v>5</v>
      </c>
      <c r="B3" s="3">
        <v>140317.6</v>
      </c>
      <c r="C3" s="3">
        <v>176121.1</v>
      </c>
      <c r="D3" s="3">
        <v>204510.5</v>
      </c>
      <c r="E3" s="3">
        <v>192695.7</v>
      </c>
      <c r="F3" s="3">
        <v>197537.8</v>
      </c>
      <c r="G3" s="3">
        <v>207090.9</v>
      </c>
      <c r="H3">
        <f t="shared" si="1"/>
        <v>108.0960373</v>
      </c>
      <c r="I3" s="12">
        <f t="shared" si="2"/>
        <v>66773.3</v>
      </c>
    </row>
    <row r="4" ht="15.75" customHeight="1">
      <c r="A4" s="1" t="s">
        <v>6</v>
      </c>
      <c r="B4" s="3">
        <v>144295.2</v>
      </c>
      <c r="C4" s="3">
        <v>169603.0</v>
      </c>
      <c r="D4" s="3">
        <v>181757.2</v>
      </c>
      <c r="E4" s="3">
        <v>185693.4</v>
      </c>
      <c r="F4" s="3">
        <v>185841.5</v>
      </c>
      <c r="G4" s="3">
        <v>178706.6</v>
      </c>
      <c r="H4">
        <f t="shared" si="1"/>
        <v>104.3704946</v>
      </c>
      <c r="I4" s="12">
        <f t="shared" si="2"/>
        <v>34411.4</v>
      </c>
    </row>
    <row r="5" ht="15.75" customHeight="1">
      <c r="A5" s="1" t="s">
        <v>2</v>
      </c>
      <c r="B5" s="3">
        <v>232152.6</v>
      </c>
      <c r="C5" s="3">
        <v>266035.8</v>
      </c>
      <c r="D5" s="3">
        <v>341532.6</v>
      </c>
      <c r="E5" s="3">
        <v>403464.7</v>
      </c>
      <c r="F5" s="3">
        <v>460234.4</v>
      </c>
      <c r="G5" s="3">
        <v>513230.2</v>
      </c>
      <c r="H5">
        <f t="shared" si="1"/>
        <v>117.1946349</v>
      </c>
      <c r="I5" s="12">
        <f t="shared" si="2"/>
        <v>281077.6</v>
      </c>
    </row>
    <row r="6" ht="15.75" customHeight="1">
      <c r="A6" s="1" t="s">
        <v>7</v>
      </c>
      <c r="B6" s="3">
        <v>292708.4</v>
      </c>
      <c r="C6" s="3">
        <v>285173.6</v>
      </c>
      <c r="D6" s="3">
        <v>308767.6</v>
      </c>
      <c r="E6" s="3">
        <v>292038.1</v>
      </c>
      <c r="F6" s="3">
        <v>308815.3</v>
      </c>
      <c r="G6" s="3">
        <v>316936.5</v>
      </c>
      <c r="H6">
        <f t="shared" si="1"/>
        <v>101.6032066</v>
      </c>
      <c r="I6" s="12">
        <f t="shared" si="2"/>
        <v>24228.1</v>
      </c>
    </row>
    <row r="7" ht="15.75" customHeight="1">
      <c r="A7" s="1" t="s">
        <v>9</v>
      </c>
      <c r="B7" s="3">
        <v>388401.4</v>
      </c>
      <c r="C7" s="3">
        <v>384084.8</v>
      </c>
      <c r="D7" s="3">
        <v>403847.8</v>
      </c>
      <c r="E7" s="3">
        <v>382927.7</v>
      </c>
      <c r="F7" s="3">
        <v>411573.8</v>
      </c>
      <c r="G7" s="3">
        <v>428671.5</v>
      </c>
      <c r="H7">
        <f t="shared" si="1"/>
        <v>101.9926239</v>
      </c>
      <c r="I7" s="12">
        <f t="shared" si="2"/>
        <v>40270.1</v>
      </c>
    </row>
    <row r="8" ht="15.75" customHeight="1">
      <c r="A8" s="1" t="s">
        <v>12</v>
      </c>
      <c r="B8" s="3">
        <v>196455.1</v>
      </c>
      <c r="C8" s="3">
        <v>190550.0</v>
      </c>
      <c r="D8" s="3">
        <v>201152.4</v>
      </c>
      <c r="E8" s="3">
        <v>186098.0</v>
      </c>
      <c r="F8" s="3">
        <v>192480.8</v>
      </c>
      <c r="G8" s="3">
        <v>193922.7</v>
      </c>
      <c r="H8">
        <f t="shared" si="1"/>
        <v>99.74085076</v>
      </c>
      <c r="I8" s="12">
        <f t="shared" si="2"/>
        <v>-2532.4</v>
      </c>
    </row>
    <row r="9" ht="15.75" customHeight="1">
      <c r="A9" s="1" t="s">
        <v>14</v>
      </c>
      <c r="B9" s="3">
        <v>471958.9</v>
      </c>
      <c r="C9" s="3">
        <v>519988.5</v>
      </c>
      <c r="D9" s="3">
        <v>650299.5</v>
      </c>
      <c r="E9" s="3">
        <v>665211.2</v>
      </c>
      <c r="F9" s="3">
        <v>552620.6</v>
      </c>
      <c r="G9" s="3">
        <v>521763.5</v>
      </c>
      <c r="H9">
        <f t="shared" si="1"/>
        <v>102.0267148</v>
      </c>
      <c r="I9" s="12">
        <f t="shared" si="2"/>
        <v>49804.6</v>
      </c>
    </row>
    <row r="10" ht="15.75" customHeight="1">
      <c r="A10" s="1" t="s">
        <v>16</v>
      </c>
      <c r="B10" s="3">
        <v>203807.8</v>
      </c>
      <c r="C10" s="3">
        <v>207555.0</v>
      </c>
      <c r="D10" s="3">
        <v>221500.0</v>
      </c>
      <c r="E10" s="3">
        <v>224993.0</v>
      </c>
      <c r="F10" s="3">
        <v>268935.7</v>
      </c>
      <c r="G10" s="3">
        <v>295065.7</v>
      </c>
      <c r="H10">
        <f t="shared" si="1"/>
        <v>107.6811253</v>
      </c>
      <c r="I10" s="12">
        <f t="shared" si="2"/>
        <v>91257.9</v>
      </c>
    </row>
    <row r="11" ht="15.75" customHeight="1">
      <c r="A11" s="5" t="s">
        <v>18</v>
      </c>
      <c r="B11" s="3">
        <v>2361058.0</v>
      </c>
      <c r="C11" s="3">
        <v>2459208.0</v>
      </c>
      <c r="D11" s="3">
        <v>2543281.0</v>
      </c>
      <c r="E11" s="3">
        <v>2647750.0</v>
      </c>
      <c r="F11" s="3">
        <v>2730568.0</v>
      </c>
      <c r="G11" s="3">
        <v>2886568.0</v>
      </c>
      <c r="H11">
        <f t="shared" si="1"/>
        <v>104.1010302</v>
      </c>
      <c r="I11" s="12">
        <f t="shared" si="2"/>
        <v>525510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7" width="12.11"/>
    <col customWidth="1" min="8" max="8" width="19.33"/>
    <col customWidth="1" min="9" max="9" width="18.44"/>
    <col customWidth="1" min="10" max="17" width="10.56"/>
    <col customWidth="1" min="18" max="18" width="19.0"/>
    <col customWidth="1" min="19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4" t="s">
        <v>33</v>
      </c>
      <c r="I1" t="s">
        <v>34</v>
      </c>
      <c r="J1" s="1" t="s">
        <v>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4" t="s">
        <v>21</v>
      </c>
      <c r="R1" t="s">
        <v>35</v>
      </c>
    </row>
    <row r="2" ht="15.75" customHeight="1">
      <c r="A2" s="1" t="s">
        <v>3</v>
      </c>
      <c r="B2" s="3">
        <v>86712.78</v>
      </c>
      <c r="C2" s="3">
        <v>109118.3</v>
      </c>
      <c r="D2" s="3">
        <v>131289.6</v>
      </c>
      <c r="E2" s="3">
        <v>137524.2</v>
      </c>
      <c r="F2" s="3">
        <v>135134.8</v>
      </c>
      <c r="G2" s="3">
        <v>132506.0</v>
      </c>
      <c r="H2" s="11">
        <f t="shared" ref="H2:H11" si="1">AVERAGE(B2:G2)</f>
        <v>122047.6133</v>
      </c>
      <c r="J2" s="1" t="s">
        <v>3</v>
      </c>
      <c r="K2" s="2">
        <v>926448.2</v>
      </c>
      <c r="L2" s="2">
        <v>1144261.0</v>
      </c>
      <c r="M2" s="2">
        <v>1394281.0</v>
      </c>
      <c r="N2" s="2">
        <v>1543411.0</v>
      </c>
      <c r="O2" s="2">
        <v>1573697.0</v>
      </c>
      <c r="P2" s="2">
        <v>1464955.0</v>
      </c>
      <c r="Q2">
        <f t="shared" ref="Q2:Q11" si="2">AVERAGE(K2:P2)</f>
        <v>1341175.533</v>
      </c>
    </row>
    <row r="3" ht="15.75" customHeight="1">
      <c r="A3" s="1" t="s">
        <v>5</v>
      </c>
      <c r="B3" s="3">
        <v>140317.6</v>
      </c>
      <c r="C3" s="3">
        <v>176121.1</v>
      </c>
      <c r="D3" s="3">
        <v>204510.5</v>
      </c>
      <c r="E3" s="3">
        <v>192695.7</v>
      </c>
      <c r="F3" s="3">
        <v>197537.8</v>
      </c>
      <c r="G3" s="3">
        <v>207090.9</v>
      </c>
      <c r="H3" s="11">
        <f t="shared" si="1"/>
        <v>186378.9333</v>
      </c>
      <c r="J3" s="1" t="s">
        <v>5</v>
      </c>
      <c r="K3" s="2">
        <v>1667020.0</v>
      </c>
      <c r="L3" s="2">
        <v>2208872.0</v>
      </c>
      <c r="M3" s="2">
        <v>2616202.0</v>
      </c>
      <c r="N3" s="2">
        <v>2465189.0</v>
      </c>
      <c r="O3" s="2">
        <v>2472807.0</v>
      </c>
      <c r="P3" s="2">
        <v>2455994.0</v>
      </c>
      <c r="Q3">
        <f t="shared" si="2"/>
        <v>2314347.333</v>
      </c>
    </row>
    <row r="4" ht="15.75" customHeight="1">
      <c r="A4" s="1" t="s">
        <v>6</v>
      </c>
      <c r="B4" s="3">
        <v>144295.2</v>
      </c>
      <c r="C4" s="3">
        <v>169603.0</v>
      </c>
      <c r="D4" s="3">
        <v>181757.2</v>
      </c>
      <c r="E4" s="3">
        <v>185693.4</v>
      </c>
      <c r="F4" s="3">
        <v>185841.5</v>
      </c>
      <c r="G4" s="3">
        <v>178706.6</v>
      </c>
      <c r="H4" s="11">
        <f t="shared" si="1"/>
        <v>174316.15</v>
      </c>
      <c r="J4" s="1" t="s">
        <v>6</v>
      </c>
      <c r="K4" s="2">
        <v>1371153.0</v>
      </c>
      <c r="L4" s="2">
        <v>1613464.0</v>
      </c>
      <c r="M4" s="2">
        <v>1788648.0</v>
      </c>
      <c r="N4" s="2">
        <v>1824289.0</v>
      </c>
      <c r="O4" s="2">
        <v>1842628.0</v>
      </c>
      <c r="P4" s="2">
        <v>1799269.0</v>
      </c>
      <c r="Q4">
        <f t="shared" si="2"/>
        <v>1706575.167</v>
      </c>
    </row>
    <row r="5" ht="15.75" customHeight="1">
      <c r="A5" s="1" t="s">
        <v>2</v>
      </c>
      <c r="B5" s="3">
        <v>232152.6</v>
      </c>
      <c r="C5" s="3">
        <v>266035.8</v>
      </c>
      <c r="D5" s="3">
        <v>341532.6</v>
      </c>
      <c r="E5" s="3">
        <v>403464.7</v>
      </c>
      <c r="F5" s="3">
        <v>460234.4</v>
      </c>
      <c r="G5" s="3">
        <v>513230.2</v>
      </c>
      <c r="H5" s="11">
        <f t="shared" si="1"/>
        <v>369441.7167</v>
      </c>
      <c r="J5" s="1" t="s">
        <v>2</v>
      </c>
      <c r="K5" s="2">
        <v>5109954.0</v>
      </c>
      <c r="L5" s="2">
        <v>6100620.0</v>
      </c>
      <c r="M5" s="2">
        <v>7572554.0</v>
      </c>
      <c r="N5" s="2">
        <v>8560547.0</v>
      </c>
      <c r="O5" s="2">
        <v>9607224.0</v>
      </c>
      <c r="P5" s="2">
        <v>1.048237E7</v>
      </c>
      <c r="Q5">
        <f t="shared" si="2"/>
        <v>7905544.833</v>
      </c>
    </row>
    <row r="6" ht="15.75" customHeight="1">
      <c r="A6" s="1" t="s">
        <v>7</v>
      </c>
      <c r="B6" s="3">
        <v>292708.4</v>
      </c>
      <c r="C6" s="3">
        <v>285173.6</v>
      </c>
      <c r="D6" s="3">
        <v>308767.6</v>
      </c>
      <c r="E6" s="3">
        <v>292038.1</v>
      </c>
      <c r="F6" s="3">
        <v>308815.3</v>
      </c>
      <c r="G6" s="3">
        <v>316936.5</v>
      </c>
      <c r="H6" s="11">
        <f t="shared" si="1"/>
        <v>300739.9167</v>
      </c>
      <c r="J6" s="1" t="s">
        <v>7</v>
      </c>
      <c r="K6" s="2">
        <v>2690222.0</v>
      </c>
      <c r="L6" s="2">
        <v>2642610.0</v>
      </c>
      <c r="M6" s="2">
        <v>2861408.0</v>
      </c>
      <c r="N6" s="2">
        <v>2683825.0</v>
      </c>
      <c r="O6" s="2">
        <v>2811078.0</v>
      </c>
      <c r="P6" s="2">
        <v>2852166.0</v>
      </c>
      <c r="Q6">
        <f t="shared" si="2"/>
        <v>2756884.833</v>
      </c>
    </row>
    <row r="7" ht="15.75" customHeight="1">
      <c r="A7" s="1" t="s">
        <v>9</v>
      </c>
      <c r="B7" s="3">
        <v>388401.4</v>
      </c>
      <c r="C7" s="3">
        <v>384084.8</v>
      </c>
      <c r="D7" s="3">
        <v>403847.8</v>
      </c>
      <c r="E7" s="3">
        <v>382927.7</v>
      </c>
      <c r="F7" s="3">
        <v>411573.8</v>
      </c>
      <c r="G7" s="3">
        <v>428671.5</v>
      </c>
      <c r="H7" s="11">
        <f t="shared" si="1"/>
        <v>399917.8333</v>
      </c>
      <c r="I7" s="4"/>
      <c r="J7" s="1" t="s">
        <v>9</v>
      </c>
      <c r="K7" s="2">
        <v>3418005.0</v>
      </c>
      <c r="L7" s="2">
        <v>3417095.0</v>
      </c>
      <c r="M7" s="2">
        <v>3757698.0</v>
      </c>
      <c r="N7" s="2">
        <v>3543984.0</v>
      </c>
      <c r="O7" s="2">
        <v>3752514.0</v>
      </c>
      <c r="P7" s="2">
        <v>3890607.0</v>
      </c>
      <c r="Q7">
        <f t="shared" si="2"/>
        <v>3629983.833</v>
      </c>
    </row>
    <row r="8" ht="15.75" customHeight="1">
      <c r="A8" s="1" t="s">
        <v>12</v>
      </c>
      <c r="B8" s="3">
        <v>196455.1</v>
      </c>
      <c r="C8" s="3">
        <v>190550.0</v>
      </c>
      <c r="D8" s="3">
        <v>201152.4</v>
      </c>
      <c r="E8" s="3">
        <v>186098.0</v>
      </c>
      <c r="F8" s="3">
        <v>192480.8</v>
      </c>
      <c r="G8" s="3">
        <v>193922.7</v>
      </c>
      <c r="H8" s="11">
        <f t="shared" si="1"/>
        <v>193443.1667</v>
      </c>
      <c r="J8" s="1" t="s">
        <v>12</v>
      </c>
      <c r="K8" s="2">
        <v>2185160.0</v>
      </c>
      <c r="L8" s="2">
        <v>2125058.0</v>
      </c>
      <c r="M8" s="2">
        <v>2276292.0</v>
      </c>
      <c r="N8" s="2">
        <v>2072823.0</v>
      </c>
      <c r="O8" s="2">
        <v>2130491.0</v>
      </c>
      <c r="P8" s="2">
        <v>2151733.0</v>
      </c>
      <c r="Q8">
        <f t="shared" si="2"/>
        <v>2156926.167</v>
      </c>
    </row>
    <row r="9" ht="15.75" customHeight="1">
      <c r="A9" s="1" t="s">
        <v>14</v>
      </c>
      <c r="B9" s="3">
        <v>471958.9</v>
      </c>
      <c r="C9" s="3">
        <v>519988.5</v>
      </c>
      <c r="D9" s="3">
        <v>650299.5</v>
      </c>
      <c r="E9" s="3">
        <v>665211.2</v>
      </c>
      <c r="F9" s="3">
        <v>552620.6</v>
      </c>
      <c r="G9" s="3">
        <v>521763.5</v>
      </c>
      <c r="H9" s="11">
        <f t="shared" si="1"/>
        <v>563640.3667</v>
      </c>
      <c r="J9" s="1" t="s">
        <v>14</v>
      </c>
      <c r="K9" s="2">
        <v>5231383.0</v>
      </c>
      <c r="L9" s="2">
        <v>5700098.0</v>
      </c>
      <c r="M9" s="2">
        <v>6157460.0</v>
      </c>
      <c r="N9" s="2">
        <v>6203213.0</v>
      </c>
      <c r="O9" s="2">
        <v>5155717.0</v>
      </c>
      <c r="P9" s="2">
        <v>4850414.0</v>
      </c>
      <c r="Q9">
        <f t="shared" si="2"/>
        <v>5549714.167</v>
      </c>
      <c r="S9" s="4"/>
    </row>
    <row r="10" ht="15.75" customHeight="1">
      <c r="A10" s="1" t="s">
        <v>16</v>
      </c>
      <c r="B10" s="3">
        <v>203807.8</v>
      </c>
      <c r="C10" s="3">
        <v>207555.0</v>
      </c>
      <c r="D10" s="3">
        <v>221500.0</v>
      </c>
      <c r="E10" s="3">
        <v>224993.0</v>
      </c>
      <c r="F10" s="3">
        <v>268935.7</v>
      </c>
      <c r="G10" s="3">
        <v>295065.7</v>
      </c>
      <c r="H10" s="11">
        <f t="shared" si="1"/>
        <v>236976.2</v>
      </c>
      <c r="J10" s="1" t="s">
        <v>16</v>
      </c>
      <c r="K10" s="2">
        <v>2382826.0</v>
      </c>
      <c r="L10" s="2">
        <v>2441173.0</v>
      </c>
      <c r="M10" s="2">
        <v>2619700.0</v>
      </c>
      <c r="N10" s="2">
        <v>2662085.0</v>
      </c>
      <c r="O10" s="2">
        <v>2739819.0</v>
      </c>
      <c r="P10" s="2">
        <v>3022828.0</v>
      </c>
      <c r="Q10">
        <f t="shared" si="2"/>
        <v>2644738.5</v>
      </c>
    </row>
    <row r="11" ht="15.75" customHeight="1">
      <c r="A11" s="5" t="s">
        <v>18</v>
      </c>
      <c r="B11" s="3">
        <v>2361058.0</v>
      </c>
      <c r="C11" s="3">
        <v>2459208.0</v>
      </c>
      <c r="D11" s="3">
        <v>2543281.0</v>
      </c>
      <c r="E11" s="3">
        <v>2647750.0</v>
      </c>
      <c r="F11" s="3">
        <v>2730568.0</v>
      </c>
      <c r="G11" s="3">
        <v>2886568.0</v>
      </c>
      <c r="H11" s="11">
        <f t="shared" si="1"/>
        <v>2604738.833</v>
      </c>
      <c r="J11" s="5" t="s">
        <v>18</v>
      </c>
      <c r="K11" s="2">
        <v>1.441874E7</v>
      </c>
      <c r="L11" s="2">
        <v>1.496437E7</v>
      </c>
      <c r="M11" s="2">
        <v>1.551793E7</v>
      </c>
      <c r="N11" s="2">
        <v>1.615526E7</v>
      </c>
      <c r="O11" s="2">
        <v>1.669152E7</v>
      </c>
      <c r="P11" s="2">
        <v>1.742761E7</v>
      </c>
      <c r="Q11">
        <f t="shared" si="2"/>
        <v>15862571.67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44"/>
    <col customWidth="1" min="8" max="8" width="21.11"/>
    <col customWidth="1" min="10" max="10" width="16.33"/>
  </cols>
  <sheetData>
    <row r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5" t="s">
        <v>36</v>
      </c>
      <c r="I1" s="9" t="s">
        <v>37</v>
      </c>
      <c r="J1" s="1" t="s">
        <v>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4" t="s">
        <v>21</v>
      </c>
      <c r="R1" s="9" t="s">
        <v>38</v>
      </c>
    </row>
    <row r="2">
      <c r="A2" s="1" t="s">
        <v>2</v>
      </c>
      <c r="B2" s="2">
        <v>105644.0</v>
      </c>
      <c r="C2" s="2">
        <v>115712.0</v>
      </c>
      <c r="D2" s="2">
        <v>137967.0</v>
      </c>
      <c r="E2" s="2">
        <v>157390.0</v>
      </c>
      <c r="F2" s="2">
        <v>179880.0</v>
      </c>
      <c r="G2" s="2">
        <v>200772.0</v>
      </c>
      <c r="H2" s="3">
        <f t="shared" ref="H2:H11" si="1">AVERAGE((B2:G2))</f>
        <v>149560.8333</v>
      </c>
      <c r="J2" s="1" t="s">
        <v>2</v>
      </c>
      <c r="K2" s="2">
        <v>5109954.0</v>
      </c>
      <c r="L2" s="2">
        <v>6100620.0</v>
      </c>
      <c r="M2" s="2">
        <v>7572554.0</v>
      </c>
      <c r="N2" s="2">
        <v>8560547.0</v>
      </c>
      <c r="O2" s="2">
        <v>9607224.0</v>
      </c>
      <c r="P2" s="2">
        <v>1.048237E7</v>
      </c>
      <c r="Q2">
        <f t="shared" ref="Q2:Q11" si="2">AVERAGE(K2:P2)</f>
        <v>7905544.833</v>
      </c>
    </row>
    <row r="3">
      <c r="A3" s="1" t="s">
        <v>7</v>
      </c>
      <c r="B3" s="2">
        <v>66884.0</v>
      </c>
      <c r="C3" s="2">
        <v>61781.7</v>
      </c>
      <c r="D3" s="2">
        <v>64600.9</v>
      </c>
      <c r="E3" s="2">
        <v>60035.2</v>
      </c>
      <c r="F3" s="2">
        <v>62417.1</v>
      </c>
      <c r="G3" s="2">
        <v>63613.6</v>
      </c>
      <c r="H3" s="3">
        <f t="shared" si="1"/>
        <v>63222.08333</v>
      </c>
      <c r="J3" s="1" t="s">
        <v>7</v>
      </c>
      <c r="K3" s="2">
        <v>2690222.0</v>
      </c>
      <c r="L3" s="2">
        <v>2642610.0</v>
      </c>
      <c r="M3" s="2">
        <v>2861408.0</v>
      </c>
      <c r="N3" s="2">
        <v>2683825.0</v>
      </c>
      <c r="O3" s="2">
        <v>2811078.0</v>
      </c>
      <c r="P3" s="2">
        <v>2852166.0</v>
      </c>
      <c r="Q3">
        <f t="shared" si="2"/>
        <v>2756884.833</v>
      </c>
    </row>
    <row r="4">
      <c r="A4" s="1" t="s">
        <v>9</v>
      </c>
      <c r="B4" s="2">
        <v>47470.1</v>
      </c>
      <c r="C4" s="2">
        <v>46255.5</v>
      </c>
      <c r="D4" s="2">
        <v>48140.3</v>
      </c>
      <c r="E4" s="2">
        <v>46470.9</v>
      </c>
      <c r="F4" s="2">
        <v>45930.5</v>
      </c>
      <c r="G4" s="2">
        <v>46102.7</v>
      </c>
      <c r="H4" s="3">
        <f t="shared" si="1"/>
        <v>46728.33333</v>
      </c>
      <c r="J4" s="1" t="s">
        <v>9</v>
      </c>
      <c r="K4" s="2">
        <v>3418005.0</v>
      </c>
      <c r="L4" s="2">
        <v>3417095.0</v>
      </c>
      <c r="M4" s="2">
        <v>3757698.0</v>
      </c>
      <c r="N4" s="2">
        <v>3543984.0</v>
      </c>
      <c r="O4" s="2">
        <v>3752514.0</v>
      </c>
      <c r="P4" s="2">
        <v>3890607.0</v>
      </c>
      <c r="Q4">
        <f t="shared" si="2"/>
        <v>3629983.833</v>
      </c>
    </row>
    <row r="5">
      <c r="A5" s="1" t="s">
        <v>10</v>
      </c>
      <c r="B5" s="2">
        <v>38722.2</v>
      </c>
      <c r="C5" s="2">
        <v>46090.4</v>
      </c>
      <c r="D5" s="2">
        <v>49633.8</v>
      </c>
      <c r="E5" s="2">
        <v>47216.9</v>
      </c>
      <c r="F5" s="2">
        <v>47403.5</v>
      </c>
      <c r="G5" s="2">
        <v>50914.1</v>
      </c>
      <c r="H5" s="3">
        <f t="shared" si="1"/>
        <v>46663.48333</v>
      </c>
      <c r="J5" s="1" t="s">
        <v>10</v>
      </c>
      <c r="K5" s="2">
        <v>1323940.0</v>
      </c>
      <c r="L5" s="2">
        <v>1656617.0</v>
      </c>
      <c r="M5" s="2">
        <v>1823050.0</v>
      </c>
      <c r="N5" s="2">
        <v>1827638.0</v>
      </c>
      <c r="O5" s="2">
        <v>1856722.0</v>
      </c>
      <c r="P5" s="2">
        <v>2039127.0</v>
      </c>
      <c r="Q5">
        <f t="shared" si="2"/>
        <v>1754515.667</v>
      </c>
    </row>
    <row r="6">
      <c r="A6" s="1" t="s">
        <v>12</v>
      </c>
      <c r="B6" s="2">
        <v>38301.4</v>
      </c>
      <c r="C6" s="2">
        <v>36032.3</v>
      </c>
      <c r="D6" s="2">
        <v>38130.0</v>
      </c>
      <c r="E6" s="2">
        <v>33732.8</v>
      </c>
      <c r="F6" s="2">
        <v>33891.9</v>
      </c>
      <c r="G6" s="2">
        <v>31572.4</v>
      </c>
      <c r="H6" s="3">
        <f t="shared" si="1"/>
        <v>35276.8</v>
      </c>
      <c r="J6" s="1" t="s">
        <v>12</v>
      </c>
      <c r="K6" s="2">
        <v>2185160.0</v>
      </c>
      <c r="L6" s="2">
        <v>2125058.0</v>
      </c>
      <c r="M6" s="2">
        <v>2276292.0</v>
      </c>
      <c r="N6" s="2">
        <v>2072823.0</v>
      </c>
      <c r="O6" s="2">
        <v>2130491.0</v>
      </c>
      <c r="P6" s="2">
        <v>2151733.0</v>
      </c>
      <c r="Q6">
        <f t="shared" si="2"/>
        <v>2156926.167</v>
      </c>
    </row>
    <row r="7">
      <c r="A7" s="1" t="s">
        <v>14</v>
      </c>
      <c r="B7" s="2">
        <v>51465.2</v>
      </c>
      <c r="C7" s="2">
        <v>54655.5</v>
      </c>
      <c r="D7" s="2">
        <v>60762.2</v>
      </c>
      <c r="E7" s="2">
        <v>60011.5</v>
      </c>
      <c r="F7" s="2">
        <v>49023.9</v>
      </c>
      <c r="G7" s="2">
        <v>46881.2</v>
      </c>
      <c r="H7" s="3">
        <f t="shared" si="1"/>
        <v>53799.91667</v>
      </c>
      <c r="J7" s="1" t="s">
        <v>14</v>
      </c>
      <c r="K7" s="2">
        <v>5231383.0</v>
      </c>
      <c r="L7" s="2">
        <v>5700098.0</v>
      </c>
      <c r="M7" s="2">
        <v>6157460.0</v>
      </c>
      <c r="N7" s="2">
        <v>6203213.0</v>
      </c>
      <c r="O7" s="2">
        <v>5155717.0</v>
      </c>
      <c r="P7" s="2">
        <v>4850414.0</v>
      </c>
      <c r="Q7">
        <f t="shared" si="2"/>
        <v>5549714.167</v>
      </c>
    </row>
    <row r="8">
      <c r="A8" s="1" t="s">
        <v>19</v>
      </c>
      <c r="B8" s="2">
        <v>51532.1</v>
      </c>
      <c r="C8" s="2">
        <v>58720.2</v>
      </c>
      <c r="D8" s="2">
        <v>70237.5</v>
      </c>
      <c r="E8" s="2">
        <v>81469.4</v>
      </c>
      <c r="F8" s="2">
        <v>88352.9</v>
      </c>
      <c r="G8" s="2">
        <v>84696.5</v>
      </c>
      <c r="H8" s="3">
        <f t="shared" si="1"/>
        <v>72501.43333</v>
      </c>
      <c r="J8" s="1" t="s">
        <v>19</v>
      </c>
      <c r="K8" s="2">
        <v>1222644.0</v>
      </c>
      <c r="L8" s="2">
        <v>1524917.0</v>
      </c>
      <c r="M8" s="2">
        <v>2051662.0</v>
      </c>
      <c r="N8" s="2">
        <v>2210257.0</v>
      </c>
      <c r="O8" s="2">
        <v>2297128.0</v>
      </c>
      <c r="P8" s="2">
        <v>2063663.0</v>
      </c>
      <c r="Q8">
        <f t="shared" si="2"/>
        <v>1895045.167</v>
      </c>
    </row>
    <row r="9">
      <c r="A9" s="1" t="s">
        <v>20</v>
      </c>
      <c r="B9" s="2">
        <v>41267.2</v>
      </c>
      <c r="C9" s="2">
        <v>45244.5</v>
      </c>
      <c r="D9" s="2">
        <v>48530.9</v>
      </c>
      <c r="E9" s="2">
        <v>56497.9</v>
      </c>
      <c r="F9" s="2">
        <v>67020.0</v>
      </c>
      <c r="G9" s="2">
        <v>80762.4</v>
      </c>
      <c r="H9" s="3">
        <f t="shared" si="1"/>
        <v>56553.81667</v>
      </c>
      <c r="J9" s="1" t="s">
        <v>20</v>
      </c>
      <c r="K9" s="2">
        <v>429097.9</v>
      </c>
      <c r="L9" s="2">
        <v>528207.2</v>
      </c>
      <c r="M9" s="2">
        <v>671238.8</v>
      </c>
      <c r="N9" s="2">
        <v>735974.8</v>
      </c>
      <c r="O9" s="2">
        <v>746647.1</v>
      </c>
      <c r="P9" s="2">
        <v>756350.3</v>
      </c>
      <c r="Q9">
        <f t="shared" si="2"/>
        <v>644586.0167</v>
      </c>
    </row>
    <row r="10">
      <c r="A10" s="1" t="s">
        <v>16</v>
      </c>
      <c r="B10" s="2">
        <v>57914.6</v>
      </c>
      <c r="C10" s="2">
        <v>58082.8</v>
      </c>
      <c r="D10" s="2">
        <v>60270.4</v>
      </c>
      <c r="E10" s="2">
        <v>58495.7</v>
      </c>
      <c r="F10" s="2">
        <v>56861.8</v>
      </c>
      <c r="G10" s="2">
        <v>59182.9</v>
      </c>
      <c r="H10" s="3">
        <f t="shared" si="1"/>
        <v>58468.03333</v>
      </c>
      <c r="J10" s="1" t="s">
        <v>16</v>
      </c>
      <c r="K10" s="2">
        <v>2382826.0</v>
      </c>
      <c r="L10" s="2">
        <v>2441173.0</v>
      </c>
      <c r="M10" s="2">
        <v>2619700.0</v>
      </c>
      <c r="N10" s="2">
        <v>2662085.0</v>
      </c>
      <c r="O10" s="2">
        <v>2739819.0</v>
      </c>
      <c r="P10" s="2">
        <v>3022828.0</v>
      </c>
      <c r="Q10">
        <f t="shared" si="2"/>
        <v>2644738.5</v>
      </c>
    </row>
    <row r="11">
      <c r="A11" s="5" t="s">
        <v>18</v>
      </c>
      <c r="B11" s="2">
        <v>668567.0</v>
      </c>
      <c r="C11" s="2">
        <v>698180.0</v>
      </c>
      <c r="D11" s="2">
        <v>711338.0</v>
      </c>
      <c r="E11" s="2">
        <v>684780.0</v>
      </c>
      <c r="F11" s="2">
        <v>639704.0</v>
      </c>
      <c r="G11" s="2">
        <v>609914.0</v>
      </c>
      <c r="H11" s="3">
        <f t="shared" si="1"/>
        <v>668747.1667</v>
      </c>
      <c r="J11" s="5" t="s">
        <v>18</v>
      </c>
      <c r="K11" s="2">
        <v>1.441874E7</v>
      </c>
      <c r="L11" s="2">
        <v>1.496437E7</v>
      </c>
      <c r="M11" s="2">
        <v>1.551793E7</v>
      </c>
      <c r="N11" s="2">
        <v>1.615526E7</v>
      </c>
      <c r="O11" s="2">
        <v>1.669152E7</v>
      </c>
      <c r="P11" s="2">
        <v>1.742761E7</v>
      </c>
      <c r="Q11">
        <f t="shared" si="2"/>
        <v>15862571.67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21.33"/>
    <col customWidth="1" min="9" max="9" width="20.44"/>
    <col customWidth="1" min="10" max="17" width="10.56"/>
    <col customWidth="1" min="18" max="18" width="16.67"/>
    <col customWidth="1" min="19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4" t="s">
        <v>39</v>
      </c>
      <c r="I1" t="s">
        <v>40</v>
      </c>
      <c r="J1" s="1" t="s">
        <v>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  <c r="Q1" s="4" t="s">
        <v>21</v>
      </c>
      <c r="R1" t="s">
        <v>35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  <c r="H2">
        <f t="shared" ref="H2:H11" si="1">AVERAGE(B2:G2)</f>
        <v>25857.99978</v>
      </c>
      <c r="J2" s="1" t="s">
        <v>4</v>
      </c>
      <c r="K2" s="2">
        <v>332976.5</v>
      </c>
      <c r="L2" s="2">
        <v>423627.4</v>
      </c>
      <c r="M2" s="2">
        <v>530163.3</v>
      </c>
      <c r="N2" s="2">
        <v>545982.4</v>
      </c>
      <c r="O2" s="2">
        <v>552025.1</v>
      </c>
      <c r="P2" s="2">
        <v>526319.7</v>
      </c>
      <c r="Q2">
        <f t="shared" ref="Q2:Q11" si="2">AVERAGE(K2:P2)</f>
        <v>485182.4</v>
      </c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  <c r="H3">
        <f t="shared" si="1"/>
        <v>69195.94686</v>
      </c>
      <c r="J3" s="1" t="s">
        <v>3</v>
      </c>
      <c r="K3" s="2">
        <v>926448.2</v>
      </c>
      <c r="L3" s="2">
        <v>1144261.0</v>
      </c>
      <c r="M3" s="2">
        <v>1394281.0</v>
      </c>
      <c r="N3" s="2">
        <v>1543411.0</v>
      </c>
      <c r="O3" s="2">
        <v>1573697.0</v>
      </c>
      <c r="P3" s="2">
        <v>1464955.0</v>
      </c>
      <c r="Q3">
        <f t="shared" si="2"/>
        <v>1341175.533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  <c r="H4">
        <f t="shared" si="1"/>
        <v>133462.075</v>
      </c>
      <c r="J4" s="1" t="s">
        <v>5</v>
      </c>
      <c r="K4" s="2">
        <v>1667020.0</v>
      </c>
      <c r="L4" s="2">
        <v>2208872.0</v>
      </c>
      <c r="M4" s="2">
        <v>2616202.0</v>
      </c>
      <c r="N4" s="2">
        <v>2465189.0</v>
      </c>
      <c r="O4" s="2">
        <v>2472807.0</v>
      </c>
      <c r="P4" s="2">
        <v>2455994.0</v>
      </c>
      <c r="Q4">
        <f t="shared" si="2"/>
        <v>2314347.333</v>
      </c>
    </row>
    <row r="5" ht="15.75" customHeight="1">
      <c r="A5" s="1" t="s">
        <v>7</v>
      </c>
      <c r="B5" s="2">
        <v>154585.014837</v>
      </c>
      <c r="C5" s="2">
        <v>150430.812834</v>
      </c>
      <c r="D5" s="2">
        <v>157901.08706</v>
      </c>
      <c r="E5" s="2">
        <v>146440.776347</v>
      </c>
      <c r="F5" s="2">
        <v>154617.145931</v>
      </c>
      <c r="G5" s="2">
        <v>157213.088025</v>
      </c>
      <c r="H5">
        <f t="shared" si="1"/>
        <v>153531.3208</v>
      </c>
      <c r="I5" s="4"/>
      <c r="J5" s="1" t="s">
        <v>7</v>
      </c>
      <c r="K5" s="2">
        <v>2690222.0</v>
      </c>
      <c r="L5" s="2">
        <v>2642610.0</v>
      </c>
      <c r="M5" s="2">
        <v>2861408.0</v>
      </c>
      <c r="N5" s="2">
        <v>2683825.0</v>
      </c>
      <c r="O5" s="2">
        <v>2811078.0</v>
      </c>
      <c r="P5" s="2">
        <v>2852166.0</v>
      </c>
      <c r="Q5">
        <f t="shared" si="2"/>
        <v>2756884.833</v>
      </c>
    </row>
    <row r="6" ht="15.75" customHeight="1">
      <c r="A6" s="1" t="s">
        <v>9</v>
      </c>
      <c r="B6" s="2">
        <v>166815.050492</v>
      </c>
      <c r="C6" s="2">
        <v>167905.092106</v>
      </c>
      <c r="D6" s="2">
        <v>180662.61796</v>
      </c>
      <c r="E6" s="2">
        <v>174835.712588</v>
      </c>
      <c r="F6" s="2">
        <v>185185.415633</v>
      </c>
      <c r="G6" s="2">
        <v>191850.8837</v>
      </c>
      <c r="H6">
        <f t="shared" si="1"/>
        <v>177875.7954</v>
      </c>
      <c r="J6" s="1" t="s">
        <v>9</v>
      </c>
      <c r="K6" s="2">
        <v>3418005.0</v>
      </c>
      <c r="L6" s="2">
        <v>3417095.0</v>
      </c>
      <c r="M6" s="2">
        <v>3757698.0</v>
      </c>
      <c r="N6" s="2">
        <v>3543984.0</v>
      </c>
      <c r="O6" s="2">
        <v>3752514.0</v>
      </c>
      <c r="P6" s="2">
        <v>3890607.0</v>
      </c>
      <c r="Q6">
        <f t="shared" si="2"/>
        <v>3629983.833</v>
      </c>
    </row>
    <row r="7" ht="15.75" customHeight="1">
      <c r="A7" s="1" t="s">
        <v>13</v>
      </c>
      <c r="B7" s="2">
        <v>19020.899472</v>
      </c>
      <c r="C7" s="2">
        <v>21235.362053</v>
      </c>
      <c r="D7" s="2">
        <v>28480.713916</v>
      </c>
      <c r="E7" s="2">
        <v>31276.233613</v>
      </c>
      <c r="F7" s="2">
        <v>30652.050762</v>
      </c>
      <c r="G7" s="2">
        <v>29290.078234</v>
      </c>
      <c r="H7">
        <f t="shared" si="1"/>
        <v>26659.22301</v>
      </c>
      <c r="J7" s="1" t="s">
        <v>13</v>
      </c>
      <c r="K7" s="2">
        <v>539580.1</v>
      </c>
      <c r="L7" s="2">
        <v>755094.2</v>
      </c>
      <c r="M7" s="2">
        <v>892969.1</v>
      </c>
      <c r="N7" s="2">
        <v>917869.9</v>
      </c>
      <c r="O7" s="2">
        <v>912524.1</v>
      </c>
      <c r="P7" s="2">
        <v>890814.8</v>
      </c>
      <c r="Q7">
        <f t="shared" si="2"/>
        <v>818142.0333</v>
      </c>
    </row>
    <row r="8" ht="15.75" customHeight="1">
      <c r="A8" s="1" t="s">
        <v>15</v>
      </c>
      <c r="B8" s="2">
        <v>46693.812764</v>
      </c>
      <c r="C8" s="2">
        <v>54574.296002</v>
      </c>
      <c r="D8" s="2">
        <v>60271.667362</v>
      </c>
      <c r="E8" s="2">
        <v>61292.823127</v>
      </c>
      <c r="F8" s="2">
        <v>59848.48448</v>
      </c>
      <c r="G8" s="2">
        <v>69163.679844</v>
      </c>
      <c r="H8">
        <f t="shared" si="1"/>
        <v>58640.79393</v>
      </c>
      <c r="J8" s="1" t="s">
        <v>15</v>
      </c>
      <c r="K8" s="2">
        <v>900045.4</v>
      </c>
      <c r="L8" s="2">
        <v>1057801.0</v>
      </c>
      <c r="M8" s="2">
        <v>1180490.0</v>
      </c>
      <c r="N8" s="2">
        <v>1201090.0</v>
      </c>
      <c r="O8" s="2">
        <v>1274443.0</v>
      </c>
      <c r="P8" s="2">
        <v>1314564.0</v>
      </c>
      <c r="Q8">
        <f t="shared" si="2"/>
        <v>1154738.9</v>
      </c>
    </row>
    <row r="9" ht="15.75" customHeight="1">
      <c r="A9" s="1" t="s">
        <v>17</v>
      </c>
      <c r="B9" s="2">
        <v>15532.788738</v>
      </c>
      <c r="C9" s="2">
        <v>21476.519211</v>
      </c>
      <c r="D9" s="2">
        <v>24830.016465</v>
      </c>
      <c r="E9" s="2">
        <v>25252.585427</v>
      </c>
      <c r="F9" s="2">
        <v>22048.236882</v>
      </c>
      <c r="G9" s="2">
        <v>21201.63909</v>
      </c>
      <c r="H9">
        <f t="shared" si="1"/>
        <v>21723.63097</v>
      </c>
      <c r="J9" s="1" t="s">
        <v>17</v>
      </c>
      <c r="K9" s="2">
        <v>295936.5</v>
      </c>
      <c r="L9" s="2">
        <v>375349.4</v>
      </c>
      <c r="M9" s="2">
        <v>416418.9</v>
      </c>
      <c r="N9" s="2">
        <v>396327.9</v>
      </c>
      <c r="O9" s="2">
        <v>366643.2</v>
      </c>
      <c r="P9" s="2">
        <v>350636.2</v>
      </c>
      <c r="Q9">
        <f t="shared" si="2"/>
        <v>366885.35</v>
      </c>
    </row>
    <row r="10" ht="15.75" customHeight="1">
      <c r="A10" s="1" t="s">
        <v>16</v>
      </c>
      <c r="B10" s="2">
        <v>122254.937983</v>
      </c>
      <c r="C10" s="2">
        <v>140866.934274</v>
      </c>
      <c r="D10" s="2">
        <v>148624.248972</v>
      </c>
      <c r="E10" s="2">
        <v>0.0</v>
      </c>
      <c r="F10" s="2">
        <v>153942.466207</v>
      </c>
      <c r="G10" s="2">
        <v>172102.281499</v>
      </c>
      <c r="H10">
        <f t="shared" si="1"/>
        <v>122965.1448</v>
      </c>
      <c r="J10" s="1" t="s">
        <v>16</v>
      </c>
      <c r="K10" s="2">
        <v>2382826.0</v>
      </c>
      <c r="L10" s="2">
        <v>2441173.0</v>
      </c>
      <c r="M10" s="2">
        <v>2619700.0</v>
      </c>
      <c r="N10" s="2">
        <v>2662085.0</v>
      </c>
      <c r="O10" s="2">
        <v>2739819.0</v>
      </c>
      <c r="P10" s="2">
        <v>3022828.0</v>
      </c>
      <c r="Q10">
        <f t="shared" si="2"/>
        <v>2644738.5</v>
      </c>
    </row>
    <row r="11" ht="15.75" customHeight="1">
      <c r="A11" s="5" t="s">
        <v>18</v>
      </c>
      <c r="B11" s="2">
        <v>0.0</v>
      </c>
      <c r="C11" s="2">
        <v>811070.458837</v>
      </c>
      <c r="D11" s="2">
        <v>810640.936314</v>
      </c>
      <c r="E11" s="2">
        <v>839242.879893</v>
      </c>
      <c r="F11" s="2">
        <v>825193.548294</v>
      </c>
      <c r="G11" s="2">
        <v>869547.065533</v>
      </c>
      <c r="H11">
        <f t="shared" si="1"/>
        <v>692615.8148</v>
      </c>
      <c r="J11" s="5" t="s">
        <v>18</v>
      </c>
      <c r="K11" s="2">
        <v>1.441874E7</v>
      </c>
      <c r="L11" s="2">
        <v>1.496437E7</v>
      </c>
      <c r="M11" s="2">
        <v>1.551793E7</v>
      </c>
      <c r="N11" s="2">
        <v>1.615526E7</v>
      </c>
      <c r="O11" s="2">
        <v>1.669152E7</v>
      </c>
      <c r="P11" s="2">
        <v>1.742761E7</v>
      </c>
      <c r="Q11">
        <f t="shared" si="2"/>
        <v>15862571.67</v>
      </c>
    </row>
    <row r="12" ht="15.75" customHeight="1">
      <c r="A12" s="6"/>
    </row>
    <row r="13" ht="15.75" customHeight="1">
      <c r="A13" s="7"/>
    </row>
    <row r="14" ht="15.75" customHeight="1">
      <c r="A14" s="8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33"/>
    <col customWidth="1" min="2" max="7" width="10.56"/>
    <col customWidth="1" min="8" max="8" width="23.44"/>
    <col customWidth="1" min="9" max="10" width="10.56"/>
    <col customWidth="1" min="11" max="11" width="12.44"/>
    <col customWidth="1" min="12" max="12" width="20.0"/>
    <col customWidth="1" min="13" max="17" width="10.56"/>
    <col customWidth="1" min="18" max="18" width="17.11"/>
    <col customWidth="1" min="19" max="19" width="10.56"/>
    <col customWidth="1" min="20" max="20" width="14.0"/>
    <col customWidth="1" min="21" max="26" width="10.56"/>
    <col customWidth="1" min="27" max="27" width="19.67"/>
    <col customWidth="1" min="28" max="28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 t="s">
        <v>40</v>
      </c>
      <c r="I1" s="1"/>
      <c r="J1" s="1"/>
      <c r="K1" s="1" t="s">
        <v>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4" t="s">
        <v>35</v>
      </c>
      <c r="T1" s="1" t="s">
        <v>0</v>
      </c>
      <c r="U1" s="1">
        <v>2009.0</v>
      </c>
      <c r="V1" s="1">
        <v>2010.0</v>
      </c>
      <c r="W1" s="1">
        <v>2011.0</v>
      </c>
      <c r="X1" s="1">
        <v>2012.0</v>
      </c>
      <c r="Y1" s="1">
        <v>2013.0</v>
      </c>
      <c r="Z1" s="1">
        <v>2014.0</v>
      </c>
      <c r="AA1" s="4" t="s">
        <v>34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  <c r="H2" s="2"/>
      <c r="I2" s="2"/>
      <c r="J2" s="2"/>
      <c r="K2" s="1" t="s">
        <v>4</v>
      </c>
      <c r="L2" s="2">
        <v>332976.5</v>
      </c>
      <c r="M2" s="2">
        <v>423627.4</v>
      </c>
      <c r="N2" s="2">
        <v>530163.3</v>
      </c>
      <c r="O2" s="2">
        <v>545982.4</v>
      </c>
      <c r="P2" s="2">
        <v>552025.1</v>
      </c>
      <c r="Q2" s="2">
        <v>526319.7</v>
      </c>
      <c r="T2" s="1" t="s">
        <v>4</v>
      </c>
      <c r="U2" s="2">
        <v>23533.55</v>
      </c>
      <c r="V2" s="2">
        <v>28799.15</v>
      </c>
      <c r="W2" s="2">
        <v>33611.27</v>
      </c>
      <c r="X2" s="2">
        <v>36392.86</v>
      </c>
      <c r="Y2" s="2">
        <v>39171.31</v>
      </c>
      <c r="Z2" s="2">
        <v>36321.73</v>
      </c>
      <c r="AA2" s="4"/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  <c r="H3" s="2"/>
      <c r="I3" s="2"/>
      <c r="J3" s="2"/>
      <c r="K3" s="1" t="s">
        <v>3</v>
      </c>
      <c r="L3" s="2">
        <v>926448.2</v>
      </c>
      <c r="M3" s="2">
        <v>1144261.0</v>
      </c>
      <c r="N3" s="2">
        <v>1394281.0</v>
      </c>
      <c r="O3" s="2">
        <v>1543411.0</v>
      </c>
      <c r="P3" s="2">
        <v>1573697.0</v>
      </c>
      <c r="Q3" s="2">
        <v>1464955.0</v>
      </c>
      <c r="T3" s="1" t="s">
        <v>3</v>
      </c>
      <c r="U3" s="2">
        <v>86712.78</v>
      </c>
      <c r="V3" s="2">
        <v>109118.3</v>
      </c>
      <c r="W3" s="2">
        <v>131289.6</v>
      </c>
      <c r="X3" s="2">
        <v>137524.2</v>
      </c>
      <c r="Y3" s="2">
        <v>135134.8</v>
      </c>
      <c r="Z3" s="2">
        <v>132506.0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  <c r="H4" s="2"/>
      <c r="I4" s="2"/>
      <c r="J4" s="2"/>
      <c r="K4" s="1" t="s">
        <v>5</v>
      </c>
      <c r="L4" s="2">
        <v>1667020.0</v>
      </c>
      <c r="M4" s="2">
        <v>2208872.0</v>
      </c>
      <c r="N4" s="2">
        <v>2616202.0</v>
      </c>
      <c r="O4" s="2">
        <v>2465189.0</v>
      </c>
      <c r="P4" s="2">
        <v>2472807.0</v>
      </c>
      <c r="Q4" s="2">
        <v>2455994.0</v>
      </c>
      <c r="T4" s="1" t="s">
        <v>5</v>
      </c>
      <c r="U4" s="2">
        <v>140317.6</v>
      </c>
      <c r="V4" s="2">
        <v>176121.1</v>
      </c>
      <c r="W4" s="2">
        <v>204510.5</v>
      </c>
      <c r="X4" s="2">
        <v>192695.7</v>
      </c>
      <c r="Y4" s="2">
        <v>197537.8</v>
      </c>
      <c r="Z4" s="2">
        <v>207090.9</v>
      </c>
    </row>
    <row r="5" ht="15.75" customHeight="1">
      <c r="A5" s="1" t="s">
        <v>7</v>
      </c>
      <c r="B5" s="2">
        <v>154585.014837</v>
      </c>
      <c r="C5" s="2">
        <v>150430.812834</v>
      </c>
      <c r="D5" s="2">
        <v>157901.08706</v>
      </c>
      <c r="E5" s="2">
        <v>146440.776347</v>
      </c>
      <c r="F5" s="2">
        <v>154617.145931</v>
      </c>
      <c r="G5" s="2">
        <v>157213.088025</v>
      </c>
      <c r="H5" s="2"/>
      <c r="I5" s="2"/>
      <c r="J5" s="2"/>
      <c r="K5" s="1" t="s">
        <v>7</v>
      </c>
      <c r="L5" s="2">
        <v>2690222.0</v>
      </c>
      <c r="M5" s="2">
        <v>2642610.0</v>
      </c>
      <c r="N5" s="2">
        <v>2861408.0</v>
      </c>
      <c r="O5" s="2">
        <v>2683825.0</v>
      </c>
      <c r="P5" s="2">
        <v>2811078.0</v>
      </c>
      <c r="Q5" s="2">
        <v>2852166.0</v>
      </c>
      <c r="T5" s="1" t="s">
        <v>7</v>
      </c>
      <c r="U5" s="2">
        <v>292708.4</v>
      </c>
      <c r="V5" s="2">
        <v>285173.6</v>
      </c>
      <c r="W5" s="2">
        <v>308767.6</v>
      </c>
      <c r="X5" s="2">
        <v>292038.1</v>
      </c>
      <c r="Y5" s="2">
        <v>308815.3</v>
      </c>
      <c r="Z5" s="2">
        <v>316936.5</v>
      </c>
    </row>
    <row r="6" ht="15.75" customHeight="1">
      <c r="A6" s="1" t="s">
        <v>9</v>
      </c>
      <c r="B6" s="2">
        <v>166815.050492</v>
      </c>
      <c r="C6" s="2">
        <v>167905.092106</v>
      </c>
      <c r="D6" s="2">
        <v>180662.61796</v>
      </c>
      <c r="E6" s="2">
        <v>174835.712588</v>
      </c>
      <c r="F6" s="2">
        <v>185185.415633</v>
      </c>
      <c r="G6" s="2">
        <v>191850.8837</v>
      </c>
      <c r="H6" s="2"/>
      <c r="I6" s="2"/>
      <c r="J6" s="2"/>
      <c r="K6" s="1" t="s">
        <v>9</v>
      </c>
      <c r="L6" s="2">
        <v>3418005.0</v>
      </c>
      <c r="M6" s="2">
        <v>3417095.0</v>
      </c>
      <c r="N6" s="2">
        <v>3757698.0</v>
      </c>
      <c r="O6" s="2">
        <v>3543984.0</v>
      </c>
      <c r="P6" s="2">
        <v>3752514.0</v>
      </c>
      <c r="Q6" s="2">
        <v>3890607.0</v>
      </c>
      <c r="T6" s="1" t="s">
        <v>9</v>
      </c>
      <c r="U6" s="2">
        <v>388401.4</v>
      </c>
      <c r="V6" s="2">
        <v>384084.8</v>
      </c>
      <c r="W6" s="2">
        <v>403847.8</v>
      </c>
      <c r="X6" s="2">
        <v>382927.7</v>
      </c>
      <c r="Y6" s="2">
        <v>411573.8</v>
      </c>
      <c r="Z6" s="2">
        <v>428671.5</v>
      </c>
    </row>
    <row r="7" ht="15.75" customHeight="1">
      <c r="A7" s="1" t="s">
        <v>13</v>
      </c>
      <c r="B7" s="2">
        <v>19020.899472</v>
      </c>
      <c r="C7" s="2">
        <v>21235.362053</v>
      </c>
      <c r="D7" s="2">
        <v>28480.713916</v>
      </c>
      <c r="E7" s="2">
        <v>31276.233613</v>
      </c>
      <c r="F7" s="2">
        <v>30652.050762</v>
      </c>
      <c r="G7" s="2">
        <v>29290.078234</v>
      </c>
      <c r="H7" s="2"/>
      <c r="I7" s="2"/>
      <c r="J7" s="2"/>
      <c r="K7" s="1" t="s">
        <v>13</v>
      </c>
      <c r="L7" s="2">
        <v>539580.1</v>
      </c>
      <c r="M7" s="2">
        <v>755094.2</v>
      </c>
      <c r="N7" s="2">
        <v>892969.1</v>
      </c>
      <c r="O7" s="2">
        <v>917869.9</v>
      </c>
      <c r="P7" s="2">
        <v>912524.1</v>
      </c>
      <c r="Q7" s="2">
        <v>890814.8</v>
      </c>
      <c r="T7" s="1" t="s">
        <v>13</v>
      </c>
      <c r="U7" s="2">
        <v>15294.83</v>
      </c>
      <c r="V7" s="2">
        <v>26069.39</v>
      </c>
      <c r="W7" s="2">
        <v>29846.52</v>
      </c>
      <c r="X7" s="2">
        <v>30979.38</v>
      </c>
      <c r="Y7" s="2">
        <v>30758.4</v>
      </c>
      <c r="Z7" s="2">
        <v>30635.94</v>
      </c>
      <c r="AB7" s="4"/>
    </row>
    <row r="8" ht="15.75" customHeight="1">
      <c r="A8" s="1" t="s">
        <v>15</v>
      </c>
      <c r="B8" s="2">
        <v>46693.812764</v>
      </c>
      <c r="C8" s="2">
        <v>54574.296002</v>
      </c>
      <c r="D8" s="2">
        <v>60271.667362</v>
      </c>
      <c r="E8" s="2">
        <v>61292.823127</v>
      </c>
      <c r="F8" s="2">
        <v>59848.48448</v>
      </c>
      <c r="G8" s="2">
        <v>69163.679844</v>
      </c>
      <c r="H8" s="2"/>
      <c r="I8" s="2"/>
      <c r="J8" s="2"/>
      <c r="K8" s="1" t="s">
        <v>15</v>
      </c>
      <c r="L8" s="2">
        <v>900045.4</v>
      </c>
      <c r="M8" s="2">
        <v>1057801.0</v>
      </c>
      <c r="N8" s="2">
        <v>1180490.0</v>
      </c>
      <c r="O8" s="2">
        <v>1201090.0</v>
      </c>
      <c r="P8" s="2">
        <v>1274443.0</v>
      </c>
      <c r="Q8" s="2">
        <v>1314564.0</v>
      </c>
      <c r="T8" s="1" t="s">
        <v>15</v>
      </c>
      <c r="U8" s="2">
        <v>55170.94</v>
      </c>
      <c r="V8" s="2">
        <v>63204.97</v>
      </c>
      <c r="W8" s="2">
        <v>67301.25</v>
      </c>
      <c r="X8" s="2">
        <v>70170.85</v>
      </c>
      <c r="Y8" s="2">
        <v>75711.87</v>
      </c>
      <c r="Z8" s="2">
        <v>73712.9</v>
      </c>
    </row>
    <row r="9" ht="15.75" customHeight="1">
      <c r="A9" s="1" t="s">
        <v>17</v>
      </c>
      <c r="B9" s="2">
        <v>15532.788738</v>
      </c>
      <c r="C9" s="2">
        <v>21476.519211</v>
      </c>
      <c r="D9" s="2">
        <v>24830.016465</v>
      </c>
      <c r="E9" s="2">
        <v>25252.585427</v>
      </c>
      <c r="F9" s="2">
        <v>22048.236882</v>
      </c>
      <c r="G9" s="2">
        <v>21201.63909</v>
      </c>
      <c r="H9" s="2"/>
      <c r="I9" s="2"/>
      <c r="J9" s="2"/>
      <c r="K9" s="1" t="s">
        <v>17</v>
      </c>
      <c r="L9" s="2">
        <v>295936.5</v>
      </c>
      <c r="M9" s="2">
        <v>375349.4</v>
      </c>
      <c r="N9" s="2">
        <v>416418.9</v>
      </c>
      <c r="O9" s="2">
        <v>396327.9</v>
      </c>
      <c r="P9" s="2">
        <v>366643.2</v>
      </c>
      <c r="Q9" s="2">
        <v>350636.2</v>
      </c>
      <c r="S9" s="1"/>
      <c r="T9" s="1" t="s">
        <v>17</v>
      </c>
      <c r="U9" s="2">
        <v>21054.72</v>
      </c>
      <c r="V9" s="2">
        <v>27833.41</v>
      </c>
      <c r="W9" s="2">
        <v>31220.11</v>
      </c>
      <c r="X9" s="2">
        <v>30725.64</v>
      </c>
      <c r="Y9" s="2">
        <v>28308.51</v>
      </c>
      <c r="Z9" s="2">
        <v>27806.09</v>
      </c>
    </row>
    <row r="10" ht="15.75" customHeight="1">
      <c r="A10" s="1" t="s">
        <v>16</v>
      </c>
      <c r="B10" s="2">
        <v>122254.937983</v>
      </c>
      <c r="C10" s="2">
        <v>140866.934274</v>
      </c>
      <c r="D10" s="2">
        <v>148624.248972</v>
      </c>
      <c r="E10" s="2">
        <v>0.0</v>
      </c>
      <c r="F10" s="2">
        <v>153942.466207</v>
      </c>
      <c r="G10" s="2">
        <v>172102.281499</v>
      </c>
      <c r="H10" s="2"/>
      <c r="I10" s="2"/>
      <c r="J10" s="2"/>
      <c r="K10" s="1" t="s">
        <v>16</v>
      </c>
      <c r="L10" s="2">
        <v>2382826.0</v>
      </c>
      <c r="M10" s="2">
        <v>2441173.0</v>
      </c>
      <c r="N10" s="2">
        <v>2619700.0</v>
      </c>
      <c r="O10" s="2">
        <v>2662085.0</v>
      </c>
      <c r="P10" s="2">
        <v>2739819.0</v>
      </c>
      <c r="Q10" s="2">
        <v>3022828.0</v>
      </c>
      <c r="S10" s="1"/>
      <c r="T10" s="1" t="s">
        <v>16</v>
      </c>
      <c r="U10" s="2">
        <v>203807.8</v>
      </c>
      <c r="V10" s="2">
        <v>207555.0</v>
      </c>
      <c r="W10" s="2">
        <v>221500.0</v>
      </c>
      <c r="X10" s="2">
        <v>224993.0</v>
      </c>
      <c r="Y10" s="2">
        <v>268935.7</v>
      </c>
      <c r="Z10" s="2">
        <v>295065.7</v>
      </c>
    </row>
    <row r="11" ht="15.75" customHeight="1">
      <c r="A11" s="5" t="s">
        <v>18</v>
      </c>
      <c r="B11" s="2">
        <v>0.0</v>
      </c>
      <c r="C11" s="2">
        <v>811070.458837</v>
      </c>
      <c r="D11" s="2">
        <v>810640.936314</v>
      </c>
      <c r="E11" s="2">
        <v>839242.879893</v>
      </c>
      <c r="F11" s="2">
        <v>825193.548294</v>
      </c>
      <c r="G11" s="2">
        <v>869547.065533</v>
      </c>
      <c r="H11" s="2"/>
      <c r="I11" s="2"/>
      <c r="J11" s="2"/>
      <c r="K11" s="5" t="s">
        <v>18</v>
      </c>
      <c r="L11" s="2">
        <v>1.441874E7</v>
      </c>
      <c r="M11" s="2">
        <v>1.496437E7</v>
      </c>
      <c r="N11" s="2">
        <v>1.551793E7</v>
      </c>
      <c r="O11" s="2">
        <v>1.615526E7</v>
      </c>
      <c r="P11" s="2">
        <v>1.669152E7</v>
      </c>
      <c r="Q11" s="2">
        <v>1.742761E7</v>
      </c>
      <c r="S11" s="1"/>
      <c r="T11" s="5" t="s">
        <v>18</v>
      </c>
      <c r="U11" s="2">
        <v>2361058.0</v>
      </c>
      <c r="V11" s="2">
        <v>2459208.0</v>
      </c>
      <c r="W11" s="2">
        <v>2543281.0</v>
      </c>
      <c r="X11" s="2">
        <v>2647750.0</v>
      </c>
      <c r="Y11" s="2">
        <v>2730568.0</v>
      </c>
      <c r="Z11" s="2">
        <v>2886568.0</v>
      </c>
    </row>
    <row r="12" ht="15.75" customHeight="1">
      <c r="A12" s="1"/>
      <c r="B12" s="2"/>
      <c r="C12" s="2"/>
      <c r="D12" s="2"/>
      <c r="E12" s="2"/>
      <c r="F12" s="2"/>
      <c r="G12" s="2"/>
      <c r="K12" s="1"/>
      <c r="L12" s="2"/>
      <c r="M12" s="2"/>
      <c r="N12" s="2"/>
      <c r="O12" s="2"/>
      <c r="P12" s="2"/>
      <c r="Q12" s="2"/>
      <c r="U12" s="13"/>
      <c r="V12" s="13"/>
      <c r="W12" s="13"/>
      <c r="X12" s="13"/>
      <c r="Y12" s="13"/>
      <c r="Z12" s="13"/>
    </row>
    <row r="13" ht="15.75" customHeight="1">
      <c r="A13" s="1"/>
      <c r="B13" s="2"/>
      <c r="C13" s="2"/>
      <c r="D13" s="2"/>
      <c r="E13" s="2"/>
      <c r="F13" s="2"/>
      <c r="G13" s="2"/>
      <c r="K13" s="1"/>
      <c r="L13" s="2"/>
      <c r="M13" s="2"/>
      <c r="N13" s="2"/>
      <c r="O13" s="2"/>
      <c r="P13" s="2"/>
      <c r="Q13" s="2"/>
    </row>
    <row r="14" ht="15.75" customHeight="1">
      <c r="A14" s="1"/>
      <c r="B14" s="2"/>
      <c r="C14" s="2"/>
      <c r="D14" s="2"/>
      <c r="E14" s="2"/>
      <c r="F14" s="2"/>
      <c r="G14" s="2"/>
      <c r="K14" s="1"/>
      <c r="L14" s="2"/>
      <c r="M14" s="2"/>
      <c r="N14" s="2"/>
      <c r="O14" s="2"/>
      <c r="P14" s="2"/>
      <c r="Q14" s="2"/>
    </row>
    <row r="15" ht="15.75" customHeight="1">
      <c r="A15" s="1"/>
      <c r="B15" s="2"/>
      <c r="C15" s="2"/>
      <c r="D15" s="2"/>
      <c r="E15" s="2"/>
      <c r="F15" s="2"/>
      <c r="G15" s="2"/>
      <c r="K15" s="1"/>
      <c r="L15" s="2"/>
      <c r="M15" s="2"/>
      <c r="N15" s="2"/>
      <c r="O15" s="2"/>
      <c r="P15" s="2"/>
      <c r="Q15" s="2"/>
    </row>
    <row r="16" ht="15.75" customHeight="1">
      <c r="A16" s="1"/>
      <c r="B16" s="2"/>
      <c r="C16" s="2"/>
      <c r="D16" s="2"/>
      <c r="E16" s="2"/>
      <c r="F16" s="2"/>
      <c r="G16" s="2"/>
    </row>
    <row r="17" ht="15.75" customHeight="1">
      <c r="A17" s="1"/>
      <c r="B17" s="2"/>
      <c r="C17" s="2"/>
      <c r="D17" s="2"/>
      <c r="E17" s="2"/>
      <c r="F17" s="2"/>
      <c r="G17" s="2"/>
    </row>
    <row r="18" ht="15.75" customHeight="1">
      <c r="A18" s="1"/>
      <c r="B18" s="2"/>
      <c r="C18" s="2"/>
      <c r="D18" s="2"/>
      <c r="E18" s="2"/>
      <c r="F18" s="2"/>
      <c r="G18" s="2"/>
    </row>
    <row r="19" ht="15.75" customHeight="1">
      <c r="A19" s="1"/>
      <c r="B19" s="2"/>
      <c r="C19" s="2"/>
      <c r="D19" s="2"/>
      <c r="E19" s="2"/>
      <c r="F19" s="2"/>
      <c r="G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56"/>
    <col customWidth="1" min="8" max="8" width="15.33"/>
    <col customWidth="1" min="9" max="9" width="19.56"/>
    <col customWidth="1" min="10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9" t="s">
        <v>41</v>
      </c>
      <c r="I1" s="9" t="s">
        <v>32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  <c r="H2">
        <f t="shared" ref="H2:H11" si="1">POWER(G2/B2,1/5)*100</f>
        <v>108.9085513</v>
      </c>
      <c r="I2">
        <f t="shared" ref="I2:I11" si="2">G2-B2</f>
        <v>9801.217665</v>
      </c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  <c r="H3">
        <f t="shared" si="1"/>
        <v>109.9413906</v>
      </c>
      <c r="I3">
        <f t="shared" si="2"/>
        <v>28605.59818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  <c r="H4">
        <f t="shared" si="1"/>
        <v>109.9115957</v>
      </c>
      <c r="I4">
        <f t="shared" si="2"/>
        <v>55015.83035</v>
      </c>
    </row>
    <row r="5" ht="15.75" customHeight="1">
      <c r="A5" s="1" t="s">
        <v>7</v>
      </c>
      <c r="B5" s="2">
        <v>154585.014837</v>
      </c>
      <c r="C5" s="2">
        <v>150430.812834</v>
      </c>
      <c r="D5" s="2">
        <v>157901.08706</v>
      </c>
      <c r="E5" s="2">
        <v>146440.776347</v>
      </c>
      <c r="F5" s="2">
        <v>154617.145931</v>
      </c>
      <c r="G5" s="2">
        <v>157213.088025</v>
      </c>
      <c r="H5">
        <f t="shared" si="1"/>
        <v>100.3377276</v>
      </c>
      <c r="I5">
        <f t="shared" si="2"/>
        <v>2628.073188</v>
      </c>
    </row>
    <row r="6" ht="15.75" customHeight="1">
      <c r="A6" s="1" t="s">
        <v>9</v>
      </c>
      <c r="B6" s="2">
        <v>166815.050492</v>
      </c>
      <c r="C6" s="2">
        <v>167905.092106</v>
      </c>
      <c r="D6" s="2">
        <v>180662.61796</v>
      </c>
      <c r="E6" s="2">
        <v>174835.712588</v>
      </c>
      <c r="F6" s="2">
        <v>185185.415633</v>
      </c>
      <c r="G6" s="2">
        <v>191850.8837</v>
      </c>
      <c r="H6">
        <f t="shared" si="1"/>
        <v>102.8361276</v>
      </c>
      <c r="I6">
        <f t="shared" si="2"/>
        <v>25035.83321</v>
      </c>
    </row>
    <row r="7" ht="15.75" customHeight="1">
      <c r="A7" s="1" t="s">
        <v>13</v>
      </c>
      <c r="B7" s="2">
        <v>19020.899472</v>
      </c>
      <c r="C7" s="2">
        <v>21235.362053</v>
      </c>
      <c r="D7" s="2">
        <v>28480.713916</v>
      </c>
      <c r="E7" s="2">
        <v>31276.233613</v>
      </c>
      <c r="F7" s="2">
        <v>30652.050762</v>
      </c>
      <c r="G7" s="2">
        <v>29290.078234</v>
      </c>
      <c r="H7">
        <f t="shared" si="1"/>
        <v>109.0179212</v>
      </c>
      <c r="I7">
        <f t="shared" si="2"/>
        <v>10269.17876</v>
      </c>
    </row>
    <row r="8" ht="15.75" customHeight="1">
      <c r="A8" s="1" t="s">
        <v>15</v>
      </c>
      <c r="B8" s="2">
        <v>46693.812764</v>
      </c>
      <c r="C8" s="2">
        <v>54574.296002</v>
      </c>
      <c r="D8" s="2">
        <v>60271.667362</v>
      </c>
      <c r="E8" s="2">
        <v>61292.823127</v>
      </c>
      <c r="F8" s="2">
        <v>59848.48448</v>
      </c>
      <c r="G8" s="2">
        <v>69163.679844</v>
      </c>
      <c r="H8">
        <f t="shared" si="1"/>
        <v>108.1742146</v>
      </c>
      <c r="I8">
        <f t="shared" si="2"/>
        <v>22469.86708</v>
      </c>
    </row>
    <row r="9" ht="15.75" customHeight="1">
      <c r="A9" s="1" t="s">
        <v>17</v>
      </c>
      <c r="B9" s="2">
        <v>15532.788738</v>
      </c>
      <c r="C9" s="2">
        <v>21476.519211</v>
      </c>
      <c r="D9" s="2">
        <v>24830.016465</v>
      </c>
      <c r="E9" s="2">
        <v>25252.585427</v>
      </c>
      <c r="F9" s="2">
        <v>22048.236882</v>
      </c>
      <c r="G9" s="2">
        <v>21201.63909</v>
      </c>
      <c r="H9">
        <f t="shared" si="1"/>
        <v>106.4201828</v>
      </c>
      <c r="I9">
        <f t="shared" si="2"/>
        <v>5668.850352</v>
      </c>
    </row>
    <row r="10" ht="15.75" customHeight="1">
      <c r="A10" s="1" t="s">
        <v>16</v>
      </c>
      <c r="B10" s="2">
        <v>122254.937983</v>
      </c>
      <c r="C10" s="2">
        <v>140866.934274</v>
      </c>
      <c r="D10" s="2">
        <v>148624.248972</v>
      </c>
      <c r="E10" s="2">
        <v>0.0</v>
      </c>
      <c r="F10" s="2">
        <v>153942.466207</v>
      </c>
      <c r="G10" s="2">
        <v>172102.281499</v>
      </c>
      <c r="H10">
        <f t="shared" si="1"/>
        <v>107.0789351</v>
      </c>
      <c r="I10">
        <f t="shared" si="2"/>
        <v>49847.34352</v>
      </c>
    </row>
    <row r="11" ht="15.75" customHeight="1">
      <c r="A11" s="5" t="s">
        <v>18</v>
      </c>
      <c r="B11" s="14">
        <v>802390.74</v>
      </c>
      <c r="C11" s="2">
        <v>811070.458837</v>
      </c>
      <c r="D11" s="2">
        <v>810640.936314</v>
      </c>
      <c r="E11" s="2">
        <v>839242.879893</v>
      </c>
      <c r="F11" s="2">
        <v>825193.548294</v>
      </c>
      <c r="G11" s="2">
        <v>869547.065533</v>
      </c>
      <c r="H11">
        <f t="shared" si="1"/>
        <v>101.6205257</v>
      </c>
      <c r="I11">
        <f t="shared" si="2"/>
        <v>67156.32553</v>
      </c>
    </row>
    <row r="12" ht="15.75" customHeight="1">
      <c r="A12" s="6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2">
        <v>0.886509</v>
      </c>
      <c r="C2" s="2">
        <v>0.814878</v>
      </c>
      <c r="D2" s="2">
        <v>0.764287</v>
      </c>
      <c r="E2" s="2">
        <v>0.784825</v>
      </c>
      <c r="F2" s="2">
        <v>0.837736</v>
      </c>
      <c r="G2" s="2">
        <v>0.878101</v>
      </c>
    </row>
    <row r="3" ht="15.75" customHeight="1">
      <c r="A3" s="1" t="s">
        <v>3</v>
      </c>
      <c r="B3" s="2">
        <v>1.92918</v>
      </c>
      <c r="C3" s="2">
        <v>1.8624</v>
      </c>
      <c r="D3" s="2">
        <v>1.76939</v>
      </c>
      <c r="E3" s="2">
        <v>1.67992</v>
      </c>
      <c r="F3" s="2">
        <v>1.64953</v>
      </c>
      <c r="G3" s="2">
        <v>1.78129</v>
      </c>
    </row>
    <row r="4" ht="15.75" customHeight="1">
      <c r="A4" s="1" t="s">
        <v>5</v>
      </c>
      <c r="B4" s="2">
        <v>1.53863</v>
      </c>
      <c r="C4" s="2">
        <v>1.53941</v>
      </c>
      <c r="D4" s="2">
        <v>1.41185</v>
      </c>
      <c r="E4" s="2">
        <v>1.37866</v>
      </c>
      <c r="F4" s="2">
        <v>1.32945</v>
      </c>
      <c r="G4" s="2">
        <v>1.33024</v>
      </c>
    </row>
    <row r="5" ht="15.75" customHeight="1">
      <c r="A5" s="1" t="s">
        <v>6</v>
      </c>
      <c r="B5" s="2">
        <v>1.38104</v>
      </c>
      <c r="C5" s="2">
        <v>1.19715</v>
      </c>
      <c r="D5" s="2">
        <v>1.19608</v>
      </c>
      <c r="E5" s="2">
        <v>1.1211</v>
      </c>
      <c r="F5" s="2">
        <v>1.00486</v>
      </c>
      <c r="G5" s="2">
        <v>0.995806</v>
      </c>
    </row>
    <row r="6" ht="15.75" customHeight="1">
      <c r="A6" s="1" t="s">
        <v>2</v>
      </c>
      <c r="B6" s="2">
        <v>2.06743</v>
      </c>
      <c r="C6" s="2">
        <v>1.89671</v>
      </c>
      <c r="D6" s="2">
        <v>1.82193</v>
      </c>
      <c r="E6" s="2">
        <v>1.83856</v>
      </c>
      <c r="F6" s="2">
        <v>1.87233</v>
      </c>
      <c r="G6" s="2">
        <v>1.91534</v>
      </c>
    </row>
    <row r="7" ht="15.75" customHeight="1">
      <c r="A7" s="1" t="s">
        <v>7</v>
      </c>
      <c r="B7" s="2">
        <v>2.48301</v>
      </c>
      <c r="C7" s="2">
        <v>2.33417</v>
      </c>
      <c r="D7" s="2">
        <v>2.25666</v>
      </c>
      <c r="E7" s="2">
        <v>2.23894</v>
      </c>
      <c r="F7" s="2">
        <v>2.22243</v>
      </c>
      <c r="G7" s="2">
        <v>2.2326</v>
      </c>
    </row>
    <row r="8" ht="15.75" customHeight="1">
      <c r="A8" s="1" t="s">
        <v>9</v>
      </c>
      <c r="B8" s="2">
        <v>1.38891</v>
      </c>
      <c r="C8" s="2">
        <v>1.35365</v>
      </c>
      <c r="D8" s="2">
        <v>1.28111</v>
      </c>
      <c r="E8" s="2">
        <v>1.31126</v>
      </c>
      <c r="F8" s="2">
        <v>1.22399</v>
      </c>
      <c r="G8" s="2">
        <v>1.18497</v>
      </c>
      <c r="I8" s="4" t="s">
        <v>42</v>
      </c>
    </row>
    <row r="9" ht="15.75" customHeight="1">
      <c r="A9" s="1" t="s">
        <v>10</v>
      </c>
      <c r="B9" s="2">
        <v>2.8935</v>
      </c>
      <c r="C9" s="2">
        <v>2.70747</v>
      </c>
      <c r="D9" s="2">
        <v>2.65158</v>
      </c>
      <c r="E9" s="2">
        <v>2.53548</v>
      </c>
      <c r="F9" s="2">
        <v>2.46412</v>
      </c>
      <c r="G9" s="2">
        <v>2.48816</v>
      </c>
    </row>
    <row r="10" ht="15.75" customHeight="1">
      <c r="A10" s="1" t="s">
        <v>13</v>
      </c>
      <c r="B10" s="2">
        <v>0.612411</v>
      </c>
      <c r="C10" s="2">
        <v>0.617587</v>
      </c>
      <c r="D10" s="2">
        <v>0.653777</v>
      </c>
      <c r="E10" s="2">
        <v>0.711549</v>
      </c>
      <c r="F10" s="2">
        <v>0.91877</v>
      </c>
      <c r="G10" s="2">
        <v>0.778141</v>
      </c>
    </row>
    <row r="11" ht="15.75" customHeight="1">
      <c r="A11" s="1" t="s">
        <v>12</v>
      </c>
      <c r="B11" s="2">
        <v>1.7529</v>
      </c>
      <c r="C11" s="2">
        <v>1.69559</v>
      </c>
      <c r="D11" s="2">
        <v>1.67509</v>
      </c>
      <c r="E11" s="2">
        <v>1.62738</v>
      </c>
      <c r="F11" s="2">
        <v>1.5908</v>
      </c>
      <c r="G11" s="2">
        <v>1.4673</v>
      </c>
    </row>
    <row r="12" ht="15.75" customHeight="1">
      <c r="A12" s="1" t="s">
        <v>14</v>
      </c>
      <c r="B12" s="2">
        <v>0.983777</v>
      </c>
      <c r="C12" s="2">
        <v>0.958851</v>
      </c>
      <c r="D12" s="2">
        <v>0.986806</v>
      </c>
      <c r="E12" s="2">
        <v>0.967427</v>
      </c>
      <c r="F12" s="2">
        <v>0.950866</v>
      </c>
      <c r="G12" s="2">
        <v>0.967334</v>
      </c>
    </row>
    <row r="13" ht="15.75" customHeight="1">
      <c r="A13" s="1" t="s">
        <v>23</v>
      </c>
      <c r="B13" s="2">
        <v>2.72477</v>
      </c>
      <c r="C13" s="2">
        <v>2.57425</v>
      </c>
      <c r="D13" s="2">
        <v>2.57735</v>
      </c>
      <c r="E13" s="2">
        <v>2.61298</v>
      </c>
      <c r="F13" s="2">
        <v>2.61462</v>
      </c>
      <c r="G13" s="2">
        <v>2.66077</v>
      </c>
    </row>
    <row r="14" ht="15.75" customHeight="1">
      <c r="A14" s="1" t="s">
        <v>15</v>
      </c>
      <c r="B14" s="2">
        <v>0.542547</v>
      </c>
      <c r="C14" s="2">
        <v>0.561035</v>
      </c>
      <c r="D14" s="2">
        <v>0.552549</v>
      </c>
      <c r="E14" s="2">
        <v>0.588133</v>
      </c>
      <c r="F14" s="2">
        <v>0.621056</v>
      </c>
      <c r="G14" s="2">
        <v>0.667204</v>
      </c>
    </row>
    <row r="15" ht="15.75" customHeight="1">
      <c r="A15" s="1" t="s">
        <v>19</v>
      </c>
      <c r="B15" s="2">
        <v>4.14067</v>
      </c>
      <c r="C15" s="2">
        <v>3.81623</v>
      </c>
      <c r="D15" s="2">
        <v>3.45696</v>
      </c>
      <c r="E15" s="2">
        <v>3.75134</v>
      </c>
      <c r="F15" s="2">
        <v>3.94413</v>
      </c>
      <c r="G15" s="2">
        <v>4.10418</v>
      </c>
    </row>
    <row r="16" ht="15.75" customHeight="1">
      <c r="A16" s="1" t="s">
        <v>20</v>
      </c>
      <c r="B16" s="2">
        <v>9.6172</v>
      </c>
      <c r="C16" s="2">
        <v>8.58837</v>
      </c>
      <c r="D16" s="2">
        <v>7.24876</v>
      </c>
      <c r="E16" s="2">
        <v>7.69772</v>
      </c>
      <c r="F16" s="2">
        <v>9.004</v>
      </c>
      <c r="G16" s="2">
        <v>10.7136</v>
      </c>
    </row>
    <row r="17" ht="15.75" customHeight="1">
      <c r="A17" s="1" t="s">
        <v>17</v>
      </c>
      <c r="B17" s="2">
        <v>1.214</v>
      </c>
      <c r="C17" s="2">
        <v>1.11581</v>
      </c>
      <c r="D17" s="2">
        <v>1.10326</v>
      </c>
      <c r="E17" s="2">
        <v>1.13279</v>
      </c>
      <c r="F17" s="2">
        <v>1.12327</v>
      </c>
      <c r="G17" s="2">
        <v>1.10973</v>
      </c>
    </row>
    <row r="18" ht="15.75" customHeight="1">
      <c r="A18" s="1" t="s">
        <v>24</v>
      </c>
      <c r="B18" s="2">
        <v>2.53659</v>
      </c>
      <c r="C18" s="2">
        <v>2.32413</v>
      </c>
      <c r="D18" s="2">
        <v>2.07854</v>
      </c>
      <c r="E18" s="2">
        <v>2.05476</v>
      </c>
      <c r="F18" s="2">
        <v>1.96325</v>
      </c>
      <c r="G18" s="2">
        <v>1.90246</v>
      </c>
    </row>
    <row r="19" ht="15.75" customHeight="1">
      <c r="A19" s="1" t="s">
        <v>16</v>
      </c>
      <c r="B19" s="2">
        <v>2.44669</v>
      </c>
      <c r="C19" s="2">
        <v>2.39055</v>
      </c>
      <c r="D19" s="2">
        <v>2.31025</v>
      </c>
      <c r="E19" s="2">
        <v>2.21072</v>
      </c>
      <c r="F19" s="2">
        <v>2.09088</v>
      </c>
      <c r="G19" s="2">
        <v>1.97213</v>
      </c>
    </row>
    <row r="20" ht="15.75" customHeight="1">
      <c r="A20" s="5" t="s">
        <v>18</v>
      </c>
      <c r="B20" s="2">
        <v>4.6368</v>
      </c>
      <c r="C20" s="2">
        <v>4.66561</v>
      </c>
      <c r="D20" s="2">
        <v>4.58398</v>
      </c>
      <c r="E20" s="2">
        <v>4.23873</v>
      </c>
      <c r="F20" s="2">
        <v>3.83251</v>
      </c>
      <c r="G20" s="2">
        <v>3.4997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78"/>
    <col customWidth="1" min="2" max="10" width="10.56"/>
    <col customWidth="1" min="11" max="11" width="16.44"/>
    <col customWidth="1" min="12" max="17" width="10.56"/>
    <col customWidth="1" min="18" max="18" width="12.67"/>
    <col customWidth="1" min="19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K1" s="1" t="s">
        <v>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</row>
    <row r="2" ht="15.75" customHeight="1">
      <c r="A2" s="1" t="s">
        <v>4</v>
      </c>
      <c r="B2" s="2">
        <v>5.53105</v>
      </c>
      <c r="C2" s="2">
        <v>5.01971</v>
      </c>
      <c r="D2" s="2">
        <v>5.29063</v>
      </c>
      <c r="E2" s="2">
        <v>5.34583</v>
      </c>
      <c r="F2" s="2">
        <v>5.43661</v>
      </c>
      <c r="G2" s="2">
        <v>5.36144</v>
      </c>
      <c r="K2" s="1" t="s">
        <v>4</v>
      </c>
      <c r="L2" s="2">
        <v>5.53105</v>
      </c>
      <c r="M2" s="2">
        <v>5.01971</v>
      </c>
      <c r="N2" s="2">
        <v>5.29063</v>
      </c>
      <c r="O2" s="2">
        <v>5.34583</v>
      </c>
      <c r="P2" s="2">
        <v>5.43661</v>
      </c>
      <c r="Q2" s="2">
        <v>5.36144</v>
      </c>
    </row>
    <row r="3" ht="15.75" customHeight="1">
      <c r="A3" s="1" t="s">
        <v>3</v>
      </c>
      <c r="B3" s="2">
        <v>5.09327</v>
      </c>
      <c r="C3" s="2">
        <v>5.55917</v>
      </c>
      <c r="D3" s="2">
        <v>5.08313</v>
      </c>
      <c r="E3" s="2">
        <v>4.87765</v>
      </c>
      <c r="F3" s="2">
        <v>5.23801</v>
      </c>
      <c r="G3" s="2">
        <v>5.17368</v>
      </c>
      <c r="K3" s="1" t="s">
        <v>3</v>
      </c>
      <c r="L3" s="2">
        <v>5.09327</v>
      </c>
      <c r="M3" s="2">
        <v>5.55917</v>
      </c>
      <c r="N3" s="2">
        <v>5.08313</v>
      </c>
      <c r="O3" s="2">
        <v>4.87765</v>
      </c>
      <c r="P3" s="2">
        <v>5.23801</v>
      </c>
      <c r="Q3" s="2">
        <v>5.17368</v>
      </c>
    </row>
    <row r="4" ht="15.75" customHeight="1">
      <c r="A4" s="1" t="s">
        <v>5</v>
      </c>
      <c r="B4" s="2">
        <v>5.46355</v>
      </c>
      <c r="C4" s="2">
        <v>5.6488</v>
      </c>
      <c r="D4" s="2">
        <v>5.73741</v>
      </c>
      <c r="E4" s="2">
        <v>5.8551</v>
      </c>
      <c r="F4" s="2">
        <v>5.83885</v>
      </c>
      <c r="G4" s="2">
        <v>5.94848</v>
      </c>
      <c r="K4" s="1" t="s">
        <v>5</v>
      </c>
      <c r="L4" s="2">
        <v>5.46355</v>
      </c>
      <c r="M4" s="2">
        <v>5.6488</v>
      </c>
      <c r="N4" s="2">
        <v>5.73741</v>
      </c>
      <c r="O4" s="2">
        <v>5.8551</v>
      </c>
      <c r="P4" s="2">
        <v>5.83885</v>
      </c>
      <c r="Q4" s="2">
        <v>5.94848</v>
      </c>
    </row>
    <row r="5" ht="15.75" customHeight="1">
      <c r="A5" s="1" t="s">
        <v>6</v>
      </c>
      <c r="B5" s="2">
        <v>4.85264</v>
      </c>
      <c r="C5" s="2">
        <v>5.36993</v>
      </c>
      <c r="D5" s="2">
        <v>5.27444</v>
      </c>
      <c r="E5" s="2">
        <v>0.0</v>
      </c>
      <c r="F5" s="2">
        <v>0.0</v>
      </c>
      <c r="G5" s="2">
        <v>0.0</v>
      </c>
      <c r="K5" s="1" t="s">
        <v>7</v>
      </c>
      <c r="L5" s="2">
        <v>5.74618</v>
      </c>
      <c r="M5" s="2">
        <v>5.69251</v>
      </c>
      <c r="N5" s="2">
        <v>5.5183</v>
      </c>
      <c r="O5" s="2">
        <v>5.45642</v>
      </c>
      <c r="P5" s="2">
        <v>5.50028</v>
      </c>
      <c r="Q5" s="2">
        <v>5.51206</v>
      </c>
      <c r="R5" s="4" t="s">
        <v>43</v>
      </c>
    </row>
    <row r="6" ht="15.75" customHeight="1">
      <c r="A6" s="1" t="s">
        <v>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I6" s="4" t="s">
        <v>42</v>
      </c>
      <c r="K6" s="1" t="s">
        <v>9</v>
      </c>
      <c r="L6" s="2">
        <v>4.88048</v>
      </c>
      <c r="M6" s="2">
        <v>4.91368</v>
      </c>
      <c r="N6" s="2">
        <v>4.8078</v>
      </c>
      <c r="O6" s="2">
        <v>4.93331</v>
      </c>
      <c r="P6" s="2">
        <v>4.93497</v>
      </c>
      <c r="Q6" s="2">
        <v>4.93113</v>
      </c>
    </row>
    <row r="7" ht="15.75" customHeight="1">
      <c r="A7" s="1" t="s">
        <v>7</v>
      </c>
      <c r="B7" s="2">
        <v>5.74618</v>
      </c>
      <c r="C7" s="2">
        <v>5.69251</v>
      </c>
      <c r="D7" s="2">
        <v>5.5183</v>
      </c>
      <c r="E7" s="2">
        <v>5.45642</v>
      </c>
      <c r="F7" s="2">
        <v>5.50028</v>
      </c>
      <c r="G7" s="2">
        <v>5.51206</v>
      </c>
      <c r="K7" s="1" t="s">
        <v>13</v>
      </c>
      <c r="L7" s="2">
        <v>3.52513</v>
      </c>
      <c r="M7" s="2">
        <v>2.81228</v>
      </c>
      <c r="N7" s="2">
        <v>3.18944</v>
      </c>
      <c r="O7" s="2">
        <v>3.40748</v>
      </c>
      <c r="P7" s="2">
        <v>3.35904</v>
      </c>
      <c r="Q7" s="2">
        <v>3.28801</v>
      </c>
    </row>
    <row r="8" ht="15.75" customHeight="1">
      <c r="A8" s="1" t="s">
        <v>9</v>
      </c>
      <c r="B8" s="2">
        <v>4.88048</v>
      </c>
      <c r="C8" s="2">
        <v>4.91368</v>
      </c>
      <c r="D8" s="2">
        <v>4.8078</v>
      </c>
      <c r="E8" s="2">
        <v>4.93331</v>
      </c>
      <c r="F8" s="2">
        <v>4.93497</v>
      </c>
      <c r="G8" s="2">
        <v>4.93113</v>
      </c>
      <c r="K8" s="1" t="s">
        <v>15</v>
      </c>
      <c r="L8" s="2">
        <v>5.18794</v>
      </c>
      <c r="M8" s="2">
        <v>5.15922</v>
      </c>
      <c r="N8" s="2">
        <v>5.10565</v>
      </c>
      <c r="O8" s="2">
        <v>5.1031</v>
      </c>
      <c r="P8" s="2">
        <v>4.69605</v>
      </c>
      <c r="Q8" s="2">
        <v>5.26134</v>
      </c>
    </row>
    <row r="9" ht="15.75" customHeight="1">
      <c r="A9" s="1" t="s">
        <v>10</v>
      </c>
      <c r="B9" s="2">
        <v>3.31124</v>
      </c>
      <c r="C9" s="2">
        <v>3.42347</v>
      </c>
      <c r="D9" s="2">
        <v>3.83972</v>
      </c>
      <c r="E9" s="2">
        <v>3.8675</v>
      </c>
      <c r="F9" s="2">
        <v>3.84467</v>
      </c>
      <c r="G9" s="2">
        <v>0.0</v>
      </c>
      <c r="K9" s="1" t="s">
        <v>17</v>
      </c>
      <c r="L9" s="2">
        <v>5.24869</v>
      </c>
      <c r="M9" s="2">
        <v>5.72174</v>
      </c>
      <c r="N9" s="2">
        <v>5.96275</v>
      </c>
      <c r="O9" s="2">
        <v>6.37164</v>
      </c>
      <c r="P9" s="2">
        <v>6.01354</v>
      </c>
      <c r="Q9" s="2">
        <v>6.04662</v>
      </c>
    </row>
    <row r="10" ht="15.75" customHeight="1">
      <c r="A10" s="1" t="s">
        <v>13</v>
      </c>
      <c r="B10" s="2">
        <v>3.52513</v>
      </c>
      <c r="C10" s="2">
        <v>2.81228</v>
      </c>
      <c r="D10" s="2">
        <v>3.18944</v>
      </c>
      <c r="E10" s="2">
        <v>3.40748</v>
      </c>
      <c r="F10" s="2">
        <v>3.35904</v>
      </c>
      <c r="G10" s="2">
        <v>3.28801</v>
      </c>
      <c r="K10" s="1" t="s">
        <v>16</v>
      </c>
      <c r="L10" s="2">
        <v>5.13067</v>
      </c>
      <c r="M10" s="2">
        <v>5.77046</v>
      </c>
      <c r="N10" s="2">
        <v>5.67333</v>
      </c>
      <c r="O10" s="2">
        <v>0.0</v>
      </c>
      <c r="P10" s="2">
        <v>5.61871</v>
      </c>
      <c r="Q10" s="2">
        <v>5.69342</v>
      </c>
    </row>
    <row r="11" ht="15.75" customHeight="1">
      <c r="A11" s="1" t="s">
        <v>12</v>
      </c>
      <c r="B11" s="2">
        <v>4.53631</v>
      </c>
      <c r="C11" s="2">
        <v>4.35239</v>
      </c>
      <c r="D11" s="2">
        <v>4.14407</v>
      </c>
      <c r="E11" s="2"/>
      <c r="F11" s="2">
        <v>4.16472</v>
      </c>
      <c r="G11" s="2">
        <v>4.07525</v>
      </c>
      <c r="K11" s="1" t="s">
        <v>44</v>
      </c>
      <c r="L11" s="2">
        <v>0.0</v>
      </c>
      <c r="M11" s="2">
        <v>5.42001</v>
      </c>
      <c r="N11" s="2">
        <v>5.2239</v>
      </c>
      <c r="O11" s="2">
        <v>5.19486</v>
      </c>
      <c r="P11" s="2">
        <v>4.94379</v>
      </c>
      <c r="Q11" s="2">
        <v>4.98948</v>
      </c>
    </row>
    <row r="12" ht="15.75" customHeight="1">
      <c r="A12" s="1" t="s">
        <v>14</v>
      </c>
      <c r="B12" s="2">
        <v>0.0</v>
      </c>
      <c r="C12" s="2">
        <v>3.6395</v>
      </c>
      <c r="D12" s="2">
        <v>3.64258</v>
      </c>
      <c r="E12" s="2">
        <v>3.69226</v>
      </c>
      <c r="F12" s="2">
        <v>3.66538</v>
      </c>
      <c r="G12" s="2">
        <v>3.59059</v>
      </c>
    </row>
    <row r="13" ht="15.75" customHeight="1">
      <c r="A13" s="1" t="s">
        <v>23</v>
      </c>
      <c r="B13" s="2">
        <v>4.66983</v>
      </c>
      <c r="C13" s="2">
        <v>0.0</v>
      </c>
      <c r="D13" s="2">
        <v>4.86413</v>
      </c>
      <c r="E13" s="2">
        <v>5.09636</v>
      </c>
      <c r="F13" s="2">
        <v>5.24758</v>
      </c>
      <c r="G13" s="2">
        <v>5.26613</v>
      </c>
    </row>
    <row r="14" ht="15.75" customHeight="1">
      <c r="A14" s="1" t="s">
        <v>15</v>
      </c>
      <c r="B14" s="2">
        <v>5.18794</v>
      </c>
      <c r="C14" s="2">
        <v>5.15922</v>
      </c>
      <c r="D14" s="2">
        <v>5.10565</v>
      </c>
      <c r="E14" s="2">
        <v>5.1031</v>
      </c>
      <c r="F14" s="2">
        <v>4.69605</v>
      </c>
      <c r="G14" s="2">
        <v>5.26134</v>
      </c>
    </row>
    <row r="15" ht="15.75" customHeight="1">
      <c r="A15" s="1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</row>
    <row r="16" ht="15.75" customHeight="1">
      <c r="A16" s="1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</row>
    <row r="17" ht="15.75" customHeight="1">
      <c r="A17" s="1" t="s">
        <v>17</v>
      </c>
      <c r="B17" s="2">
        <v>5.24869</v>
      </c>
      <c r="C17" s="2">
        <v>5.72174</v>
      </c>
      <c r="D17" s="2">
        <v>5.96275</v>
      </c>
      <c r="E17" s="2">
        <v>6.37164</v>
      </c>
      <c r="F17" s="2">
        <v>6.01354</v>
      </c>
      <c r="G17" s="2">
        <v>6.04662</v>
      </c>
    </row>
    <row r="18" ht="15.75" customHeight="1">
      <c r="A18" s="1" t="s">
        <v>24</v>
      </c>
      <c r="B18" s="2">
        <v>0.0</v>
      </c>
      <c r="C18" s="2">
        <v>0.0</v>
      </c>
      <c r="D18" s="2">
        <v>0.0</v>
      </c>
      <c r="E18" s="2">
        <v>4.419</v>
      </c>
      <c r="F18" s="2">
        <v>4.3641</v>
      </c>
      <c r="G18" s="2">
        <v>4.37116</v>
      </c>
    </row>
    <row r="19" ht="15.75" customHeight="1">
      <c r="A19" s="1" t="s">
        <v>16</v>
      </c>
      <c r="B19" s="2">
        <v>5.13067</v>
      </c>
      <c r="C19" s="2">
        <v>5.77046</v>
      </c>
      <c r="D19" s="2">
        <v>5.67333</v>
      </c>
      <c r="E19" s="2">
        <v>0.0</v>
      </c>
      <c r="F19" s="2">
        <v>5.61871</v>
      </c>
      <c r="G19" s="2">
        <v>5.69342</v>
      </c>
    </row>
    <row r="20" ht="15.75" customHeight="1">
      <c r="A20" s="5" t="s">
        <v>18</v>
      </c>
      <c r="B20" s="2">
        <v>0.0</v>
      </c>
      <c r="C20" s="2">
        <v>5.42001</v>
      </c>
      <c r="D20" s="2">
        <v>5.2239</v>
      </c>
      <c r="E20" s="2">
        <v>5.19486</v>
      </c>
      <c r="F20" s="2">
        <v>4.94379</v>
      </c>
      <c r="G20" s="2">
        <v>4.98948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44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2">
        <v>6.997006</v>
      </c>
      <c r="C2" s="2">
        <v>6.755996</v>
      </c>
      <c r="D2" s="2">
        <v>6.343036</v>
      </c>
      <c r="E2" s="2">
        <v>6.257964</v>
      </c>
      <c r="F2" s="2">
        <v>6.387981</v>
      </c>
      <c r="G2" s="2">
        <v>6.407625</v>
      </c>
    </row>
    <row r="3" ht="15.75" customHeight="1">
      <c r="A3" s="1" t="s">
        <v>3</v>
      </c>
      <c r="B3" s="2">
        <v>8.587602</v>
      </c>
      <c r="C3" s="2">
        <v>8.467782</v>
      </c>
      <c r="D3" s="2">
        <v>8.585724</v>
      </c>
      <c r="E3" s="2">
        <v>8.725502</v>
      </c>
      <c r="F3" s="2">
        <v>8.805844</v>
      </c>
      <c r="G3" s="2">
        <v>9.07925</v>
      </c>
    </row>
    <row r="4" ht="15.75" customHeight="1">
      <c r="A4" s="1" t="s">
        <v>5</v>
      </c>
      <c r="B4" s="2">
        <v>8.417393</v>
      </c>
      <c r="C4" s="2">
        <v>7.973474</v>
      </c>
      <c r="D4" s="2">
        <v>7.817211</v>
      </c>
      <c r="E4" s="2">
        <v>7.816547</v>
      </c>
      <c r="F4" s="2">
        <v>7.988362</v>
      </c>
      <c r="G4" s="2">
        <v>8.431892</v>
      </c>
    </row>
    <row r="5" ht="15.75" customHeight="1">
      <c r="A5" s="1" t="s">
        <v>6</v>
      </c>
      <c r="B5" s="2">
        <v>10.574113</v>
      </c>
      <c r="C5" s="2">
        <v>10.562243</v>
      </c>
      <c r="D5" s="2">
        <v>10.219664</v>
      </c>
      <c r="E5" s="2">
        <v>10.222931</v>
      </c>
      <c r="F5" s="2">
        <v>10.115272</v>
      </c>
      <c r="G5" s="2">
        <v>9.987017</v>
      </c>
    </row>
    <row r="6" ht="15.75" customHeight="1">
      <c r="A6" s="1" t="s">
        <v>2</v>
      </c>
      <c r="B6" s="2">
        <v>4.603592</v>
      </c>
      <c r="C6" s="2">
        <v>4.457722</v>
      </c>
      <c r="D6" s="2">
        <v>4.619263</v>
      </c>
      <c r="E6" s="2">
        <v>4.793086</v>
      </c>
      <c r="F6" s="2">
        <v>4.866111</v>
      </c>
      <c r="G6" s="2">
        <v>4.964164</v>
      </c>
    </row>
    <row r="7" ht="15.75" customHeight="1">
      <c r="A7" s="1" t="s">
        <v>7</v>
      </c>
      <c r="B7" s="2">
        <v>10.806621</v>
      </c>
      <c r="C7" s="2">
        <v>10.713047</v>
      </c>
      <c r="D7" s="2">
        <v>10.725864</v>
      </c>
      <c r="E7" s="2">
        <v>10.827697</v>
      </c>
      <c r="F7" s="2">
        <v>10.929331</v>
      </c>
      <c r="G7" s="2">
        <v>11.100077</v>
      </c>
      <c r="I7" t="s">
        <v>42</v>
      </c>
    </row>
    <row r="8" ht="15.75" customHeight="1">
      <c r="A8" s="1" t="s">
        <v>9</v>
      </c>
      <c r="B8" s="2">
        <v>11.167144</v>
      </c>
      <c r="C8" s="2">
        <v>11.034898</v>
      </c>
      <c r="D8" s="2">
        <v>10.747211</v>
      </c>
      <c r="E8" s="2">
        <v>10.805037</v>
      </c>
      <c r="F8" s="2">
        <v>10.968</v>
      </c>
      <c r="G8" s="2">
        <v>11.050367</v>
      </c>
    </row>
    <row r="9" ht="15.75" customHeight="1">
      <c r="A9" s="1" t="s">
        <v>10</v>
      </c>
      <c r="B9" s="2">
        <v>3.48538</v>
      </c>
      <c r="C9" s="2">
        <v>3.272121</v>
      </c>
      <c r="D9" s="2">
        <v>3.24645</v>
      </c>
      <c r="E9" s="2">
        <v>3.328474</v>
      </c>
      <c r="F9" s="2">
        <v>3.748426</v>
      </c>
      <c r="G9" s="2">
        <v>3.629525</v>
      </c>
    </row>
    <row r="10" ht="15.75" customHeight="1">
      <c r="A10" s="1" t="s">
        <v>13</v>
      </c>
      <c r="B10" s="2">
        <v>2.834581</v>
      </c>
      <c r="C10" s="2">
        <v>3.452469</v>
      </c>
      <c r="D10" s="2">
        <v>3.342391</v>
      </c>
      <c r="E10" s="2">
        <v>3.375138</v>
      </c>
      <c r="F10" s="2">
        <v>3.370694</v>
      </c>
      <c r="G10" s="2">
        <v>3.440357</v>
      </c>
    </row>
    <row r="11" ht="15.75" customHeight="1">
      <c r="A11" s="1" t="s">
        <v>12</v>
      </c>
      <c r="B11" s="2">
        <v>8.976537</v>
      </c>
      <c r="C11" s="2">
        <v>8.953612</v>
      </c>
      <c r="D11" s="2">
        <v>8.834643</v>
      </c>
      <c r="E11" s="2">
        <v>8.956061</v>
      </c>
      <c r="F11" s="2">
        <v>8.952267</v>
      </c>
      <c r="G11" s="2">
        <v>9.011441</v>
      </c>
    </row>
    <row r="12" ht="15.75" customHeight="1">
      <c r="A12" s="1" t="s">
        <v>14</v>
      </c>
      <c r="B12" s="2">
        <v>9.058297</v>
      </c>
      <c r="C12" s="2">
        <v>9.156773</v>
      </c>
      <c r="D12" s="2">
        <v>10.616718</v>
      </c>
      <c r="E12" s="2">
        <v>10.790653</v>
      </c>
      <c r="F12" s="2">
        <v>10.791594</v>
      </c>
      <c r="G12" s="2">
        <v>10.835803</v>
      </c>
    </row>
    <row r="13" ht="15.75" customHeight="1">
      <c r="A13" s="1" t="s">
        <v>23</v>
      </c>
      <c r="B13" s="2">
        <v>6.362471</v>
      </c>
      <c r="C13" s="2">
        <v>6.504825</v>
      </c>
      <c r="D13" s="2">
        <v>6.558439</v>
      </c>
      <c r="E13" s="2">
        <v>6.727507</v>
      </c>
      <c r="F13" s="2">
        <v>6.904926</v>
      </c>
      <c r="G13" s="2">
        <v>7.124949</v>
      </c>
    </row>
    <row r="14" ht="15.75" customHeight="1">
      <c r="A14" s="1" t="s">
        <v>15</v>
      </c>
      <c r="B14" s="2">
        <v>6.175593</v>
      </c>
      <c r="C14" s="2">
        <v>6.019952</v>
      </c>
      <c r="D14" s="2">
        <v>5.755392</v>
      </c>
      <c r="E14" s="2">
        <v>5.924072</v>
      </c>
      <c r="F14" s="2">
        <v>6.014017</v>
      </c>
      <c r="G14" s="2">
        <v>5.691027</v>
      </c>
    </row>
    <row r="15" ht="15.75" customHeight="1">
      <c r="A15" s="1" t="s">
        <v>19</v>
      </c>
      <c r="B15" s="2">
        <v>5.940834</v>
      </c>
      <c r="C15" s="2">
        <v>5.278642</v>
      </c>
      <c r="D15" s="2">
        <v>5.1208</v>
      </c>
      <c r="E15" s="2">
        <v>5.342901</v>
      </c>
      <c r="F15" s="2">
        <v>5.536273</v>
      </c>
      <c r="G15" s="2">
        <v>5.697774</v>
      </c>
    </row>
    <row r="16" ht="15.75" customHeight="1">
      <c r="A16" s="1" t="s">
        <v>20</v>
      </c>
      <c r="B16" s="2">
        <v>4.086465</v>
      </c>
      <c r="C16" s="2">
        <v>3.493014</v>
      </c>
      <c r="D16" s="2">
        <v>3.625356</v>
      </c>
      <c r="E16" s="2">
        <v>3.929937</v>
      </c>
      <c r="F16" s="2">
        <v>4.390346</v>
      </c>
      <c r="G16" s="2">
        <v>5.098504</v>
      </c>
    </row>
    <row r="17" ht="15.75" customHeight="1">
      <c r="A17" s="1" t="s">
        <v>17</v>
      </c>
      <c r="B17" s="2">
        <v>7.114587</v>
      </c>
      <c r="C17" s="2">
        <v>7.415357</v>
      </c>
      <c r="D17" s="2">
        <v>7.497317</v>
      </c>
      <c r="E17" s="2">
        <v>7.752553</v>
      </c>
      <c r="F17" s="2">
        <v>7.721369</v>
      </c>
      <c r="G17" s="2">
        <v>7.925304</v>
      </c>
    </row>
    <row r="18" ht="15.75" customHeight="1">
      <c r="A18" s="1" t="s">
        <v>24</v>
      </c>
      <c r="B18" s="2">
        <v>5.533908</v>
      </c>
      <c r="C18" s="2">
        <v>5.053656</v>
      </c>
      <c r="D18" s="2">
        <v>4.68789</v>
      </c>
      <c r="E18" s="2">
        <v>4.47785</v>
      </c>
      <c r="F18" s="2">
        <v>4.404118</v>
      </c>
      <c r="G18" s="2">
        <v>4.347266</v>
      </c>
    </row>
    <row r="19" ht="15.75" customHeight="1">
      <c r="A19" s="1" t="s">
        <v>16</v>
      </c>
      <c r="B19" s="2">
        <v>8.577836</v>
      </c>
      <c r="C19" s="2">
        <v>8.507612</v>
      </c>
      <c r="D19" s="2">
        <v>8.45869</v>
      </c>
      <c r="E19" s="2">
        <v>8.475763</v>
      </c>
      <c r="F19" s="2">
        <v>9.854756</v>
      </c>
      <c r="G19" s="2">
        <v>9.799457</v>
      </c>
    </row>
    <row r="20" ht="15.75" customHeight="1">
      <c r="A20" s="5" t="s">
        <v>18</v>
      </c>
      <c r="B20" s="2">
        <v>16.337823</v>
      </c>
      <c r="C20" s="2">
        <v>16.396725</v>
      </c>
      <c r="D20" s="2">
        <v>16.358127</v>
      </c>
      <c r="E20" s="2">
        <v>16.355069</v>
      </c>
      <c r="F20" s="2">
        <v>16.32292</v>
      </c>
      <c r="G20" s="2">
        <v>16.516207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7" width="12.11"/>
    <col customWidth="1" min="8" max="8" width="19.33"/>
    <col customWidth="1" min="9" max="9" width="18.44"/>
    <col customWidth="1" min="10" max="17" width="10.56"/>
    <col customWidth="1" min="18" max="18" width="20.44"/>
    <col customWidth="1" min="19" max="19" width="18.78"/>
    <col customWidth="1" min="20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4" t="s">
        <v>33</v>
      </c>
      <c r="I1" t="s">
        <v>34</v>
      </c>
      <c r="J1" s="1"/>
      <c r="K1" s="1" t="s">
        <v>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4" t="s">
        <v>36</v>
      </c>
      <c r="S1" t="s">
        <v>45</v>
      </c>
    </row>
    <row r="2" ht="15.75" customHeight="1">
      <c r="A2" s="1" t="s">
        <v>3</v>
      </c>
      <c r="B2" s="3">
        <v>86712.78</v>
      </c>
      <c r="C2" s="3">
        <v>109118.3</v>
      </c>
      <c r="D2" s="3">
        <v>131289.6</v>
      </c>
      <c r="E2" s="3">
        <v>137524.2</v>
      </c>
      <c r="F2" s="3">
        <v>135134.8</v>
      </c>
      <c r="G2" s="3">
        <v>132506.0</v>
      </c>
      <c r="H2" s="11">
        <f t="shared" ref="H2:H11" si="1">AVERAGE(B2:G2)</f>
        <v>122047.6133</v>
      </c>
      <c r="J2" s="1"/>
      <c r="K2" s="1" t="s">
        <v>3</v>
      </c>
      <c r="L2" s="2">
        <v>18960.1</v>
      </c>
      <c r="M2" s="2">
        <v>23217.7</v>
      </c>
      <c r="N2" s="2">
        <v>26597.2</v>
      </c>
      <c r="O2" s="2">
        <v>26216.6</v>
      </c>
      <c r="P2" s="2">
        <v>24825.3</v>
      </c>
      <c r="Q2" s="2">
        <v>25783.7</v>
      </c>
      <c r="R2" s="3">
        <f t="shared" ref="R2:R11" si="2">AVERAGE(L2:Q2)</f>
        <v>24266.76667</v>
      </c>
    </row>
    <row r="3" ht="15.75" customHeight="1">
      <c r="A3" s="1" t="s">
        <v>5</v>
      </c>
      <c r="B3" s="3">
        <v>140317.6</v>
      </c>
      <c r="C3" s="3">
        <v>176121.1</v>
      </c>
      <c r="D3" s="3">
        <v>204510.5</v>
      </c>
      <c r="E3" s="3">
        <v>192695.7</v>
      </c>
      <c r="F3" s="3">
        <v>197537.8</v>
      </c>
      <c r="G3" s="3">
        <v>207090.9</v>
      </c>
      <c r="H3" s="11">
        <f t="shared" si="1"/>
        <v>186378.9333</v>
      </c>
      <c r="J3" s="1"/>
      <c r="K3" s="1" t="s">
        <v>5</v>
      </c>
      <c r="L3" s="2">
        <v>25648.8</v>
      </c>
      <c r="M3" s="2">
        <v>34002.9</v>
      </c>
      <c r="N3" s="2">
        <v>36936.2</v>
      </c>
      <c r="O3" s="2">
        <v>33987.0</v>
      </c>
      <c r="P3" s="2">
        <v>32874.8</v>
      </c>
      <c r="Q3" s="2">
        <v>32659.6</v>
      </c>
      <c r="R3" s="3">
        <f t="shared" si="2"/>
        <v>32684.88333</v>
      </c>
    </row>
    <row r="4" ht="15.75" customHeight="1">
      <c r="A4" s="1" t="s">
        <v>6</v>
      </c>
      <c r="B4" s="3">
        <v>144295.2</v>
      </c>
      <c r="C4" s="3">
        <v>169603.0</v>
      </c>
      <c r="D4" s="3">
        <v>181757.2</v>
      </c>
      <c r="E4" s="3">
        <v>185693.4</v>
      </c>
      <c r="F4" s="3">
        <v>185841.5</v>
      </c>
      <c r="G4" s="3">
        <v>178706.6</v>
      </c>
      <c r="H4" s="11">
        <f t="shared" si="1"/>
        <v>174316.15</v>
      </c>
      <c r="J4" s="1"/>
      <c r="K4" s="1" t="s">
        <v>6</v>
      </c>
      <c r="L4" s="2">
        <v>18936.2</v>
      </c>
      <c r="M4" s="2">
        <v>19315.7</v>
      </c>
      <c r="N4" s="2">
        <v>21393.7</v>
      </c>
      <c r="O4" s="2">
        <v>20452.1</v>
      </c>
      <c r="P4" s="2">
        <v>18515.7</v>
      </c>
      <c r="Q4" s="2">
        <v>17853.7</v>
      </c>
      <c r="R4" s="3">
        <f t="shared" si="2"/>
        <v>19411.18333</v>
      </c>
    </row>
    <row r="5" ht="15.75" customHeight="1">
      <c r="A5" s="1" t="s">
        <v>2</v>
      </c>
      <c r="B5" s="3">
        <v>232152.6</v>
      </c>
      <c r="C5" s="3">
        <v>266035.8</v>
      </c>
      <c r="D5" s="3">
        <v>341532.6</v>
      </c>
      <c r="E5" s="3">
        <v>403464.7</v>
      </c>
      <c r="F5" s="3">
        <v>460234.4</v>
      </c>
      <c r="G5" s="3">
        <v>513230.2</v>
      </c>
      <c r="H5" s="11">
        <f t="shared" si="1"/>
        <v>369441.7167</v>
      </c>
      <c r="J5" s="1"/>
      <c r="K5" s="1" t="s">
        <v>2</v>
      </c>
      <c r="L5" s="2">
        <v>105644.0</v>
      </c>
      <c r="M5" s="2">
        <v>115712.0</v>
      </c>
      <c r="N5" s="2">
        <v>137967.0</v>
      </c>
      <c r="O5" s="2">
        <v>157390.0</v>
      </c>
      <c r="P5" s="2">
        <v>179880.0</v>
      </c>
      <c r="Q5" s="2">
        <v>200772.0</v>
      </c>
      <c r="R5" s="3">
        <f t="shared" si="2"/>
        <v>149560.8333</v>
      </c>
      <c r="S5" s="4"/>
    </row>
    <row r="6" ht="15.75" customHeight="1">
      <c r="A6" s="1" t="s">
        <v>7</v>
      </c>
      <c r="B6" s="3">
        <v>292708.4</v>
      </c>
      <c r="C6" s="3">
        <v>285173.6</v>
      </c>
      <c r="D6" s="3">
        <v>308767.6</v>
      </c>
      <c r="E6" s="3">
        <v>292038.1</v>
      </c>
      <c r="F6" s="3">
        <v>308815.3</v>
      </c>
      <c r="G6" s="3">
        <v>316936.5</v>
      </c>
      <c r="H6" s="11">
        <f t="shared" si="1"/>
        <v>300739.9167</v>
      </c>
      <c r="J6" s="1"/>
      <c r="K6" s="1" t="s">
        <v>7</v>
      </c>
      <c r="L6" s="2">
        <v>66884.0</v>
      </c>
      <c r="M6" s="2">
        <v>61781.7</v>
      </c>
      <c r="N6" s="2">
        <v>64600.9</v>
      </c>
      <c r="O6" s="2">
        <v>60035.2</v>
      </c>
      <c r="P6" s="2">
        <v>62417.1</v>
      </c>
      <c r="Q6" s="2">
        <v>63613.6</v>
      </c>
      <c r="R6" s="3">
        <f t="shared" si="2"/>
        <v>63222.08333</v>
      </c>
    </row>
    <row r="7" ht="15.75" customHeight="1">
      <c r="A7" s="1" t="s">
        <v>9</v>
      </c>
      <c r="B7" s="3">
        <v>388401.4</v>
      </c>
      <c r="C7" s="3">
        <v>384084.8</v>
      </c>
      <c r="D7" s="3">
        <v>403847.8</v>
      </c>
      <c r="E7" s="3">
        <v>382927.7</v>
      </c>
      <c r="F7" s="3">
        <v>411573.8</v>
      </c>
      <c r="G7" s="3">
        <v>428671.5</v>
      </c>
      <c r="H7" s="11">
        <f t="shared" si="1"/>
        <v>399917.8333</v>
      </c>
      <c r="I7" s="4"/>
      <c r="J7" s="1"/>
      <c r="K7" s="1" t="s">
        <v>9</v>
      </c>
      <c r="L7" s="2">
        <v>47470.1</v>
      </c>
      <c r="M7" s="2">
        <v>46255.5</v>
      </c>
      <c r="N7" s="2">
        <v>48140.3</v>
      </c>
      <c r="O7" s="2">
        <v>46470.9</v>
      </c>
      <c r="P7" s="2">
        <v>45930.5</v>
      </c>
      <c r="Q7" s="2">
        <v>46102.7</v>
      </c>
      <c r="R7" s="3">
        <f t="shared" si="2"/>
        <v>46728.33333</v>
      </c>
    </row>
    <row r="8" ht="15.75" customHeight="1">
      <c r="A8" s="1" t="s">
        <v>12</v>
      </c>
      <c r="B8" s="3">
        <v>196455.1</v>
      </c>
      <c r="C8" s="3">
        <v>190550.0</v>
      </c>
      <c r="D8" s="3">
        <v>201152.4</v>
      </c>
      <c r="E8" s="3">
        <v>186098.0</v>
      </c>
      <c r="F8" s="3">
        <v>192480.8</v>
      </c>
      <c r="G8" s="3">
        <v>193922.7</v>
      </c>
      <c r="H8" s="11">
        <f t="shared" si="1"/>
        <v>193443.1667</v>
      </c>
      <c r="J8" s="1"/>
      <c r="K8" s="1" t="s">
        <v>12</v>
      </c>
      <c r="L8" s="2">
        <v>38301.4</v>
      </c>
      <c r="M8" s="2">
        <v>36032.3</v>
      </c>
      <c r="N8" s="2">
        <v>38130.0</v>
      </c>
      <c r="O8" s="2">
        <v>33732.8</v>
      </c>
      <c r="P8" s="2">
        <v>33891.9</v>
      </c>
      <c r="Q8" s="2">
        <v>31572.4</v>
      </c>
      <c r="R8" s="3">
        <f t="shared" si="2"/>
        <v>35276.8</v>
      </c>
    </row>
    <row r="9" ht="15.75" customHeight="1">
      <c r="A9" s="1" t="s">
        <v>14</v>
      </c>
      <c r="B9" s="3">
        <v>471958.9</v>
      </c>
      <c r="C9" s="3">
        <v>519988.5</v>
      </c>
      <c r="D9" s="3">
        <v>650299.5</v>
      </c>
      <c r="E9" s="3">
        <v>665211.2</v>
      </c>
      <c r="F9" s="3">
        <v>552620.6</v>
      </c>
      <c r="G9" s="3">
        <v>521763.5</v>
      </c>
      <c r="H9" s="11">
        <f t="shared" si="1"/>
        <v>563640.3667</v>
      </c>
      <c r="J9" s="1"/>
      <c r="K9" s="1" t="s">
        <v>14</v>
      </c>
      <c r="L9" s="2">
        <v>51465.2</v>
      </c>
      <c r="M9" s="2">
        <v>54655.5</v>
      </c>
      <c r="N9" s="2">
        <v>60762.2</v>
      </c>
      <c r="O9" s="2">
        <v>60011.5</v>
      </c>
      <c r="P9" s="2">
        <v>49023.9</v>
      </c>
      <c r="Q9" s="2">
        <v>46881.2</v>
      </c>
      <c r="R9" s="3">
        <f t="shared" si="2"/>
        <v>53799.91667</v>
      </c>
    </row>
    <row r="10" ht="15.75" customHeight="1">
      <c r="A10" s="1" t="s">
        <v>16</v>
      </c>
      <c r="B10" s="3">
        <v>203807.8</v>
      </c>
      <c r="C10" s="3">
        <v>207555.0</v>
      </c>
      <c r="D10" s="3">
        <v>221500.0</v>
      </c>
      <c r="E10" s="3">
        <v>224993.0</v>
      </c>
      <c r="F10" s="3">
        <v>268935.7</v>
      </c>
      <c r="G10" s="3">
        <v>295065.7</v>
      </c>
      <c r="H10" s="11">
        <f t="shared" si="1"/>
        <v>236976.2</v>
      </c>
      <c r="J10" s="1"/>
      <c r="K10" s="1" t="s">
        <v>16</v>
      </c>
      <c r="L10" s="2">
        <v>57914.6</v>
      </c>
      <c r="M10" s="2">
        <v>58082.8</v>
      </c>
      <c r="N10" s="2">
        <v>60270.4</v>
      </c>
      <c r="O10" s="2">
        <v>58495.7</v>
      </c>
      <c r="P10" s="2">
        <v>56861.8</v>
      </c>
      <c r="Q10" s="2">
        <v>59182.9</v>
      </c>
      <c r="R10" s="3">
        <f t="shared" si="2"/>
        <v>58468.03333</v>
      </c>
    </row>
    <row r="11" ht="15.75" customHeight="1">
      <c r="A11" s="5" t="s">
        <v>18</v>
      </c>
      <c r="B11" s="3">
        <v>2361058.0</v>
      </c>
      <c r="C11" s="3">
        <v>2459208.0</v>
      </c>
      <c r="D11" s="3">
        <v>2543281.0</v>
      </c>
      <c r="E11" s="3">
        <v>2647750.0</v>
      </c>
      <c r="F11" s="3">
        <v>2730568.0</v>
      </c>
      <c r="G11" s="3">
        <v>2886568.0</v>
      </c>
      <c r="H11" s="11">
        <f t="shared" si="1"/>
        <v>2604738.833</v>
      </c>
      <c r="J11" s="1"/>
      <c r="K11" s="5" t="s">
        <v>18</v>
      </c>
      <c r="L11" s="2">
        <v>668567.0</v>
      </c>
      <c r="M11" s="2">
        <v>698180.0</v>
      </c>
      <c r="N11" s="2">
        <v>711338.0</v>
      </c>
      <c r="O11" s="2">
        <v>684780.0</v>
      </c>
      <c r="P11" s="2">
        <v>639704.0</v>
      </c>
      <c r="Q11" s="2">
        <v>609914.0</v>
      </c>
      <c r="R11" s="3">
        <f t="shared" si="2"/>
        <v>668747.1667</v>
      </c>
    </row>
    <row r="12" ht="15.75" customHeight="1">
      <c r="R12" s="15"/>
    </row>
    <row r="13" ht="15.75" customHeight="1">
      <c r="R13" s="15"/>
    </row>
    <row r="14" ht="15.75" customHeight="1">
      <c r="R14" s="15"/>
    </row>
    <row r="15" ht="15.75" customHeight="1">
      <c r="R15" s="15"/>
    </row>
    <row r="16" ht="15.75" customHeight="1">
      <c r="R16" s="15"/>
    </row>
    <row r="17" ht="15.75" customHeight="1">
      <c r="R17" s="15"/>
    </row>
    <row r="18" ht="15.75" customHeight="1">
      <c r="R18" s="15"/>
    </row>
    <row r="19" ht="15.75" customHeight="1">
      <c r="R19" s="15"/>
    </row>
    <row r="20" ht="15.75" customHeight="1">
      <c r="R20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8" width="10.56"/>
    <col customWidth="1" min="9" max="9" width="20.33"/>
    <col customWidth="1" min="10" max="10" width="10.56"/>
    <col customWidth="1" min="11" max="11" width="12.44"/>
    <col customWidth="1" min="12" max="17" width="10.56"/>
    <col customWidth="1" min="18" max="18" width="25.33"/>
    <col customWidth="1" min="19" max="19" width="21.0"/>
    <col customWidth="1" min="20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4" t="s">
        <v>39</v>
      </c>
      <c r="I1" t="s">
        <v>40</v>
      </c>
      <c r="K1" s="1" t="s">
        <v>0</v>
      </c>
      <c r="L1" s="1">
        <v>2009.0</v>
      </c>
      <c r="M1" s="1">
        <v>2010.0</v>
      </c>
      <c r="N1" s="1">
        <v>2011.0</v>
      </c>
      <c r="O1" s="1">
        <v>2012.0</v>
      </c>
      <c r="P1" s="1">
        <v>2013.0</v>
      </c>
      <c r="Q1" s="1">
        <v>2014.0</v>
      </c>
      <c r="R1" s="1" t="s">
        <v>22</v>
      </c>
      <c r="S1" t="s">
        <v>45</v>
      </c>
    </row>
    <row r="2" ht="15.75" customHeight="1">
      <c r="A2" s="1" t="s">
        <v>4</v>
      </c>
      <c r="B2" s="2">
        <v>18417.09585</v>
      </c>
      <c r="C2" s="2">
        <v>21264.86807</v>
      </c>
      <c r="D2" s="2">
        <v>28048.977624</v>
      </c>
      <c r="E2" s="2">
        <v>29187.289635</v>
      </c>
      <c r="F2" s="2">
        <v>30011.453977</v>
      </c>
      <c r="G2" s="2">
        <v>28218.313515</v>
      </c>
      <c r="H2">
        <f t="shared" ref="H2:H11" si="1">AVERAGE(B2:G2)</f>
        <v>25857.99978</v>
      </c>
      <c r="K2" s="1" t="s">
        <v>4</v>
      </c>
      <c r="L2" s="2">
        <v>2981.85</v>
      </c>
      <c r="M2" s="2">
        <v>3475.35</v>
      </c>
      <c r="N2" s="2">
        <v>4051.93</v>
      </c>
      <c r="O2" s="2">
        <v>4563.22</v>
      </c>
      <c r="P2" s="2">
        <v>5137.97</v>
      </c>
      <c r="Q2" s="2">
        <v>4979.44</v>
      </c>
      <c r="R2" s="3">
        <f t="shared" ref="R2:R11" si="2">AVERAGE(L2:Q2)</f>
        <v>4198.293333</v>
      </c>
    </row>
    <row r="3" ht="15.75" customHeight="1">
      <c r="A3" s="1" t="s">
        <v>3</v>
      </c>
      <c r="B3" s="2">
        <v>47186.51029</v>
      </c>
      <c r="C3" s="2">
        <v>63611.389099</v>
      </c>
      <c r="D3" s="2">
        <v>70873.104855</v>
      </c>
      <c r="E3" s="2">
        <v>75282.187255</v>
      </c>
      <c r="F3" s="2">
        <v>82430.381192</v>
      </c>
      <c r="G3" s="2">
        <v>75792.10847</v>
      </c>
      <c r="H3">
        <f t="shared" si="1"/>
        <v>69195.94686</v>
      </c>
      <c r="K3" s="1" t="s">
        <v>3</v>
      </c>
      <c r="L3" s="2">
        <v>18960.1</v>
      </c>
      <c r="M3" s="2">
        <v>23217.7</v>
      </c>
      <c r="N3" s="2">
        <v>26597.2</v>
      </c>
      <c r="O3" s="2">
        <v>26216.6</v>
      </c>
      <c r="P3" s="2">
        <v>24825.3</v>
      </c>
      <c r="Q3" s="2">
        <v>25783.7</v>
      </c>
      <c r="R3" s="3">
        <f t="shared" si="2"/>
        <v>24266.76667</v>
      </c>
    </row>
    <row r="4" ht="15.75" customHeight="1">
      <c r="A4" s="1" t="s">
        <v>5</v>
      </c>
      <c r="B4" s="2">
        <v>91078.459241</v>
      </c>
      <c r="C4" s="2">
        <v>124774.741551</v>
      </c>
      <c r="D4" s="2">
        <v>150102.210967</v>
      </c>
      <c r="E4" s="2">
        <v>144339.262076</v>
      </c>
      <c r="F4" s="2">
        <v>144383.486843</v>
      </c>
      <c r="G4" s="2">
        <v>146094.289594</v>
      </c>
      <c r="H4">
        <f t="shared" si="1"/>
        <v>133462.075</v>
      </c>
      <c r="K4" s="1" t="s">
        <v>5</v>
      </c>
      <c r="L4" s="2">
        <v>25648.8</v>
      </c>
      <c r="M4" s="2">
        <v>34002.9</v>
      </c>
      <c r="N4" s="2">
        <v>36936.2</v>
      </c>
      <c r="O4" s="2">
        <v>33987.0</v>
      </c>
      <c r="P4" s="2">
        <v>32874.8</v>
      </c>
      <c r="Q4" s="2">
        <v>32659.6</v>
      </c>
      <c r="R4" s="3">
        <f t="shared" si="2"/>
        <v>32684.88333</v>
      </c>
    </row>
    <row r="5" ht="15.75" customHeight="1">
      <c r="A5" s="1" t="s">
        <v>7</v>
      </c>
      <c r="B5" s="2">
        <v>154585.014837</v>
      </c>
      <c r="C5" s="2">
        <v>150430.812834</v>
      </c>
      <c r="D5" s="2">
        <v>157901.08706</v>
      </c>
      <c r="E5" s="2">
        <v>146440.776347</v>
      </c>
      <c r="F5" s="2">
        <v>154617.145931</v>
      </c>
      <c r="G5" s="2">
        <v>157213.088025</v>
      </c>
      <c r="H5">
        <f t="shared" si="1"/>
        <v>153531.3208</v>
      </c>
      <c r="I5" s="4"/>
      <c r="K5" s="1" t="s">
        <v>7</v>
      </c>
      <c r="L5" s="2">
        <v>66884.0</v>
      </c>
      <c r="M5" s="2">
        <v>61781.7</v>
      </c>
      <c r="N5" s="2">
        <v>64600.9</v>
      </c>
      <c r="O5" s="2">
        <v>60035.2</v>
      </c>
      <c r="P5" s="2">
        <v>62417.1</v>
      </c>
      <c r="Q5" s="2">
        <v>63613.6</v>
      </c>
      <c r="R5" s="3">
        <f t="shared" si="2"/>
        <v>63222.08333</v>
      </c>
    </row>
    <row r="6" ht="15.75" customHeight="1">
      <c r="A6" s="1" t="s">
        <v>9</v>
      </c>
      <c r="B6" s="2">
        <v>166815.050492</v>
      </c>
      <c r="C6" s="2">
        <v>167905.092106</v>
      </c>
      <c r="D6" s="2">
        <v>180662.61796</v>
      </c>
      <c r="E6" s="2">
        <v>174835.712588</v>
      </c>
      <c r="F6" s="2">
        <v>185185.415633</v>
      </c>
      <c r="G6" s="2">
        <v>191850.8837</v>
      </c>
      <c r="H6">
        <f t="shared" si="1"/>
        <v>177875.7954</v>
      </c>
      <c r="K6" s="1" t="s">
        <v>9</v>
      </c>
      <c r="L6" s="2">
        <v>47470.1</v>
      </c>
      <c r="M6" s="2">
        <v>46255.5</v>
      </c>
      <c r="N6" s="2">
        <v>48140.3</v>
      </c>
      <c r="O6" s="2">
        <v>46470.9</v>
      </c>
      <c r="P6" s="2">
        <v>45930.5</v>
      </c>
      <c r="Q6" s="2">
        <v>46102.7</v>
      </c>
      <c r="R6" s="3">
        <f t="shared" si="2"/>
        <v>46728.33333</v>
      </c>
    </row>
    <row r="7" ht="15.75" customHeight="1">
      <c r="A7" s="1" t="s">
        <v>13</v>
      </c>
      <c r="B7" s="2">
        <v>19020.899472</v>
      </c>
      <c r="C7" s="2">
        <v>21235.362053</v>
      </c>
      <c r="D7" s="2">
        <v>28480.713916</v>
      </c>
      <c r="E7" s="2">
        <v>31276.233613</v>
      </c>
      <c r="F7" s="2">
        <v>30652.050762</v>
      </c>
      <c r="G7" s="2">
        <v>29290.078234</v>
      </c>
      <c r="H7">
        <f t="shared" si="1"/>
        <v>26659.22301</v>
      </c>
      <c r="K7" s="1" t="s">
        <v>13</v>
      </c>
      <c r="L7" s="2">
        <v>3304.46</v>
      </c>
      <c r="M7" s="2">
        <v>4663.37</v>
      </c>
      <c r="N7" s="2">
        <v>5838.03</v>
      </c>
      <c r="O7" s="2">
        <v>6531.1</v>
      </c>
      <c r="P7" s="2">
        <v>8384.03</v>
      </c>
      <c r="Q7" s="2">
        <v>6929.26</v>
      </c>
      <c r="R7" s="3">
        <f t="shared" si="2"/>
        <v>5941.708333</v>
      </c>
    </row>
    <row r="8" ht="15.75" customHeight="1">
      <c r="A8" s="1" t="s">
        <v>15</v>
      </c>
      <c r="B8" s="2">
        <v>46693.812764</v>
      </c>
      <c r="C8" s="2">
        <v>54574.296002</v>
      </c>
      <c r="D8" s="2">
        <v>60271.667362</v>
      </c>
      <c r="E8" s="2">
        <v>61292.823127</v>
      </c>
      <c r="F8" s="2">
        <v>59848.48448</v>
      </c>
      <c r="G8" s="2">
        <v>69163.679844</v>
      </c>
      <c r="H8">
        <f t="shared" si="1"/>
        <v>58640.79393</v>
      </c>
      <c r="K8" s="1" t="s">
        <v>15</v>
      </c>
      <c r="L8" s="2">
        <v>4855.51</v>
      </c>
      <c r="M8" s="2">
        <v>5897.2</v>
      </c>
      <c r="N8" s="2">
        <v>6471.39</v>
      </c>
      <c r="O8" s="2">
        <v>6978.78</v>
      </c>
      <c r="P8" s="2">
        <v>7837.61</v>
      </c>
      <c r="Q8" s="2">
        <v>8663.38</v>
      </c>
      <c r="R8" s="3">
        <f t="shared" si="2"/>
        <v>6783.978333</v>
      </c>
    </row>
    <row r="9" ht="15.75" customHeight="1">
      <c r="A9" s="1" t="s">
        <v>17</v>
      </c>
      <c r="B9" s="2">
        <v>15532.788738</v>
      </c>
      <c r="C9" s="2">
        <v>21476.519211</v>
      </c>
      <c r="D9" s="2">
        <v>24830.016465</v>
      </c>
      <c r="E9" s="2">
        <v>25252.585427</v>
      </c>
      <c r="F9" s="2">
        <v>22048.236882</v>
      </c>
      <c r="G9" s="2">
        <v>21201.63909</v>
      </c>
      <c r="H9">
        <f t="shared" si="1"/>
        <v>21723.63097</v>
      </c>
      <c r="K9" s="1" t="s">
        <v>17</v>
      </c>
      <c r="L9" s="2">
        <v>3592.69</v>
      </c>
      <c r="M9" s="2">
        <v>4188.17</v>
      </c>
      <c r="N9" s="2">
        <v>4594.15</v>
      </c>
      <c r="O9" s="2">
        <v>4489.59</v>
      </c>
      <c r="P9" s="2">
        <v>4118.21</v>
      </c>
      <c r="Q9" s="2">
        <v>3893.48</v>
      </c>
      <c r="R9" s="3">
        <f t="shared" si="2"/>
        <v>4146.048333</v>
      </c>
    </row>
    <row r="10" ht="15.75" customHeight="1">
      <c r="A10" s="1" t="s">
        <v>16</v>
      </c>
      <c r="B10" s="2">
        <v>122254.937983</v>
      </c>
      <c r="C10" s="2">
        <v>140866.934274</v>
      </c>
      <c r="D10" s="2">
        <v>148624.248972</v>
      </c>
      <c r="E10" s="2">
        <v>0.0</v>
      </c>
      <c r="F10" s="2">
        <v>153942.466207</v>
      </c>
      <c r="G10" s="2">
        <v>172102.281499</v>
      </c>
      <c r="H10">
        <f t="shared" si="1"/>
        <v>122965.1448</v>
      </c>
      <c r="K10" s="1" t="s">
        <v>16</v>
      </c>
      <c r="L10" s="2">
        <v>57914.6</v>
      </c>
      <c r="M10" s="2">
        <v>58082.8</v>
      </c>
      <c r="N10" s="2">
        <v>60270.4</v>
      </c>
      <c r="O10" s="2">
        <v>58495.7</v>
      </c>
      <c r="P10" s="2">
        <v>56861.8</v>
      </c>
      <c r="Q10" s="2">
        <v>59182.9</v>
      </c>
      <c r="R10" s="3">
        <f t="shared" si="2"/>
        <v>58468.03333</v>
      </c>
    </row>
    <row r="11" ht="15.75" customHeight="1">
      <c r="A11" s="5" t="s">
        <v>18</v>
      </c>
      <c r="B11" s="2">
        <v>0.0</v>
      </c>
      <c r="C11" s="2">
        <v>811070.458837</v>
      </c>
      <c r="D11" s="2">
        <v>810640.936314</v>
      </c>
      <c r="E11" s="2">
        <v>839242.879893</v>
      </c>
      <c r="F11" s="2">
        <v>825193.548294</v>
      </c>
      <c r="G11" s="2">
        <v>869547.065533</v>
      </c>
      <c r="H11">
        <f t="shared" si="1"/>
        <v>692615.8148</v>
      </c>
      <c r="K11" s="5" t="s">
        <v>18</v>
      </c>
      <c r="L11" s="2">
        <v>668567.0</v>
      </c>
      <c r="M11" s="2">
        <v>698180.0</v>
      </c>
      <c r="N11" s="2">
        <v>711338.0</v>
      </c>
      <c r="O11" s="2">
        <v>684780.0</v>
      </c>
      <c r="P11" s="2">
        <v>639704.0</v>
      </c>
      <c r="Q11" s="2">
        <v>609914.0</v>
      </c>
      <c r="R11" s="3">
        <f t="shared" si="2"/>
        <v>668747.1667</v>
      </c>
    </row>
    <row r="12" ht="15.75" customHeight="1">
      <c r="A12" s="6"/>
    </row>
    <row r="13" ht="15.75" customHeight="1">
      <c r="A13" s="7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0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4</v>
      </c>
      <c r="B2" s="2">
        <v>8161.306966</v>
      </c>
      <c r="C2" s="2">
        <v>10276.260498</v>
      </c>
      <c r="D2" s="2">
        <v>12726.908359</v>
      </c>
      <c r="E2" s="2">
        <v>12969.707124</v>
      </c>
      <c r="F2" s="2">
        <v>12976.636425</v>
      </c>
      <c r="G2" s="2">
        <v>12245.256449</v>
      </c>
    </row>
    <row r="3" ht="15.75" customHeight="1">
      <c r="A3" s="1" t="s">
        <v>3</v>
      </c>
      <c r="B3" s="2">
        <v>42709.803303</v>
      </c>
      <c r="C3" s="2">
        <v>51936.888712</v>
      </c>
      <c r="D3" s="2">
        <v>62411.785447</v>
      </c>
      <c r="E3" s="2">
        <v>67864.689862</v>
      </c>
      <c r="F3" s="2">
        <v>67990.29003</v>
      </c>
      <c r="G3" s="2">
        <v>62327.555939</v>
      </c>
    </row>
    <row r="4" ht="15.75" customHeight="1">
      <c r="A4" s="1" t="s">
        <v>5</v>
      </c>
      <c r="B4" s="2">
        <v>8553.381368</v>
      </c>
      <c r="C4" s="2">
        <v>11224.154083</v>
      </c>
      <c r="D4" s="2">
        <v>13167.472892</v>
      </c>
      <c r="E4" s="2">
        <v>12291.466852</v>
      </c>
      <c r="F4" s="2">
        <v>12216.904464</v>
      </c>
      <c r="G4" s="2">
        <v>12026.619391</v>
      </c>
    </row>
    <row r="5" ht="15.75" customHeight="1">
      <c r="A5" s="1" t="s">
        <v>6</v>
      </c>
      <c r="B5" s="2">
        <v>40773.454364</v>
      </c>
      <c r="C5" s="2">
        <v>47447.476024</v>
      </c>
      <c r="D5" s="2">
        <v>52082.21076</v>
      </c>
      <c r="E5" s="2">
        <v>52496.69487</v>
      </c>
      <c r="F5" s="2">
        <v>52418.315062</v>
      </c>
      <c r="G5" s="2">
        <v>50633.208822</v>
      </c>
    </row>
    <row r="6" ht="15.75" customHeight="1">
      <c r="A6" s="1" t="s">
        <v>2</v>
      </c>
      <c r="B6" s="2">
        <v>3838.433972</v>
      </c>
      <c r="C6" s="2">
        <v>4560.512586</v>
      </c>
      <c r="D6" s="2">
        <v>5633.795717</v>
      </c>
      <c r="E6" s="2">
        <v>6337.883323</v>
      </c>
      <c r="F6" s="2">
        <v>7077.770765</v>
      </c>
      <c r="G6" s="2">
        <v>7683.502613</v>
      </c>
    </row>
    <row r="7" ht="15.75" customHeight="1">
      <c r="A7" s="1" t="s">
        <v>7</v>
      </c>
      <c r="B7" s="2">
        <v>41575.416178</v>
      </c>
      <c r="C7" s="2">
        <v>40638.334004</v>
      </c>
      <c r="D7" s="2">
        <v>43790.735399</v>
      </c>
      <c r="E7" s="2">
        <v>40874.715956</v>
      </c>
      <c r="F7" s="2">
        <v>42592.951519</v>
      </c>
      <c r="G7" s="2">
        <v>43008.65257</v>
      </c>
    </row>
    <row r="8" ht="15.75" customHeight="1">
      <c r="A8" s="1" t="s">
        <v>9</v>
      </c>
      <c r="B8" s="2">
        <v>41732.707253</v>
      </c>
      <c r="C8" s="2">
        <v>41785.556913</v>
      </c>
      <c r="D8" s="2">
        <v>46810.327959</v>
      </c>
      <c r="E8" s="2">
        <v>44065.248908</v>
      </c>
      <c r="F8" s="2">
        <v>46530.911428</v>
      </c>
      <c r="G8" s="2">
        <v>48042.563435</v>
      </c>
      <c r="I8" s="4" t="s">
        <v>46</v>
      </c>
    </row>
    <row r="9" ht="15.75" customHeight="1">
      <c r="A9" s="1" t="s">
        <v>10</v>
      </c>
      <c r="B9" s="2">
        <v>1090.317765</v>
      </c>
      <c r="C9" s="2">
        <v>1345.770153</v>
      </c>
      <c r="D9" s="2">
        <v>1461.671957</v>
      </c>
      <c r="E9" s="2">
        <v>1446.98541</v>
      </c>
      <c r="F9" s="2">
        <v>1452.195373</v>
      </c>
      <c r="G9" s="2">
        <v>1576.004018</v>
      </c>
    </row>
    <row r="10" ht="15.75" customHeight="1">
      <c r="A10" s="1" t="s">
        <v>13</v>
      </c>
      <c r="B10" s="2">
        <v>2254.445592</v>
      </c>
      <c r="C10" s="2">
        <v>3113.480635</v>
      </c>
      <c r="D10" s="2">
        <v>3634.276805</v>
      </c>
      <c r="E10" s="2">
        <v>3687.953996</v>
      </c>
      <c r="F10" s="2">
        <v>3620.663981</v>
      </c>
      <c r="G10" s="2">
        <v>3491.595887</v>
      </c>
    </row>
    <row r="11" ht="15.75" customHeight="1">
      <c r="A11" s="1" t="s">
        <v>12</v>
      </c>
      <c r="B11" s="2">
        <v>36976.845534</v>
      </c>
      <c r="C11" s="2">
        <v>35849.373198</v>
      </c>
      <c r="D11" s="2">
        <v>38334.68385</v>
      </c>
      <c r="E11" s="2">
        <v>34814.125117</v>
      </c>
      <c r="F11" s="2">
        <v>35370.275258</v>
      </c>
      <c r="G11" s="2">
        <v>35396.665724</v>
      </c>
    </row>
    <row r="12" ht="15.75" customHeight="1">
      <c r="A12" s="1" t="s">
        <v>14</v>
      </c>
      <c r="B12" s="2">
        <v>40855.175635</v>
      </c>
      <c r="C12" s="2">
        <v>44507.676386</v>
      </c>
      <c r="D12" s="2">
        <v>48167.997268</v>
      </c>
      <c r="E12" s="2">
        <v>48603.47665</v>
      </c>
      <c r="F12" s="2">
        <v>40454.447458</v>
      </c>
      <c r="G12" s="2">
        <v>38109.412113</v>
      </c>
    </row>
    <row r="13" ht="15.75" customHeight="1">
      <c r="A13" s="1" t="s">
        <v>23</v>
      </c>
      <c r="B13" s="2">
        <v>18291.919598</v>
      </c>
      <c r="C13" s="2">
        <v>22086.952919</v>
      </c>
      <c r="D13" s="2">
        <v>24079.788524</v>
      </c>
      <c r="E13" s="2">
        <v>24358.782176</v>
      </c>
      <c r="F13" s="2">
        <v>25890.01867</v>
      </c>
      <c r="G13" s="2">
        <v>27811.366384</v>
      </c>
    </row>
    <row r="14" ht="15.75" customHeight="1">
      <c r="A14" s="1" t="s">
        <v>15</v>
      </c>
      <c r="B14" s="2">
        <v>7792.24773</v>
      </c>
      <c r="C14" s="2">
        <v>9016.457927</v>
      </c>
      <c r="D14" s="2">
        <v>9912.582362</v>
      </c>
      <c r="E14" s="2">
        <v>9940.468561</v>
      </c>
      <c r="F14" s="2">
        <v>10400.563158</v>
      </c>
      <c r="G14" s="2">
        <v>10582.410526</v>
      </c>
    </row>
    <row r="15" ht="15.75" customHeight="1">
      <c r="A15" s="1" t="s">
        <v>19</v>
      </c>
      <c r="B15" s="2">
        <v>8562.809598</v>
      </c>
      <c r="C15" s="2">
        <v>10674.987707</v>
      </c>
      <c r="D15" s="2">
        <v>14351.212054</v>
      </c>
      <c r="E15" s="2">
        <v>15434.574781</v>
      </c>
      <c r="F15" s="2">
        <v>16007.089993</v>
      </c>
      <c r="G15" s="2">
        <v>14125.908727</v>
      </c>
    </row>
    <row r="16" ht="15.75" customHeight="1">
      <c r="A16" s="1" t="s">
        <v>20</v>
      </c>
      <c r="B16" s="2">
        <v>16094.293098</v>
      </c>
      <c r="C16" s="2">
        <v>19259.587257</v>
      </c>
      <c r="D16" s="2">
        <v>23770.747386</v>
      </c>
      <c r="E16" s="2">
        <v>25303.094621</v>
      </c>
      <c r="F16" s="2">
        <v>24934.386142</v>
      </c>
      <c r="G16" s="2">
        <v>24575.403038</v>
      </c>
    </row>
    <row r="17" ht="15.75" customHeight="1">
      <c r="A17" s="1" t="s">
        <v>17</v>
      </c>
      <c r="B17" s="2">
        <v>5805.998362</v>
      </c>
      <c r="C17" s="2">
        <v>7276.376756</v>
      </c>
      <c r="D17" s="2">
        <v>7967.678159</v>
      </c>
      <c r="E17" s="2">
        <v>7478.136578</v>
      </c>
      <c r="F17" s="2">
        <v>6819.062302</v>
      </c>
      <c r="G17" s="2">
        <v>6429.02395</v>
      </c>
    </row>
    <row r="18" ht="15.75" customHeight="1">
      <c r="A18" s="1" t="s">
        <v>24</v>
      </c>
      <c r="B18" s="2">
        <v>9036.268076</v>
      </c>
      <c r="C18" s="2">
        <v>10672.400365</v>
      </c>
      <c r="D18" s="2">
        <v>11340.82227</v>
      </c>
      <c r="E18" s="2">
        <v>11720.313014</v>
      </c>
      <c r="F18" s="2">
        <v>12542.720926</v>
      </c>
      <c r="G18" s="2">
        <v>12127.461458</v>
      </c>
    </row>
    <row r="19" ht="15.75" customHeight="1">
      <c r="A19" s="1" t="s">
        <v>16</v>
      </c>
      <c r="B19" s="2">
        <v>38262.182134</v>
      </c>
      <c r="C19" s="2">
        <v>38893.018494</v>
      </c>
      <c r="D19" s="2">
        <v>41412.34924</v>
      </c>
      <c r="E19" s="2">
        <v>41790.779141</v>
      </c>
      <c r="F19" s="2">
        <v>42724.067884</v>
      </c>
      <c r="G19" s="2">
        <v>46783.469217</v>
      </c>
    </row>
    <row r="20" ht="15.75" customHeight="1">
      <c r="A20" s="5" t="s">
        <v>18</v>
      </c>
      <c r="B20" s="2">
        <v>47001.55535</v>
      </c>
      <c r="C20" s="2">
        <v>48375.406946</v>
      </c>
      <c r="D20" s="2">
        <v>49793.713525</v>
      </c>
      <c r="E20" s="2">
        <v>51450.959115</v>
      </c>
      <c r="F20" s="2">
        <v>52782.086509</v>
      </c>
      <c r="G20" s="2">
        <v>54696.726165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33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</row>
    <row r="2" ht="15.75" customHeight="1">
      <c r="A2" s="1" t="s">
        <v>2</v>
      </c>
      <c r="B2" s="2">
        <v>78.1353</v>
      </c>
      <c r="C2" s="2">
        <v>85.0975</v>
      </c>
      <c r="D2" s="2">
        <v>100.892</v>
      </c>
      <c r="E2" s="2">
        <v>114.449</v>
      </c>
      <c r="F2" s="2">
        <v>130.085</v>
      </c>
      <c r="G2" s="2">
        <v>144.429</v>
      </c>
    </row>
    <row r="3" ht="15.75" customHeight="1">
      <c r="A3" s="1" t="s">
        <v>7</v>
      </c>
      <c r="B3" s="2">
        <v>1066.94</v>
      </c>
      <c r="C3" s="2">
        <v>980.247</v>
      </c>
      <c r="D3" s="2">
        <v>1019.85</v>
      </c>
      <c r="E3" s="2">
        <v>943.358</v>
      </c>
      <c r="F3" s="2">
        <v>976.489</v>
      </c>
      <c r="G3" s="2">
        <v>991.01</v>
      </c>
    </row>
    <row r="4" ht="15.75" customHeight="1">
      <c r="A4" s="1" t="s">
        <v>9</v>
      </c>
      <c r="B4" s="2">
        <v>586.299</v>
      </c>
      <c r="C4" s="2">
        <v>571.799</v>
      </c>
      <c r="D4" s="2">
        <v>594.81</v>
      </c>
      <c r="E4" s="2">
        <v>573.246</v>
      </c>
      <c r="F4" s="2">
        <v>565.194</v>
      </c>
      <c r="G4" s="2">
        <v>565.749</v>
      </c>
    </row>
    <row r="5" ht="15.75" customHeight="1">
      <c r="A5" s="1" t="s">
        <v>10</v>
      </c>
      <c r="B5" s="2">
        <v>31.8892</v>
      </c>
      <c r="C5" s="2">
        <v>37.4421</v>
      </c>
      <c r="D5" s="2">
        <v>39.795</v>
      </c>
      <c r="E5" s="2">
        <v>37.3828</v>
      </c>
      <c r="F5" s="2">
        <v>37.0757</v>
      </c>
      <c r="G5" s="2">
        <v>39.3506</v>
      </c>
      <c r="I5" s="4" t="s">
        <v>46</v>
      </c>
    </row>
    <row r="6" ht="15.75" customHeight="1">
      <c r="A6" s="1" t="s">
        <v>12</v>
      </c>
      <c r="B6" s="2">
        <v>642.19</v>
      </c>
      <c r="C6" s="2">
        <v>603.255</v>
      </c>
      <c r="D6" s="2">
        <v>638.053</v>
      </c>
      <c r="E6" s="2">
        <v>564.718</v>
      </c>
      <c r="F6" s="2">
        <v>568.008</v>
      </c>
      <c r="G6" s="2">
        <v>529.866</v>
      </c>
    </row>
    <row r="7" ht="15.75" customHeight="1">
      <c r="A7" s="1" t="s">
        <v>14</v>
      </c>
      <c r="B7" s="2">
        <v>400.299</v>
      </c>
      <c r="C7" s="2">
        <v>425.163</v>
      </c>
      <c r="D7" s="2">
        <v>472.838</v>
      </c>
      <c r="E7" s="2">
        <v>467.283</v>
      </c>
      <c r="F7" s="2">
        <v>382.065</v>
      </c>
      <c r="G7" s="2">
        <v>365.794</v>
      </c>
    </row>
    <row r="8" ht="15.75" customHeight="1">
      <c r="A8" s="1" t="s">
        <v>19</v>
      </c>
      <c r="B8" s="2">
        <v>360.131</v>
      </c>
      <c r="C8" s="2">
        <v>410.19</v>
      </c>
      <c r="D8" s="2">
        <v>490.266</v>
      </c>
      <c r="E8" s="2">
        <v>568.045</v>
      </c>
      <c r="F8" s="2">
        <v>615.283</v>
      </c>
      <c r="G8" s="2">
        <v>589.146</v>
      </c>
    </row>
    <row r="9" ht="15.75" customHeight="1">
      <c r="A9" s="1" t="s">
        <v>20</v>
      </c>
      <c r="B9" s="2">
        <v>1547.82</v>
      </c>
      <c r="C9" s="2">
        <v>1649.71</v>
      </c>
      <c r="D9" s="2">
        <v>1718.64</v>
      </c>
      <c r="E9" s="2">
        <v>1942.42</v>
      </c>
      <c r="F9" s="2">
        <v>2238.14</v>
      </c>
      <c r="G9" s="2">
        <v>2624.14</v>
      </c>
    </row>
    <row r="10" ht="15.75" customHeight="1">
      <c r="A10" s="1" t="s">
        <v>16</v>
      </c>
      <c r="B10" s="2">
        <v>923.345</v>
      </c>
      <c r="C10" s="2">
        <v>917.481</v>
      </c>
      <c r="D10" s="2">
        <v>944.502</v>
      </c>
      <c r="E10" s="2">
        <v>910.434</v>
      </c>
      <c r="F10" s="2">
        <v>879.653</v>
      </c>
      <c r="G10" s="2">
        <v>910.286</v>
      </c>
    </row>
    <row r="11" ht="15.75" customHeight="1">
      <c r="A11" s="5" t="s">
        <v>18</v>
      </c>
      <c r="B11" s="2">
        <v>2184.31</v>
      </c>
      <c r="C11" s="2">
        <v>2262.11</v>
      </c>
      <c r="D11" s="2">
        <v>2286.88</v>
      </c>
      <c r="E11" s="2">
        <v>2185.45</v>
      </c>
      <c r="F11" s="2">
        <v>2027.35</v>
      </c>
      <c r="G11" s="2">
        <v>1919.67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J1" s="1" t="s">
        <v>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</row>
    <row r="2" ht="15.75" customHeight="1">
      <c r="A2" s="1" t="s">
        <v>4</v>
      </c>
      <c r="B2" s="2">
        <v>576.811181</v>
      </c>
      <c r="C2" s="2">
        <v>698.603496</v>
      </c>
      <c r="D2" s="2">
        <v>806.859949</v>
      </c>
      <c r="E2" s="2">
        <v>864.505354</v>
      </c>
      <c r="F2" s="2">
        <v>920.81288</v>
      </c>
      <c r="G2" s="2">
        <v>845.054687</v>
      </c>
      <c r="J2" s="1" t="s">
        <v>3</v>
      </c>
      <c r="K2" s="2">
        <v>3997.509689</v>
      </c>
      <c r="L2" s="2">
        <v>4952.776147</v>
      </c>
      <c r="M2" s="2">
        <v>5876.878483</v>
      </c>
      <c r="N2" s="2">
        <v>6047.020069</v>
      </c>
      <c r="O2" s="2">
        <v>5838.389894</v>
      </c>
      <c r="P2" s="2">
        <v>5637.559721</v>
      </c>
    </row>
    <row r="3" ht="15.75" customHeight="1">
      <c r="A3" s="1" t="s">
        <v>3</v>
      </c>
      <c r="B3" s="2">
        <v>3997.509689</v>
      </c>
      <c r="C3" s="2">
        <v>4952.776147</v>
      </c>
      <c r="D3" s="2">
        <v>5876.878483</v>
      </c>
      <c r="E3" s="2">
        <v>6047.020069</v>
      </c>
      <c r="F3" s="2">
        <v>5838.389894</v>
      </c>
      <c r="G3" s="2">
        <v>5637.559721</v>
      </c>
      <c r="J3" s="1" t="s">
        <v>5</v>
      </c>
      <c r="K3" s="2">
        <v>719.961527</v>
      </c>
      <c r="L3" s="2">
        <v>894.941419</v>
      </c>
      <c r="M3" s="2">
        <v>1029.311397</v>
      </c>
      <c r="N3" s="2">
        <v>960.78378</v>
      </c>
      <c r="O3" s="2">
        <v>975.935405</v>
      </c>
      <c r="P3" s="2">
        <v>1014.092105</v>
      </c>
    </row>
    <row r="4" ht="15.75" customHeight="1">
      <c r="A4" s="1" t="s">
        <v>5</v>
      </c>
      <c r="B4" s="2">
        <v>719.961527</v>
      </c>
      <c r="C4" s="2">
        <v>894.941419</v>
      </c>
      <c r="D4" s="2">
        <v>1029.311397</v>
      </c>
      <c r="E4" s="2">
        <v>960.78378</v>
      </c>
      <c r="F4" s="2">
        <v>975.935405</v>
      </c>
      <c r="G4" s="2">
        <v>1014.092105</v>
      </c>
      <c r="J4" s="1" t="s">
        <v>6</v>
      </c>
      <c r="K4" s="2">
        <v>4290.851273</v>
      </c>
      <c r="L4" s="2">
        <v>4987.548682</v>
      </c>
      <c r="M4" s="2">
        <v>5292.441914</v>
      </c>
      <c r="N4" s="2">
        <v>5343.61216</v>
      </c>
      <c r="O4" s="2">
        <v>5286.740903</v>
      </c>
      <c r="P4" s="2">
        <v>5028.982333</v>
      </c>
    </row>
    <row r="5" ht="15.75" customHeight="1">
      <c r="A5" s="1" t="s">
        <v>6</v>
      </c>
      <c r="B5" s="2">
        <v>4290.851273</v>
      </c>
      <c r="C5" s="2">
        <v>4987.548682</v>
      </c>
      <c r="D5" s="2">
        <v>5292.441914</v>
      </c>
      <c r="E5" s="2">
        <v>5343.61216</v>
      </c>
      <c r="F5" s="2">
        <v>5286.740903</v>
      </c>
      <c r="G5" s="2">
        <v>5028.982333</v>
      </c>
      <c r="J5" s="1" t="s">
        <v>2</v>
      </c>
      <c r="K5" s="2">
        <v>174.385654</v>
      </c>
      <c r="L5" s="2">
        <v>198.874788</v>
      </c>
      <c r="M5" s="2">
        <v>254.091952</v>
      </c>
      <c r="N5" s="2">
        <v>298.708957</v>
      </c>
      <c r="O5" s="2">
        <v>339.060808</v>
      </c>
      <c r="P5" s="2">
        <v>376.194012</v>
      </c>
    </row>
    <row r="6" ht="15.75" customHeight="1">
      <c r="A6" s="1" t="s">
        <v>2</v>
      </c>
      <c r="B6" s="2">
        <v>174.385654</v>
      </c>
      <c r="C6" s="2">
        <v>198.874788</v>
      </c>
      <c r="D6" s="2">
        <v>254.091952</v>
      </c>
      <c r="E6" s="2">
        <v>298.708957</v>
      </c>
      <c r="F6" s="2">
        <v>339.060808</v>
      </c>
      <c r="G6" s="2">
        <v>376.194012</v>
      </c>
      <c r="J6" s="1" t="s">
        <v>7</v>
      </c>
      <c r="K6" s="2">
        <v>4523.594551</v>
      </c>
      <c r="L6" s="2">
        <v>4385.429864</v>
      </c>
      <c r="M6" s="2">
        <v>4725.351304</v>
      </c>
      <c r="N6" s="2">
        <v>4447.746434</v>
      </c>
      <c r="O6" s="2">
        <v>4679.11465</v>
      </c>
      <c r="P6" s="2">
        <v>4779.179428</v>
      </c>
      <c r="Q6" s="4" t="s">
        <v>47</v>
      </c>
    </row>
    <row r="7" ht="15.75" customHeight="1">
      <c r="A7" s="1" t="s">
        <v>7</v>
      </c>
      <c r="B7" s="2">
        <v>4523.594551</v>
      </c>
      <c r="C7" s="2">
        <v>4385.429864</v>
      </c>
      <c r="D7" s="2">
        <v>4725.351304</v>
      </c>
      <c r="E7" s="2">
        <v>4447.746434</v>
      </c>
      <c r="F7" s="2">
        <v>4679.11465</v>
      </c>
      <c r="G7" s="2">
        <v>4779.179428</v>
      </c>
      <c r="J7" s="1" t="s">
        <v>9</v>
      </c>
      <c r="K7" s="2">
        <v>4742.252717</v>
      </c>
      <c r="L7" s="2">
        <v>4696.737702</v>
      </c>
      <c r="M7" s="2">
        <v>5030.805251</v>
      </c>
      <c r="N7" s="2">
        <v>4761.253315</v>
      </c>
      <c r="O7" s="2">
        <v>5103.486548</v>
      </c>
      <c r="P7" s="2">
        <v>5293.384484</v>
      </c>
    </row>
    <row r="8" ht="15.75" customHeight="1">
      <c r="A8" s="1" t="s">
        <v>9</v>
      </c>
      <c r="B8" s="2">
        <v>4742.252717</v>
      </c>
      <c r="C8" s="2">
        <v>4696.737702</v>
      </c>
      <c r="D8" s="2">
        <v>5030.805251</v>
      </c>
      <c r="E8" s="2">
        <v>4761.253315</v>
      </c>
      <c r="F8" s="2">
        <v>5103.486548</v>
      </c>
      <c r="G8" s="2">
        <v>5293.384484</v>
      </c>
      <c r="J8" s="1" t="s">
        <v>12</v>
      </c>
      <c r="K8" s="2">
        <v>3324.37362</v>
      </c>
      <c r="L8" s="2">
        <v>3214.546282</v>
      </c>
      <c r="M8" s="2">
        <v>3387.575618</v>
      </c>
      <c r="N8" s="2">
        <v>3125.611468</v>
      </c>
      <c r="O8" s="2">
        <v>3195.553285</v>
      </c>
      <c r="P8" s="2">
        <v>3190.088143</v>
      </c>
    </row>
    <row r="9" ht="15.75" customHeight="1">
      <c r="A9" s="1" t="s">
        <v>10</v>
      </c>
      <c r="B9" s="2">
        <v>38.412412</v>
      </c>
      <c r="C9" s="2">
        <v>45.250772</v>
      </c>
      <c r="D9" s="2">
        <v>48.722833</v>
      </c>
      <c r="E9" s="2">
        <v>49.051403</v>
      </c>
      <c r="F9" s="2">
        <v>56.218824</v>
      </c>
      <c r="G9" s="2">
        <v>57.15114</v>
      </c>
      <c r="J9" s="1" t="s">
        <v>14</v>
      </c>
      <c r="K9" s="2">
        <v>3685.825237</v>
      </c>
      <c r="L9" s="2">
        <v>4060.190083</v>
      </c>
      <c r="M9" s="2">
        <v>5087.102201</v>
      </c>
      <c r="N9" s="2">
        <v>5212.06938</v>
      </c>
      <c r="O9" s="2">
        <v>4336.149947</v>
      </c>
      <c r="P9" s="2">
        <v>4099.46508</v>
      </c>
    </row>
    <row r="10" ht="15.75" customHeight="1">
      <c r="A10" s="1" t="s">
        <v>13</v>
      </c>
      <c r="B10" s="2">
        <v>63.904085</v>
      </c>
      <c r="C10" s="2">
        <v>107.491965</v>
      </c>
      <c r="D10" s="2">
        <v>121.471749</v>
      </c>
      <c r="E10" s="2">
        <v>124.473534</v>
      </c>
      <c r="F10" s="2">
        <v>122.041519</v>
      </c>
      <c r="G10" s="2">
        <v>120.07919</v>
      </c>
      <c r="I10" s="4" t="s">
        <v>46</v>
      </c>
      <c r="J10" s="1" t="s">
        <v>16</v>
      </c>
      <c r="K10" s="2">
        <v>3272.640546</v>
      </c>
      <c r="L10" s="2">
        <v>3306.786792</v>
      </c>
      <c r="M10" s="2">
        <v>3501.483299</v>
      </c>
      <c r="N10" s="2">
        <v>3532.055053</v>
      </c>
      <c r="O10" s="2">
        <v>4193.71878</v>
      </c>
      <c r="P10" s="2">
        <v>4566.65015</v>
      </c>
      <c r="Q10" s="4"/>
    </row>
    <row r="11" ht="15.75" customHeight="1">
      <c r="A11" s="1" t="s">
        <v>12</v>
      </c>
      <c r="B11" s="2">
        <v>3324.37362</v>
      </c>
      <c r="C11" s="2">
        <v>3214.546282</v>
      </c>
      <c r="D11" s="2">
        <v>3387.575618</v>
      </c>
      <c r="E11" s="2">
        <v>3125.611468</v>
      </c>
      <c r="F11" s="2">
        <v>3195.553285</v>
      </c>
      <c r="G11" s="2">
        <v>3190.088143</v>
      </c>
      <c r="J11" s="5" t="s">
        <v>18</v>
      </c>
      <c r="K11" s="2">
        <v>7696.47151</v>
      </c>
      <c r="L11" s="2">
        <v>7949.89613</v>
      </c>
      <c r="M11" s="2">
        <v>8160.844865</v>
      </c>
      <c r="N11" s="2">
        <v>8432.506528</v>
      </c>
      <c r="O11" s="2">
        <v>8634.631747</v>
      </c>
      <c r="P11" s="2">
        <v>9059.521156</v>
      </c>
    </row>
    <row r="12" ht="15.75" customHeight="1">
      <c r="A12" s="1" t="s">
        <v>14</v>
      </c>
      <c r="B12" s="2">
        <v>3685.825237</v>
      </c>
      <c r="C12" s="2">
        <v>4060.190083</v>
      </c>
      <c r="D12" s="2">
        <v>5087.102201</v>
      </c>
      <c r="E12" s="2">
        <v>5212.06938</v>
      </c>
      <c r="F12" s="2">
        <v>4336.149947</v>
      </c>
      <c r="G12" s="2">
        <v>4099.46508</v>
      </c>
    </row>
    <row r="13" ht="15.75" customHeight="1">
      <c r="A13" s="1" t="s">
        <v>23</v>
      </c>
      <c r="B13" s="2">
        <v>1162.135801</v>
      </c>
      <c r="C13" s="2">
        <v>1436.754071</v>
      </c>
      <c r="D13" s="2">
        <v>1585.353066</v>
      </c>
      <c r="E13" s="2">
        <v>1646.861938</v>
      </c>
      <c r="F13" s="2">
        <v>1796.938874</v>
      </c>
      <c r="G13" s="2">
        <v>1995.746806</v>
      </c>
    </row>
    <row r="14" ht="15.75" customHeight="1">
      <c r="A14" s="1" t="s">
        <v>15</v>
      </c>
      <c r="B14" s="2">
        <v>477.64885</v>
      </c>
      <c r="C14" s="2">
        <v>538.744767</v>
      </c>
      <c r="D14" s="2">
        <v>565.129192</v>
      </c>
      <c r="E14" s="2">
        <v>580.748407</v>
      </c>
      <c r="F14" s="2">
        <v>617.874698</v>
      </c>
      <c r="G14" s="2">
        <v>593.398448</v>
      </c>
    </row>
    <row r="15" ht="15.75" customHeight="1">
      <c r="A15" s="1" t="s">
        <v>19</v>
      </c>
      <c r="B15" s="2">
        <v>516.698631</v>
      </c>
      <c r="C15" s="2">
        <v>567.377682</v>
      </c>
      <c r="D15" s="2">
        <v>684.752591</v>
      </c>
      <c r="E15" s="2">
        <v>760.070648</v>
      </c>
      <c r="F15" s="2">
        <v>811.169431</v>
      </c>
      <c r="G15" s="2">
        <v>742.284965</v>
      </c>
    </row>
    <row r="16" ht="15.75" customHeight="1">
      <c r="A16" s="1" t="s">
        <v>20</v>
      </c>
      <c r="B16" s="2">
        <v>657.687624</v>
      </c>
      <c r="C16" s="2">
        <v>670.962495</v>
      </c>
      <c r="D16" s="2">
        <v>859.550351</v>
      </c>
      <c r="E16" s="2">
        <v>991.667674</v>
      </c>
      <c r="F16" s="2">
        <v>1091.317588</v>
      </c>
      <c r="G16" s="2">
        <v>1248.805293</v>
      </c>
    </row>
    <row r="17" ht="15.75" customHeight="1">
      <c r="A17" s="1" t="s">
        <v>17</v>
      </c>
      <c r="B17" s="2">
        <v>413.074083</v>
      </c>
      <c r="C17" s="2">
        <v>539.567615</v>
      </c>
      <c r="D17" s="2">
        <v>597.359448</v>
      </c>
      <c r="E17" s="2">
        <v>579.748563</v>
      </c>
      <c r="F17" s="2">
        <v>526.499575</v>
      </c>
      <c r="G17" s="2">
        <v>509.833261</v>
      </c>
    </row>
    <row r="18" ht="15.75" customHeight="1">
      <c r="A18" s="1" t="s">
        <v>24</v>
      </c>
      <c r="B18" s="2">
        <v>500.071604</v>
      </c>
      <c r="C18" s="2">
        <v>539.328806</v>
      </c>
      <c r="D18" s="2">
        <v>531.659655</v>
      </c>
      <c r="E18" s="2">
        <v>524.817836</v>
      </c>
      <c r="F18" s="2">
        <v>552.405481</v>
      </c>
      <c r="G18" s="2">
        <v>527.202842</v>
      </c>
    </row>
    <row r="19" ht="15.75" customHeight="1">
      <c r="A19" s="1" t="s">
        <v>16</v>
      </c>
      <c r="B19" s="2">
        <v>3272.640546</v>
      </c>
      <c r="C19" s="2">
        <v>3306.786792</v>
      </c>
      <c r="D19" s="2">
        <v>3501.483299</v>
      </c>
      <c r="E19" s="2">
        <v>3532.055053</v>
      </c>
      <c r="F19" s="2">
        <v>4193.71878</v>
      </c>
      <c r="G19" s="2">
        <v>4566.65015</v>
      </c>
    </row>
    <row r="20" ht="15.75" customHeight="1">
      <c r="A20" s="5" t="s">
        <v>18</v>
      </c>
      <c r="B20" s="2">
        <v>7696.47151</v>
      </c>
      <c r="C20" s="2">
        <v>7949.89613</v>
      </c>
      <c r="D20" s="2">
        <v>8160.844865</v>
      </c>
      <c r="E20" s="2">
        <v>8432.506528</v>
      </c>
      <c r="F20" s="2">
        <v>8634.631747</v>
      </c>
      <c r="G20" s="2">
        <v>9059.521156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11"/>
    <col customWidth="1" min="2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J1" s="1" t="s">
        <v>0</v>
      </c>
      <c r="K1" s="1">
        <v>2009.0</v>
      </c>
      <c r="L1" s="1">
        <v>2010.0</v>
      </c>
      <c r="M1" s="1">
        <v>2011.0</v>
      </c>
      <c r="N1" s="1">
        <v>2012.0</v>
      </c>
      <c r="O1" s="1">
        <v>2013.0</v>
      </c>
      <c r="P1" s="1">
        <v>2014.0</v>
      </c>
    </row>
    <row r="2" ht="15.75" customHeight="1">
      <c r="A2" s="1" t="s">
        <v>4</v>
      </c>
      <c r="B2" s="2">
        <v>451.405969</v>
      </c>
      <c r="C2" s="2">
        <v>515.838476</v>
      </c>
      <c r="D2" s="2">
        <v>673.333632</v>
      </c>
      <c r="E2" s="2">
        <v>693.338494</v>
      </c>
      <c r="F2" s="2">
        <v>705.489114</v>
      </c>
      <c r="G2" s="2">
        <v>656.522077</v>
      </c>
      <c r="J2" s="1" t="s">
        <v>4</v>
      </c>
      <c r="K2" s="2">
        <v>451.405969</v>
      </c>
      <c r="L2" s="2">
        <v>515.838476</v>
      </c>
      <c r="M2" s="2">
        <v>673.333632</v>
      </c>
      <c r="N2" s="2">
        <v>693.338494</v>
      </c>
      <c r="O2" s="2">
        <v>705.489114</v>
      </c>
      <c r="P2" s="2">
        <v>656.522077</v>
      </c>
    </row>
    <row r="3" ht="15.75" customHeight="1">
      <c r="A3" s="1" t="s">
        <v>3</v>
      </c>
      <c r="B3" s="2">
        <v>2175.325599</v>
      </c>
      <c r="C3" s="2">
        <v>2887.259936</v>
      </c>
      <c r="D3" s="2">
        <v>3172.47219</v>
      </c>
      <c r="E3" s="2">
        <v>3310.202045</v>
      </c>
      <c r="F3" s="2">
        <v>3561.338191</v>
      </c>
      <c r="G3" s="2">
        <v>3224.628296</v>
      </c>
      <c r="J3" s="1" t="s">
        <v>3</v>
      </c>
      <c r="K3" s="2">
        <v>2175.325599</v>
      </c>
      <c r="L3" s="2">
        <v>2887.259936</v>
      </c>
      <c r="M3" s="2">
        <v>3172.47219</v>
      </c>
      <c r="N3" s="2">
        <v>3310.202045</v>
      </c>
      <c r="O3" s="2">
        <v>3561.338191</v>
      </c>
      <c r="P3" s="2">
        <v>3224.628296</v>
      </c>
    </row>
    <row r="4" ht="15.75" customHeight="1">
      <c r="A4" s="1" t="s">
        <v>5</v>
      </c>
      <c r="B4" s="2">
        <v>467.318268</v>
      </c>
      <c r="C4" s="2">
        <v>634.030016</v>
      </c>
      <c r="D4" s="2">
        <v>755.471906</v>
      </c>
      <c r="E4" s="2">
        <v>719.677676</v>
      </c>
      <c r="F4" s="2">
        <v>713.326726</v>
      </c>
      <c r="G4" s="2">
        <v>715.401049</v>
      </c>
      <c r="J4" s="1" t="s">
        <v>5</v>
      </c>
      <c r="K4" s="2">
        <v>467.318268</v>
      </c>
      <c r="L4" s="2">
        <v>634.030016</v>
      </c>
      <c r="M4" s="2">
        <v>755.471906</v>
      </c>
      <c r="N4" s="2">
        <v>719.677676</v>
      </c>
      <c r="O4" s="2">
        <v>713.326726</v>
      </c>
      <c r="P4" s="2">
        <v>715.401049</v>
      </c>
    </row>
    <row r="5" ht="15.75" customHeight="1">
      <c r="A5" s="1" t="s">
        <v>6</v>
      </c>
      <c r="B5" s="2">
        <v>1978.588956</v>
      </c>
      <c r="C5" s="2">
        <v>2547.896249</v>
      </c>
      <c r="D5" s="2">
        <v>2747.044957</v>
      </c>
      <c r="E5" s="2">
        <v>0.0</v>
      </c>
      <c r="F5" s="2">
        <v>0.0</v>
      </c>
      <c r="G5" s="2">
        <v>0.0</v>
      </c>
      <c r="J5" s="1" t="s">
        <v>7</v>
      </c>
      <c r="K5" s="2">
        <v>2388.998249</v>
      </c>
      <c r="L5" s="2">
        <v>2313.341227</v>
      </c>
      <c r="M5" s="2">
        <v>2416.504152</v>
      </c>
      <c r="N5" s="2">
        <v>2230.296176</v>
      </c>
      <c r="O5" s="2">
        <v>2342.731594</v>
      </c>
      <c r="P5" s="2">
        <v>2370.662735</v>
      </c>
    </row>
    <row r="6" ht="15.75" customHeight="1">
      <c r="A6" s="1" t="s">
        <v>2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J6" s="1" t="s">
        <v>9</v>
      </c>
      <c r="K6" s="2">
        <v>2036.756431</v>
      </c>
      <c r="L6" s="2">
        <v>2053.208553</v>
      </c>
      <c r="M6" s="2">
        <v>2250.546948</v>
      </c>
      <c r="N6" s="2">
        <v>2173.875331</v>
      </c>
      <c r="O6" s="2">
        <v>2296.28652</v>
      </c>
      <c r="P6" s="2">
        <v>2369.041258</v>
      </c>
      <c r="Q6" s="4" t="s">
        <v>46</v>
      </c>
      <c r="R6" s="4" t="s">
        <v>48</v>
      </c>
    </row>
    <row r="7" ht="15.75" customHeight="1">
      <c r="A7" s="1" t="s">
        <v>7</v>
      </c>
      <c r="B7" s="2">
        <v>2388.998249</v>
      </c>
      <c r="C7" s="2">
        <v>2313.341227</v>
      </c>
      <c r="D7" s="2">
        <v>2416.504152</v>
      </c>
      <c r="E7" s="2">
        <v>2230.296176</v>
      </c>
      <c r="F7" s="2">
        <v>2342.731594</v>
      </c>
      <c r="G7" s="2">
        <v>2370.662735</v>
      </c>
      <c r="H7" s="4" t="s">
        <v>46</v>
      </c>
      <c r="J7" s="1" t="s">
        <v>13</v>
      </c>
      <c r="K7" s="2">
        <v>79.472138</v>
      </c>
      <c r="L7" s="2">
        <v>87.559793</v>
      </c>
      <c r="M7" s="2">
        <v>115.913078</v>
      </c>
      <c r="N7" s="2">
        <v>125.666295</v>
      </c>
      <c r="O7" s="2">
        <v>121.619551</v>
      </c>
      <c r="P7" s="2">
        <v>114.804022</v>
      </c>
    </row>
    <row r="8" ht="15.75" customHeight="1">
      <c r="A8" s="1" t="s">
        <v>9</v>
      </c>
      <c r="B8" s="2">
        <v>2036.756431</v>
      </c>
      <c r="C8" s="2">
        <v>2053.208553</v>
      </c>
      <c r="D8" s="2">
        <v>2250.546948</v>
      </c>
      <c r="E8" s="2">
        <v>2173.875331</v>
      </c>
      <c r="F8" s="2">
        <v>2296.28652</v>
      </c>
      <c r="G8" s="2">
        <v>2369.041258</v>
      </c>
      <c r="J8" s="1" t="s">
        <v>15</v>
      </c>
      <c r="K8" s="2">
        <v>404.257137</v>
      </c>
      <c r="L8" s="2">
        <v>465.178901</v>
      </c>
      <c r="M8" s="2">
        <v>506.101761</v>
      </c>
      <c r="N8" s="2">
        <v>507.272051</v>
      </c>
      <c r="O8" s="2">
        <v>488.415646</v>
      </c>
      <c r="P8" s="2">
        <v>556.776598</v>
      </c>
    </row>
    <row r="9" ht="15.75" customHeight="1">
      <c r="A9" s="1" t="s">
        <v>10</v>
      </c>
      <c r="B9" s="2">
        <v>36.103038</v>
      </c>
      <c r="C9" s="2">
        <v>46.072037</v>
      </c>
      <c r="D9" s="2">
        <v>56.12411</v>
      </c>
      <c r="E9" s="2">
        <v>55.962161</v>
      </c>
      <c r="F9" s="2">
        <v>55.83212</v>
      </c>
      <c r="G9" s="2">
        <v>0.0</v>
      </c>
      <c r="J9" s="1" t="s">
        <v>17</v>
      </c>
      <c r="K9" s="2">
        <v>304.738855</v>
      </c>
      <c r="L9" s="2">
        <v>416.335359</v>
      </c>
      <c r="M9" s="2">
        <v>475.092729</v>
      </c>
      <c r="N9" s="2">
        <v>476.479941</v>
      </c>
      <c r="O9" s="2">
        <v>410.067039</v>
      </c>
      <c r="P9" s="2">
        <v>388.738648</v>
      </c>
    </row>
    <row r="10" ht="15.75" customHeight="1">
      <c r="A10" s="1" t="s">
        <v>13</v>
      </c>
      <c r="B10" s="2">
        <v>79.472138</v>
      </c>
      <c r="C10" s="2">
        <v>87.559793</v>
      </c>
      <c r="D10" s="2">
        <v>115.913078</v>
      </c>
      <c r="E10" s="2">
        <v>125.666295</v>
      </c>
      <c r="F10" s="2">
        <v>121.619551</v>
      </c>
      <c r="G10" s="2">
        <v>114.804022</v>
      </c>
      <c r="J10" s="1" t="s">
        <v>16</v>
      </c>
      <c r="K10" s="2">
        <v>1963.1063</v>
      </c>
      <c r="L10" s="2">
        <v>2244.306075</v>
      </c>
      <c r="M10" s="2">
        <v>2349.459233</v>
      </c>
      <c r="N10" s="2">
        <v>0.0</v>
      </c>
      <c r="O10" s="2">
        <v>2400.541475</v>
      </c>
      <c r="P10" s="2">
        <v>2663.579393</v>
      </c>
    </row>
    <row r="11" ht="15.75" customHeight="1">
      <c r="A11" s="1" t="s">
        <v>12</v>
      </c>
      <c r="B11" s="2">
        <v>1677.384342</v>
      </c>
      <c r="C11" s="2">
        <v>1560.304534</v>
      </c>
      <c r="D11" s="2">
        <v>1588.616133</v>
      </c>
      <c r="E11" s="2">
        <v>0.0</v>
      </c>
      <c r="F11" s="2">
        <v>1473.072928</v>
      </c>
      <c r="G11" s="2">
        <v>1442.50262</v>
      </c>
      <c r="J11" s="5" t="s">
        <v>18</v>
      </c>
      <c r="K11" s="2">
        <v>0.0</v>
      </c>
      <c r="L11" s="2">
        <v>2621.951894</v>
      </c>
      <c r="M11" s="2">
        <v>2601.173801</v>
      </c>
      <c r="N11" s="2">
        <v>2672.805295</v>
      </c>
      <c r="O11" s="2">
        <v>2609.435515</v>
      </c>
      <c r="P11" s="2">
        <v>2729.082213</v>
      </c>
    </row>
    <row r="12" ht="15.75" customHeight="1">
      <c r="A12" s="1" t="s">
        <v>14</v>
      </c>
      <c r="B12" s="2">
        <v>0.0</v>
      </c>
      <c r="C12" s="2">
        <v>1619.856882</v>
      </c>
      <c r="D12" s="2">
        <v>1754.557835</v>
      </c>
      <c r="E12" s="2">
        <v>1794.566727</v>
      </c>
      <c r="F12" s="2">
        <v>1482.809226</v>
      </c>
      <c r="G12" s="2">
        <v>1368.35274</v>
      </c>
    </row>
    <row r="13" ht="15.75" customHeight="1">
      <c r="A13" s="1" t="s">
        <v>23</v>
      </c>
      <c r="B13" s="2">
        <v>854.201549</v>
      </c>
      <c r="C13" s="2">
        <v>0.0</v>
      </c>
      <c r="D13" s="2">
        <v>1171.272218</v>
      </c>
      <c r="E13" s="2">
        <v>1241.411231</v>
      </c>
      <c r="F13" s="2">
        <v>1358.599442</v>
      </c>
      <c r="G13" s="2">
        <v>1464.582709</v>
      </c>
    </row>
    <row r="14" ht="15.75" customHeight="1">
      <c r="A14" s="1" t="s">
        <v>15</v>
      </c>
      <c r="B14" s="2">
        <v>404.257137</v>
      </c>
      <c r="C14" s="2">
        <v>465.178901</v>
      </c>
      <c r="D14" s="2">
        <v>506.101761</v>
      </c>
      <c r="E14" s="2">
        <v>507.272051</v>
      </c>
      <c r="F14" s="2">
        <v>488.415646</v>
      </c>
      <c r="G14" s="2">
        <v>556.776598</v>
      </c>
    </row>
    <row r="15" ht="15.75" customHeight="1">
      <c r="A15" s="1" t="s">
        <v>19</v>
      </c>
      <c r="B15" s="2">
        <v>0.0</v>
      </c>
      <c r="C15" s="2">
        <v>0.0</v>
      </c>
      <c r="D15" s="2">
        <v>0.0</v>
      </c>
      <c r="E15" s="2">
        <v>584.928711</v>
      </c>
      <c r="F15" s="2">
        <v>0.0</v>
      </c>
      <c r="G15" s="2">
        <v>0.0</v>
      </c>
    </row>
    <row r="16" ht="15.75" customHeight="1">
      <c r="A16" s="1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</row>
    <row r="17" ht="15.75" customHeight="1">
      <c r="A17" s="1" t="s">
        <v>17</v>
      </c>
      <c r="B17" s="2">
        <v>304.738855</v>
      </c>
      <c r="C17" s="2">
        <v>416.335359</v>
      </c>
      <c r="D17" s="2">
        <v>475.092729</v>
      </c>
      <c r="E17" s="2">
        <v>476.479941</v>
      </c>
      <c r="F17" s="2">
        <v>410.067039</v>
      </c>
      <c r="G17" s="2">
        <v>388.738648</v>
      </c>
    </row>
    <row r="18" ht="15.75" customHeight="1">
      <c r="A18" s="1" t="s">
        <v>24</v>
      </c>
      <c r="B18" s="2">
        <v>0.0</v>
      </c>
      <c r="C18" s="2">
        <v>0.0</v>
      </c>
      <c r="D18" s="2">
        <v>0.0</v>
      </c>
      <c r="E18" s="2">
        <v>517.920632</v>
      </c>
      <c r="F18" s="2">
        <v>547.376884</v>
      </c>
      <c r="G18" s="2">
        <v>530.110744</v>
      </c>
    </row>
    <row r="19" ht="15.75" customHeight="1">
      <c r="A19" s="1" t="s">
        <v>16</v>
      </c>
      <c r="B19" s="2">
        <v>1963.1063</v>
      </c>
      <c r="C19" s="2">
        <v>2244.306075</v>
      </c>
      <c r="D19" s="2">
        <v>2349.459233</v>
      </c>
      <c r="E19" s="2">
        <v>0.0</v>
      </c>
      <c r="F19" s="2">
        <v>2400.541475</v>
      </c>
      <c r="G19" s="2">
        <v>2663.579393</v>
      </c>
    </row>
    <row r="20" ht="15.75" customHeight="1">
      <c r="A20" s="5" t="s">
        <v>18</v>
      </c>
      <c r="B20" s="2">
        <v>0.0</v>
      </c>
      <c r="C20" s="2">
        <v>2621.951894</v>
      </c>
      <c r="D20" s="2">
        <v>2601.173801</v>
      </c>
      <c r="E20" s="2">
        <v>2672.805295</v>
      </c>
      <c r="F20" s="2">
        <v>2609.435515</v>
      </c>
      <c r="G20" s="2">
        <v>2729.082213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0"/>
    <col customWidth="1" min="2" max="7" width="12.78"/>
    <col customWidth="1" min="8" max="8" width="10.56"/>
    <col customWidth="1" min="9" max="9" width="19.78"/>
    <col customWidth="1" min="10" max="26" width="10.56"/>
  </cols>
  <sheetData>
    <row r="1" ht="15.75" customHeight="1">
      <c r="A1" s="1" t="s">
        <v>0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I1" s="1" t="s">
        <v>0</v>
      </c>
      <c r="J1" s="1">
        <v>2009.0</v>
      </c>
      <c r="K1" s="1">
        <v>2010.0</v>
      </c>
      <c r="L1" s="1">
        <v>2011.0</v>
      </c>
      <c r="M1" s="1">
        <v>2012.0</v>
      </c>
      <c r="N1" s="1">
        <v>2013.0</v>
      </c>
      <c r="O1" s="1">
        <v>2014.0</v>
      </c>
    </row>
    <row r="2" ht="15.75" customHeight="1">
      <c r="A2" s="1" t="s">
        <v>4</v>
      </c>
      <c r="B2" s="2">
        <v>4.079941E7</v>
      </c>
      <c r="C2" s="2">
        <v>4.122389E7</v>
      </c>
      <c r="D2" s="2">
        <v>4.165688E7</v>
      </c>
      <c r="E2" s="2">
        <v>4.209674E7</v>
      </c>
      <c r="F2" s="2">
        <v>4.253992E7</v>
      </c>
      <c r="G2" s="2">
        <v>4.298152E7</v>
      </c>
      <c r="I2" s="1" t="s">
        <v>4</v>
      </c>
      <c r="J2" s="2">
        <v>40.799407</v>
      </c>
      <c r="K2" s="2">
        <v>41.223889</v>
      </c>
      <c r="L2" s="2">
        <v>41.656879</v>
      </c>
      <c r="M2" s="2">
        <v>42.096739</v>
      </c>
      <c r="N2" s="2">
        <v>42.539925</v>
      </c>
      <c r="O2" s="2">
        <v>42.981515</v>
      </c>
    </row>
    <row r="3" ht="15.75" customHeight="1">
      <c r="A3" s="1" t="s">
        <v>3</v>
      </c>
      <c r="B3" s="2">
        <v>2.16917E7</v>
      </c>
      <c r="C3" s="2">
        <v>2.203175E7</v>
      </c>
      <c r="D3" s="2">
        <v>2.234002E7</v>
      </c>
      <c r="E3" s="2">
        <v>2.274248E7</v>
      </c>
      <c r="F3" s="2">
        <v>2.31459E7</v>
      </c>
      <c r="G3" s="2">
        <v>2.350414E7</v>
      </c>
      <c r="I3" s="1" t="s">
        <v>3</v>
      </c>
      <c r="J3" s="2">
        <v>21.6917</v>
      </c>
      <c r="K3" s="2">
        <v>22.03175</v>
      </c>
      <c r="L3" s="2">
        <v>22.340024</v>
      </c>
      <c r="M3" s="2">
        <v>22.742475</v>
      </c>
      <c r="N3" s="2">
        <v>23.145901</v>
      </c>
      <c r="O3" s="2">
        <v>23.504138</v>
      </c>
    </row>
    <row r="4" ht="15.75" customHeight="1">
      <c r="A4" s="1" t="s">
        <v>5</v>
      </c>
      <c r="B4" s="2">
        <v>1.94896E8</v>
      </c>
      <c r="C4" s="2">
        <v>1.967963E8</v>
      </c>
      <c r="D4" s="2">
        <v>1.986867E8</v>
      </c>
      <c r="E4" s="2">
        <v>2.00561E8</v>
      </c>
      <c r="F4" s="2">
        <v>2.024086E8</v>
      </c>
      <c r="G4" s="2">
        <v>2.042131E8</v>
      </c>
      <c r="I4" s="1" t="s">
        <v>5</v>
      </c>
      <c r="J4" s="2">
        <v>194.895996</v>
      </c>
      <c r="K4" s="2">
        <v>196.796269</v>
      </c>
      <c r="L4" s="2">
        <v>198.686688</v>
      </c>
      <c r="M4" s="2">
        <v>200.560983</v>
      </c>
      <c r="N4" s="2">
        <v>202.408632</v>
      </c>
      <c r="O4" s="2">
        <v>204.213133</v>
      </c>
    </row>
    <row r="5" ht="15.75" customHeight="1">
      <c r="A5" s="1" t="s">
        <v>6</v>
      </c>
      <c r="B5" s="2">
        <v>3.362857E7</v>
      </c>
      <c r="C5" s="2">
        <v>3.400527E7</v>
      </c>
      <c r="D5" s="2">
        <v>3.434278E7</v>
      </c>
      <c r="E5" s="2">
        <v>3.475054E7</v>
      </c>
      <c r="F5" s="2">
        <v>3.515237E7</v>
      </c>
      <c r="G5" s="2">
        <v>3.553535E7</v>
      </c>
      <c r="I5" s="1" t="s">
        <v>6</v>
      </c>
      <c r="J5" s="2">
        <v>33.628571</v>
      </c>
      <c r="K5" s="2">
        <v>34.005274</v>
      </c>
      <c r="L5" s="2">
        <v>34.34278</v>
      </c>
      <c r="M5" s="2">
        <v>34.750545</v>
      </c>
      <c r="N5" s="2">
        <v>35.15237</v>
      </c>
      <c r="O5" s="2">
        <v>35.535348</v>
      </c>
    </row>
    <row r="6" ht="15.75" customHeight="1">
      <c r="A6" s="1" t="s">
        <v>2</v>
      </c>
      <c r="B6" s="2">
        <v>1.33126E9</v>
      </c>
      <c r="C6" s="2">
        <v>1.337705E9</v>
      </c>
      <c r="D6" s="2">
        <v>1.34413E9</v>
      </c>
      <c r="E6" s="2">
        <v>1.350695E9</v>
      </c>
      <c r="F6" s="2">
        <v>1.35738E9</v>
      </c>
      <c r="G6" s="2">
        <v>1.36427E9</v>
      </c>
      <c r="I6" s="1" t="s">
        <v>2</v>
      </c>
      <c r="J6" s="2">
        <v>1331.26</v>
      </c>
      <c r="K6" s="2">
        <v>1337.705</v>
      </c>
      <c r="L6" s="2">
        <v>1344.13</v>
      </c>
      <c r="M6" s="2">
        <v>1350.695</v>
      </c>
      <c r="N6" s="2">
        <v>1357.38</v>
      </c>
      <c r="O6" s="2">
        <v>1364.27</v>
      </c>
    </row>
    <row r="7" ht="15.75" customHeight="1">
      <c r="A7" s="1" t="s">
        <v>7</v>
      </c>
      <c r="B7" s="2">
        <v>6.470704E7</v>
      </c>
      <c r="C7" s="2">
        <v>6.502751E7</v>
      </c>
      <c r="D7" s="2">
        <v>6.534278E7</v>
      </c>
      <c r="E7" s="2">
        <v>6.565979E7</v>
      </c>
      <c r="F7" s="2">
        <v>6.599866E7</v>
      </c>
      <c r="G7" s="2">
        <v>6.631609E7</v>
      </c>
      <c r="I7" s="1" t="s">
        <v>7</v>
      </c>
      <c r="J7" s="2">
        <v>64.707044</v>
      </c>
      <c r="K7" s="2">
        <v>65.027507</v>
      </c>
      <c r="L7" s="2">
        <v>65.342775</v>
      </c>
      <c r="M7" s="2">
        <v>65.659789</v>
      </c>
      <c r="N7" s="2">
        <v>65.99866</v>
      </c>
      <c r="O7" s="2">
        <v>66.316092</v>
      </c>
    </row>
    <row r="8" ht="15.75" customHeight="1">
      <c r="A8" s="1" t="s">
        <v>9</v>
      </c>
      <c r="B8" s="2">
        <v>8.190231E7</v>
      </c>
      <c r="C8" s="2">
        <v>8.177693E7</v>
      </c>
      <c r="D8" s="2">
        <v>8.027498E7</v>
      </c>
      <c r="E8" s="2">
        <v>8.042582E7</v>
      </c>
      <c r="F8" s="2">
        <v>8.06456E7</v>
      </c>
      <c r="G8" s="2">
        <v>8.09825E7</v>
      </c>
      <c r="I8" s="1" t="s">
        <v>9</v>
      </c>
      <c r="J8" s="2">
        <v>81.902307</v>
      </c>
      <c r="K8" s="2">
        <v>81.77693</v>
      </c>
      <c r="L8" s="2">
        <v>80.274983</v>
      </c>
      <c r="M8" s="2">
        <v>80.425823</v>
      </c>
      <c r="N8" s="2">
        <v>80.645605</v>
      </c>
      <c r="O8" s="2">
        <v>80.9825</v>
      </c>
    </row>
    <row r="9" ht="15.75" customHeight="1">
      <c r="A9" s="1" t="s">
        <v>10</v>
      </c>
      <c r="B9" s="2">
        <v>1.21427E9</v>
      </c>
      <c r="C9" s="2">
        <v>1.230981E9</v>
      </c>
      <c r="D9" s="2">
        <v>1.247236E9</v>
      </c>
      <c r="E9" s="2">
        <v>1.263066E9</v>
      </c>
      <c r="F9" s="2">
        <v>1.278562E9</v>
      </c>
      <c r="G9" s="2">
        <v>1.293859E9</v>
      </c>
      <c r="I9" s="1" t="s">
        <v>10</v>
      </c>
      <c r="J9" s="2">
        <v>1214.270132</v>
      </c>
      <c r="K9" s="2">
        <v>1230.980691</v>
      </c>
      <c r="L9" s="2">
        <v>1247.236029</v>
      </c>
      <c r="M9" s="2">
        <v>1263.065852</v>
      </c>
      <c r="N9" s="2">
        <v>1278.562207</v>
      </c>
      <c r="O9" s="2">
        <v>1293.859294</v>
      </c>
    </row>
    <row r="10" ht="15.75" customHeight="1">
      <c r="A10" s="1" t="s">
        <v>13</v>
      </c>
      <c r="B10" s="2">
        <v>2.393405E8</v>
      </c>
      <c r="C10" s="2">
        <v>2.425241E8</v>
      </c>
      <c r="D10" s="2">
        <v>2.457075E8</v>
      </c>
      <c r="E10" s="2">
        <v>2.488832E8</v>
      </c>
      <c r="F10" s="2">
        <v>2.520323E8</v>
      </c>
      <c r="G10" s="2">
        <v>2.551311E8</v>
      </c>
      <c r="I10" s="1" t="s">
        <v>13</v>
      </c>
      <c r="J10" s="2">
        <v>239.340478</v>
      </c>
      <c r="K10" s="2">
        <v>242.524123</v>
      </c>
      <c r="L10" s="2">
        <v>245.707511</v>
      </c>
      <c r="M10" s="2">
        <v>248.883232</v>
      </c>
      <c r="N10" s="2">
        <v>252.032263</v>
      </c>
      <c r="O10" s="2">
        <v>255.131116</v>
      </c>
      <c r="P10" s="4" t="s">
        <v>49</v>
      </c>
      <c r="Q10" s="4"/>
    </row>
    <row r="11" ht="15.75" customHeight="1">
      <c r="A11" s="1" t="s">
        <v>12</v>
      </c>
      <c r="B11" s="2">
        <v>5.909536E7</v>
      </c>
      <c r="C11" s="2">
        <v>5.927742E7</v>
      </c>
      <c r="D11" s="2">
        <v>5.937945E7</v>
      </c>
      <c r="E11" s="2">
        <v>5.953972E7</v>
      </c>
      <c r="F11" s="2">
        <v>6.023395E7</v>
      </c>
      <c r="G11" s="2">
        <v>6.078914E7</v>
      </c>
      <c r="I11" s="1" t="s">
        <v>12</v>
      </c>
      <c r="J11" s="2">
        <v>59.095365</v>
      </c>
      <c r="K11" s="2">
        <v>59.277417</v>
      </c>
      <c r="L11" s="2">
        <v>59.379449</v>
      </c>
      <c r="M11" s="2">
        <v>59.539717</v>
      </c>
      <c r="N11" s="2">
        <v>60.233948</v>
      </c>
      <c r="O11" s="2">
        <v>60.78914</v>
      </c>
    </row>
    <row r="12" ht="15.75" customHeight="1">
      <c r="A12" s="1" t="s">
        <v>14</v>
      </c>
      <c r="B12" s="2">
        <v>1.28047E8</v>
      </c>
      <c r="C12" s="2">
        <v>1.2807E8</v>
      </c>
      <c r="D12" s="2">
        <v>1.27833E8</v>
      </c>
      <c r="E12" s="2">
        <v>1.27629E8</v>
      </c>
      <c r="F12" s="2">
        <v>1.27445E8</v>
      </c>
      <c r="G12" s="2">
        <v>1.27276E8</v>
      </c>
      <c r="I12" s="1" t="s">
        <v>14</v>
      </c>
      <c r="J12" s="2">
        <v>128.047</v>
      </c>
      <c r="K12" s="2">
        <v>128.07</v>
      </c>
      <c r="L12" s="2">
        <v>127.833</v>
      </c>
      <c r="M12" s="2">
        <v>127.629</v>
      </c>
      <c r="N12" s="2">
        <v>127.445</v>
      </c>
      <c r="O12" s="2">
        <v>127.276</v>
      </c>
    </row>
    <row r="13" ht="15.75" customHeight="1">
      <c r="A13" s="1" t="s">
        <v>23</v>
      </c>
      <c r="B13" s="2">
        <v>4.930784E7</v>
      </c>
      <c r="C13" s="2">
        <v>4.955411E7</v>
      </c>
      <c r="D13" s="2">
        <v>4.993664E7</v>
      </c>
      <c r="E13" s="2">
        <v>5.019985E7</v>
      </c>
      <c r="F13" s="2">
        <v>5.042889E7</v>
      </c>
      <c r="G13" s="2">
        <v>5.074666E7</v>
      </c>
      <c r="I13" s="1" t="s">
        <v>23</v>
      </c>
      <c r="J13" s="2">
        <v>49.307835</v>
      </c>
      <c r="K13" s="2">
        <v>49.554112</v>
      </c>
      <c r="L13" s="2">
        <v>49.936638</v>
      </c>
      <c r="M13" s="2">
        <v>50.199853</v>
      </c>
      <c r="N13" s="2">
        <v>50.428893</v>
      </c>
      <c r="O13" s="2">
        <v>50.746659</v>
      </c>
    </row>
    <row r="14" ht="15.75" customHeight="1">
      <c r="A14" s="1" t="s">
        <v>15</v>
      </c>
      <c r="B14" s="2">
        <v>1.155052E8</v>
      </c>
      <c r="C14" s="2">
        <v>1.173189E8</v>
      </c>
      <c r="D14" s="2">
        <v>1.1909E8</v>
      </c>
      <c r="E14" s="2">
        <v>1.208283E8</v>
      </c>
      <c r="F14" s="2">
        <v>1.22536E8</v>
      </c>
      <c r="G14" s="2">
        <v>1.242216E8</v>
      </c>
      <c r="I14" s="1" t="s">
        <v>15</v>
      </c>
      <c r="J14" s="2">
        <v>115.505228</v>
      </c>
      <c r="K14" s="2">
        <v>117.318941</v>
      </c>
      <c r="L14" s="2">
        <v>119.090017</v>
      </c>
      <c r="M14" s="2">
        <v>120.828307</v>
      </c>
      <c r="N14" s="2">
        <v>122.535969</v>
      </c>
      <c r="O14" s="2">
        <v>124.2216</v>
      </c>
    </row>
    <row r="15" ht="15.75" customHeight="1">
      <c r="A15" s="1" t="s">
        <v>19</v>
      </c>
      <c r="B15" s="2">
        <v>1.427853E8</v>
      </c>
      <c r="C15" s="2">
        <v>1.428494E8</v>
      </c>
      <c r="D15" s="2">
        <v>1.429609E8</v>
      </c>
      <c r="E15" s="2">
        <v>1.432017E8</v>
      </c>
      <c r="F15" s="2">
        <v>1.435069E8</v>
      </c>
      <c r="G15" s="2">
        <v>1.438197E8</v>
      </c>
      <c r="I15" s="1" t="s">
        <v>19</v>
      </c>
      <c r="J15" s="2">
        <v>142.785342</v>
      </c>
      <c r="K15" s="2">
        <v>142.849449</v>
      </c>
      <c r="L15" s="2">
        <v>142.960868</v>
      </c>
      <c r="M15" s="2">
        <v>143.201676</v>
      </c>
      <c r="N15" s="2">
        <v>143.506911</v>
      </c>
      <c r="O15" s="2">
        <v>143.819666</v>
      </c>
    </row>
    <row r="16" ht="15.75" customHeight="1">
      <c r="A16" s="1" t="s">
        <v>20</v>
      </c>
      <c r="B16" s="2">
        <v>2.666149E7</v>
      </c>
      <c r="C16" s="2">
        <v>2.742568E7</v>
      </c>
      <c r="D16" s="2">
        <v>2.823802E7</v>
      </c>
      <c r="E16" s="2">
        <v>2.908636E7</v>
      </c>
      <c r="F16" s="2">
        <v>2.994448E7</v>
      </c>
      <c r="G16" s="2">
        <v>3.077672E7</v>
      </c>
      <c r="I16" s="1" t="s">
        <v>20</v>
      </c>
      <c r="J16" s="2">
        <v>26.661492</v>
      </c>
      <c r="K16" s="2">
        <v>27.425676</v>
      </c>
      <c r="L16" s="2">
        <v>28.23802</v>
      </c>
      <c r="M16" s="2">
        <v>29.086357</v>
      </c>
      <c r="N16" s="2">
        <v>29.944476</v>
      </c>
      <c r="O16" s="2">
        <v>30.776722</v>
      </c>
    </row>
    <row r="17" ht="15.75" customHeight="1">
      <c r="A17" s="1" t="s">
        <v>17</v>
      </c>
      <c r="B17" s="2">
        <v>5.097082E7</v>
      </c>
      <c r="C17" s="2">
        <v>5.158466E7</v>
      </c>
      <c r="D17" s="2">
        <v>5.226352E7</v>
      </c>
      <c r="E17" s="2">
        <v>5.299821E7</v>
      </c>
      <c r="F17" s="2">
        <v>5.37674E7</v>
      </c>
      <c r="G17" s="2">
        <v>5.453957E7</v>
      </c>
      <c r="I17" s="1" t="s">
        <v>17</v>
      </c>
      <c r="J17" s="2">
        <v>50.970818</v>
      </c>
      <c r="K17" s="2">
        <v>51.584663</v>
      </c>
      <c r="L17" s="2">
        <v>52.263516</v>
      </c>
      <c r="M17" s="2">
        <v>52.998213</v>
      </c>
      <c r="N17" s="2">
        <v>53.767396</v>
      </c>
      <c r="O17" s="2">
        <v>54.539571</v>
      </c>
    </row>
    <row r="18" ht="15.75" customHeight="1">
      <c r="A18" s="1" t="s">
        <v>24</v>
      </c>
      <c r="B18" s="2">
        <v>7.133918E7</v>
      </c>
      <c r="C18" s="2">
        <v>7.232691E7</v>
      </c>
      <c r="D18" s="2">
        <v>7.340946E7</v>
      </c>
      <c r="E18" s="2">
        <v>7.456987E7</v>
      </c>
      <c r="F18" s="2">
        <v>7.578733E7</v>
      </c>
      <c r="G18" s="2">
        <v>7.703063E7</v>
      </c>
      <c r="I18" s="1" t="s">
        <v>24</v>
      </c>
      <c r="J18" s="2">
        <v>71.339185</v>
      </c>
      <c r="K18" s="2">
        <v>72.326914</v>
      </c>
      <c r="L18" s="2">
        <v>73.409455</v>
      </c>
      <c r="M18" s="2">
        <v>74.569867</v>
      </c>
      <c r="N18" s="2">
        <v>75.787333</v>
      </c>
      <c r="O18" s="2">
        <v>77.030628</v>
      </c>
    </row>
    <row r="19" ht="15.75" customHeight="1">
      <c r="A19" s="1" t="s">
        <v>16</v>
      </c>
      <c r="B19" s="2">
        <v>6.227627E7</v>
      </c>
      <c r="C19" s="2">
        <v>6.276636E7</v>
      </c>
      <c r="D19" s="2">
        <v>6.325892E7</v>
      </c>
      <c r="E19" s="2">
        <v>6.37003E7</v>
      </c>
      <c r="F19" s="2">
        <v>6.412823E7</v>
      </c>
      <c r="G19" s="2">
        <v>6.461316E7</v>
      </c>
      <c r="I19" s="1" t="s">
        <v>16</v>
      </c>
      <c r="J19" s="2">
        <v>62.27627</v>
      </c>
      <c r="K19" s="2">
        <v>62.766365</v>
      </c>
      <c r="L19" s="2">
        <v>63.258918</v>
      </c>
      <c r="M19" s="2">
        <v>63.7003</v>
      </c>
      <c r="N19" s="2">
        <v>64.128226</v>
      </c>
      <c r="O19" s="2">
        <v>64.61316</v>
      </c>
    </row>
    <row r="20" ht="15.75" customHeight="1">
      <c r="A20" s="5" t="s">
        <v>18</v>
      </c>
      <c r="B20" s="2">
        <v>3.067715E8</v>
      </c>
      <c r="C20" s="2">
        <v>3.093384E8</v>
      </c>
      <c r="D20" s="2">
        <v>3.116443E8</v>
      </c>
      <c r="E20" s="2">
        <v>3.139933E8</v>
      </c>
      <c r="F20" s="2">
        <v>3.162345E8</v>
      </c>
      <c r="G20" s="2">
        <v>3.186225E8</v>
      </c>
      <c r="I20" s="1" t="s">
        <v>44</v>
      </c>
      <c r="J20" s="2">
        <v>306.771529</v>
      </c>
      <c r="K20" s="2">
        <v>309.338421</v>
      </c>
      <c r="L20" s="2">
        <v>311.64428</v>
      </c>
      <c r="M20" s="2">
        <v>313.993272</v>
      </c>
      <c r="N20" s="2">
        <v>316.234505</v>
      </c>
      <c r="O20" s="2">
        <v>318.622525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