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SerieTaylorExponencial\"/>
    </mc:Choice>
  </mc:AlternateContent>
  <bookViews>
    <workbookView xWindow="0" yWindow="0" windowWidth="20490" windowHeight="859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12" i="1"/>
  <c r="G11" i="1"/>
  <c r="E11" i="1"/>
  <c r="B6" i="1"/>
  <c r="D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1" i="1"/>
  <c r="E12" i="1" l="1"/>
  <c r="E25" i="1"/>
  <c r="E22" i="1"/>
  <c r="E18" i="1"/>
  <c r="E14" i="1"/>
  <c r="G25" i="1"/>
  <c r="G21" i="1"/>
  <c r="G17" i="1"/>
  <c r="G13" i="1"/>
  <c r="E21" i="1"/>
  <c r="E17" i="1"/>
  <c r="E13" i="1"/>
  <c r="G24" i="1"/>
  <c r="G20" i="1"/>
  <c r="G16" i="1"/>
  <c r="G12" i="1"/>
  <c r="E24" i="1"/>
  <c r="E20" i="1"/>
  <c r="E16" i="1"/>
  <c r="G23" i="1"/>
  <c r="G19" i="1"/>
  <c r="G15" i="1"/>
  <c r="E23" i="1"/>
  <c r="E19" i="1"/>
  <c r="E15" i="1"/>
  <c r="G22" i="1"/>
  <c r="G18" i="1"/>
  <c r="G14" i="1"/>
</calcChain>
</file>

<file path=xl/sharedStrings.xml><?xml version="1.0" encoding="utf-8"?>
<sst xmlns="http://schemas.openxmlformats.org/spreadsheetml/2006/main" count="27" uniqueCount="13">
  <si>
    <t>e^x</t>
  </si>
  <si>
    <t>Valor derivada en f</t>
  </si>
  <si>
    <t>Centro</t>
  </si>
  <si>
    <t>Cifras</t>
  </si>
  <si>
    <t>Aproximación</t>
  </si>
  <si>
    <t>Valor exp</t>
  </si>
  <si>
    <t>Error absoluto (%)</t>
  </si>
  <si>
    <t>Error normalizado (%)</t>
  </si>
  <si>
    <t>Error relativo (%)</t>
  </si>
  <si>
    <t>Iteración</t>
  </si>
  <si>
    <t>Valor real</t>
  </si>
  <si>
    <t>Función derivada</t>
  </si>
  <si>
    <t xml:space="preserve">Criterio 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</si>
</sst>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Iteración vs Aproximación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Hoja1!$D$10</c:f>
              <c:strCache>
                <c:ptCount val="1"/>
                <c:pt idx="0">
                  <c:v>Aproximación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Hoja1!$A$11:$A$25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Hoja1!$D$11:$D$25</c:f>
              <c:numCache>
                <c:formatCode>General</c:formatCode>
                <c:ptCount val="15"/>
                <c:pt idx="0">
                  <c:v>1</c:v>
                </c:pt>
                <c:pt idx="1">
                  <c:v>1.5</c:v>
                </c:pt>
                <c:pt idx="2">
                  <c:v>1.625</c:v>
                </c:pt>
                <c:pt idx="3">
                  <c:v>1.6458333333333333</c:v>
                </c:pt>
                <c:pt idx="4">
                  <c:v>1.6484375</c:v>
                </c:pt>
                <c:pt idx="5">
                  <c:v>1.6486979166666667</c:v>
                </c:pt>
                <c:pt idx="6">
                  <c:v>1.6487196180555554</c:v>
                </c:pt>
                <c:pt idx="7">
                  <c:v>1.6487211681547618</c:v>
                </c:pt>
                <c:pt idx="8">
                  <c:v>1.6487212650359622</c:v>
                </c:pt>
                <c:pt idx="9">
                  <c:v>1.648721270418251</c:v>
                </c:pt>
                <c:pt idx="10">
                  <c:v>1.6487212706873655</c:v>
                </c:pt>
                <c:pt idx="11">
                  <c:v>1.648721270699598</c:v>
                </c:pt>
                <c:pt idx="12">
                  <c:v>1.6487212707001075</c:v>
                </c:pt>
                <c:pt idx="13">
                  <c:v>1.6487212707001271</c:v>
                </c:pt>
                <c:pt idx="14">
                  <c:v>1.6487212707001278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F-492B-9A6E-D2A53F18A21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65146576"/>
        <c:axId val="465144608"/>
      </c:scatterChart>
      <c:valAx>
        <c:axId val="46514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5144608"/>
        <c:crosses val="autoZero"/>
        <c:crossBetween val="midCat"/>
      </c:valAx>
      <c:valAx>
        <c:axId val="465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Aproximación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51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105834</xdr:colOff>
      <xdr:row>3</xdr:row>
      <xdr:rowOff>169334</xdr:rowOff>
    </xdr:from>
    <xdr:to>
      <xdr:col>12</xdr:col>
      <xdr:colOff>492125</xdr:colOff>
      <xdr:row>21</xdr:row>
      <xdr:rowOff>84668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46B25D-92AF-4663-8274-74E54EF97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tabSelected="1" topLeftCell="A4" zoomScaleNormal="100" workbookViewId="0">
      <selection activeCell="F4" sqref="F4"/>
    </sheetView>
  </sheetViews>
  <sheetFormatPr baseColWidth="10" defaultRowHeight="15" x14ac:dyDescent="0.25"/>
  <cols>
    <col min="1" max="1" width="14.85546875" bestFit="1" customWidth="1"/>
    <col min="2" max="2" width="16.28515625" bestFit="1" customWidth="1"/>
    <col min="3" max="4" width="17.85546875" bestFit="1" customWidth="1"/>
    <col min="5" max="5" width="16.140625" bestFit="1" customWidth="1"/>
    <col min="6" max="6" width="20.28515625" bestFit="1" customWidth="1"/>
    <col min="7" max="7" width="17" bestFit="1" customWidth="1"/>
  </cols>
  <sheetData>
    <row r="2" spans="1:7" x14ac:dyDescent="0.25">
      <c r="A2" t="s">
        <v>2</v>
      </c>
      <c r="B2">
        <v>0</v>
      </c>
    </row>
    <row r="3" spans="1:7" x14ac:dyDescent="0.25">
      <c r="A3" t="s">
        <v>3</v>
      </c>
      <c r="B3">
        <v>5</v>
      </c>
    </row>
    <row r="4" spans="1:7" x14ac:dyDescent="0.25">
      <c r="A4" t="s">
        <v>5</v>
      </c>
      <c r="B4">
        <v>0.5</v>
      </c>
    </row>
    <row r="5" spans="1:7" x14ac:dyDescent="0.25">
      <c r="A5" t="s">
        <v>12</v>
      </c>
      <c r="B5">
        <f>(0.5*(10^(2-B3)))*100</f>
        <v>0.05</v>
      </c>
    </row>
    <row r="6" spans="1:7" x14ac:dyDescent="0.25">
      <c r="A6" t="s">
        <v>10</v>
      </c>
      <c r="B6">
        <f>EXP(B4)</f>
        <v>1.6487212707001282</v>
      </c>
    </row>
    <row r="10" spans="1:7" x14ac:dyDescent="0.25">
      <c r="A10" s="1" t="s">
        <v>9</v>
      </c>
      <c r="B10" s="1" t="s">
        <v>11</v>
      </c>
      <c r="C10" s="1" t="s">
        <v>1</v>
      </c>
      <c r="D10" s="1" t="s">
        <v>4</v>
      </c>
      <c r="E10" s="1" t="s">
        <v>8</v>
      </c>
      <c r="F10" s="1" t="s">
        <v>7</v>
      </c>
      <c r="G10" s="1" t="s">
        <v>6</v>
      </c>
    </row>
    <row r="11" spans="1:7" x14ac:dyDescent="0.25">
      <c r="A11" s="1">
        <v>1</v>
      </c>
      <c r="B11" s="1" t="s">
        <v>0</v>
      </c>
      <c r="C11" s="1">
        <f>EXP($B$2)</f>
        <v>1</v>
      </c>
      <c r="D11" s="1">
        <f>C11</f>
        <v>1</v>
      </c>
      <c r="E11" s="1">
        <f>ABS((D11-$B$6)/$B$6)*100</f>
        <v>39.346934028736655</v>
      </c>
      <c r="F11" s="1"/>
      <c r="G11" s="1">
        <f>ABS($B$6-D11)*100</f>
        <v>64.872127070012823</v>
      </c>
    </row>
    <row r="12" spans="1:7" x14ac:dyDescent="0.25">
      <c r="A12" s="1">
        <v>2</v>
      </c>
      <c r="B12" s="1" t="s">
        <v>0</v>
      </c>
      <c r="C12" s="1">
        <f t="shared" ref="C12:C25" si="0">EXP($B$2)</f>
        <v>1</v>
      </c>
      <c r="D12" s="1">
        <f>D11+((($B$4-$B$2)^A11)/FACT(A11))</f>
        <v>1.5</v>
      </c>
      <c r="E12" s="1">
        <f t="shared" ref="E12:E25" si="1">ABS((D12-$B$6)/$B$6)*100</f>
        <v>9.0204010431049895</v>
      </c>
      <c r="F12" s="1"/>
      <c r="G12" s="1">
        <f t="shared" ref="G12:G25" si="2">ABS($B$6-D12)*100</f>
        <v>14.872127070012819</v>
      </c>
    </row>
    <row r="13" spans="1:7" x14ac:dyDescent="0.25">
      <c r="A13" s="1">
        <v>3</v>
      </c>
      <c r="B13" s="1" t="s">
        <v>0</v>
      </c>
      <c r="C13" s="1">
        <f t="shared" si="0"/>
        <v>1</v>
      </c>
      <c r="D13" s="1">
        <f t="shared" ref="D13:D25" si="3">D12+((($B$4-$B$2)^A12)/FACT(A12))</f>
        <v>1.625</v>
      </c>
      <c r="E13" s="1">
        <f t="shared" si="1"/>
        <v>1.4387677966970716</v>
      </c>
      <c r="F13" s="1"/>
      <c r="G13" s="1">
        <f t="shared" si="2"/>
        <v>2.3721270700128194</v>
      </c>
    </row>
    <row r="14" spans="1:7" x14ac:dyDescent="0.25">
      <c r="A14" s="1">
        <v>4</v>
      </c>
      <c r="B14" s="1" t="s">
        <v>0</v>
      </c>
      <c r="C14" s="1">
        <f t="shared" si="0"/>
        <v>1</v>
      </c>
      <c r="D14" s="1">
        <f t="shared" si="3"/>
        <v>1.6458333333333333</v>
      </c>
      <c r="E14" s="1">
        <f t="shared" si="1"/>
        <v>0.17516225562908971</v>
      </c>
      <c r="F14" s="1"/>
      <c r="G14" s="1">
        <f t="shared" si="2"/>
        <v>0.28879373667949348</v>
      </c>
    </row>
    <row r="15" spans="1:7" x14ac:dyDescent="0.25">
      <c r="A15" s="1">
        <v>5</v>
      </c>
      <c r="B15" s="1" t="s">
        <v>0</v>
      </c>
      <c r="C15" s="1">
        <f t="shared" si="0"/>
        <v>1</v>
      </c>
      <c r="D15" s="1">
        <f t="shared" si="3"/>
        <v>1.6484375</v>
      </c>
      <c r="E15" s="1">
        <f t="shared" si="1"/>
        <v>1.7211562995586949E-2</v>
      </c>
      <c r="F15" s="1"/>
      <c r="G15" s="1">
        <f t="shared" si="2"/>
        <v>2.8377070012819416E-2</v>
      </c>
    </row>
    <row r="16" spans="1:7" x14ac:dyDescent="0.25">
      <c r="A16" s="1">
        <v>6</v>
      </c>
      <c r="B16" s="1" t="s">
        <v>0</v>
      </c>
      <c r="C16" s="1">
        <f t="shared" si="0"/>
        <v>1</v>
      </c>
      <c r="D16" s="1">
        <f t="shared" si="3"/>
        <v>1.6486979166666667</v>
      </c>
      <c r="E16" s="1">
        <f t="shared" si="1"/>
        <v>1.4164937322380168E-3</v>
      </c>
      <c r="F16" s="1"/>
      <c r="G16" s="1">
        <f t="shared" si="2"/>
        <v>2.3354033461542301E-3</v>
      </c>
    </row>
    <row r="17" spans="1:7" x14ac:dyDescent="0.25">
      <c r="A17" s="1">
        <v>7</v>
      </c>
      <c r="B17" s="1" t="s">
        <v>0</v>
      </c>
      <c r="C17" s="1">
        <f t="shared" si="0"/>
        <v>1</v>
      </c>
      <c r="D17" s="1">
        <f t="shared" si="3"/>
        <v>1.6487196180555554</v>
      </c>
      <c r="E17" s="1">
        <f t="shared" si="1"/>
        <v>1.0023796029788404E-4</v>
      </c>
      <c r="F17" s="1"/>
      <c r="G17" s="1">
        <f t="shared" si="2"/>
        <v>1.6526445727471639E-4</v>
      </c>
    </row>
    <row r="18" spans="1:7" x14ac:dyDescent="0.25">
      <c r="A18" s="1">
        <v>8</v>
      </c>
      <c r="B18" s="1" t="s">
        <v>0</v>
      </c>
      <c r="C18" s="1">
        <f t="shared" si="0"/>
        <v>1</v>
      </c>
      <c r="D18" s="1">
        <f t="shared" si="3"/>
        <v>1.6487211681547618</v>
      </c>
      <c r="E18" s="1">
        <f t="shared" si="1"/>
        <v>6.2196908745508379E-6</v>
      </c>
      <c r="F18" s="1"/>
      <c r="G18" s="1">
        <f t="shared" si="2"/>
        <v>1.0254536642051448E-5</v>
      </c>
    </row>
    <row r="19" spans="1:7" x14ac:dyDescent="0.25">
      <c r="A19" s="1">
        <v>9</v>
      </c>
      <c r="B19" s="1" t="s">
        <v>0</v>
      </c>
      <c r="C19" s="1">
        <f t="shared" si="0"/>
        <v>1</v>
      </c>
      <c r="D19" s="1">
        <f t="shared" si="3"/>
        <v>1.6487212650359622</v>
      </c>
      <c r="E19" s="1">
        <f t="shared" si="1"/>
        <v>3.4354903559251164E-7</v>
      </c>
      <c r="F19" s="1"/>
      <c r="G19" s="1">
        <f t="shared" si="2"/>
        <v>5.6641660250988934E-7</v>
      </c>
    </row>
    <row r="20" spans="1:7" x14ac:dyDescent="0.25">
      <c r="A20" s="1">
        <v>10</v>
      </c>
      <c r="B20" s="1" t="s">
        <v>0</v>
      </c>
      <c r="C20" s="1">
        <f t="shared" si="0"/>
        <v>1</v>
      </c>
      <c r="D20" s="1">
        <f t="shared" si="3"/>
        <v>1.648721270418251</v>
      </c>
      <c r="E20" s="1">
        <f t="shared" si="1"/>
        <v>1.7096715695166666E-8</v>
      </c>
      <c r="F20" s="1"/>
      <c r="G20" s="1">
        <f t="shared" si="2"/>
        <v>2.8187718825734009E-8</v>
      </c>
    </row>
    <row r="21" spans="1:7" x14ac:dyDescent="0.25">
      <c r="A21" s="1">
        <v>11</v>
      </c>
      <c r="B21" s="1" t="s">
        <v>0</v>
      </c>
      <c r="C21" s="1">
        <f t="shared" si="0"/>
        <v>1</v>
      </c>
      <c r="D21" s="1">
        <f t="shared" si="3"/>
        <v>1.6487212706873655</v>
      </c>
      <c r="E21" s="1">
        <f t="shared" si="1"/>
        <v>7.740956599935954E-10</v>
      </c>
      <c r="F21" s="1"/>
      <c r="G21" s="1">
        <f t="shared" si="2"/>
        <v>1.276267980188095E-9</v>
      </c>
    </row>
    <row r="22" spans="1:7" x14ac:dyDescent="0.25">
      <c r="A22" s="1">
        <v>12</v>
      </c>
      <c r="B22" s="1" t="s">
        <v>0</v>
      </c>
      <c r="C22" s="1">
        <f t="shared" si="0"/>
        <v>1</v>
      </c>
      <c r="D22" s="1">
        <f t="shared" si="3"/>
        <v>1.648721270699598</v>
      </c>
      <c r="E22" s="1">
        <f t="shared" si="1"/>
        <v>3.2160834337741494E-11</v>
      </c>
      <c r="F22" s="1"/>
      <c r="G22" s="1">
        <f t="shared" si="2"/>
        <v>5.3024251656097476E-11</v>
      </c>
    </row>
    <row r="23" spans="1:7" x14ac:dyDescent="0.25">
      <c r="A23" s="1">
        <v>13</v>
      </c>
      <c r="B23" s="1" t="s">
        <v>0</v>
      </c>
      <c r="C23" s="1">
        <f t="shared" si="0"/>
        <v>1</v>
      </c>
      <c r="D23" s="1">
        <f t="shared" si="3"/>
        <v>1.6487212707001075</v>
      </c>
      <c r="E23" s="1">
        <f t="shared" si="1"/>
        <v>1.2524948046105357E-12</v>
      </c>
      <c r="F23" s="1"/>
      <c r="G23" s="1">
        <f t="shared" si="2"/>
        <v>2.0650148258027912E-12</v>
      </c>
    </row>
    <row r="24" spans="1:7" x14ac:dyDescent="0.25">
      <c r="A24" s="1">
        <v>14</v>
      </c>
      <c r="B24" s="1" t="s">
        <v>0</v>
      </c>
      <c r="C24" s="1">
        <f t="shared" si="0"/>
        <v>1</v>
      </c>
      <c r="D24" s="1">
        <f t="shared" si="3"/>
        <v>1.6487212707001271</v>
      </c>
      <c r="E24" s="1">
        <f t="shared" si="1"/>
        <v>6.7338430355405136E-14</v>
      </c>
      <c r="F24" s="1"/>
      <c r="G24" s="1">
        <f t="shared" si="2"/>
        <v>1.1102230246251565E-13</v>
      </c>
    </row>
    <row r="25" spans="1:7" x14ac:dyDescent="0.25">
      <c r="A25" s="1">
        <v>15</v>
      </c>
      <c r="B25" s="1" t="s">
        <v>0</v>
      </c>
      <c r="C25" s="1">
        <f t="shared" si="0"/>
        <v>1</v>
      </c>
      <c r="D25" s="1">
        <f t="shared" si="3"/>
        <v>1.6487212707001278</v>
      </c>
      <c r="E25" s="1">
        <f t="shared" si="1"/>
        <v>2.693537214216206E-14</v>
      </c>
      <c r="F25" s="1"/>
      <c r="G25" s="1">
        <f t="shared" si="2"/>
        <v>4.4408920985006262E-14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Andrés Rodríguez Torres</dc:creator>
  <cp:lastModifiedBy>Carlos Andrés Rodríguez Torres</cp:lastModifiedBy>
  <dcterms:created xsi:type="dcterms:W3CDTF">2017-07-21T03:30:59Z</dcterms:created>
  <dcterms:modified xsi:type="dcterms:W3CDTF">2017-07-21T05:14:23Z</dcterms:modified>
</cp:coreProperties>
</file>