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9月" sheetId="1" r:id="rId1"/>
    <sheet name="10月" sheetId="2" r:id="rId2"/>
    <sheet name="11月" sheetId="3" r:id="rId3"/>
  </sheets>
  <calcPr calcId="124519"/>
</workbook>
</file>

<file path=xl/calcChain.xml><?xml version="1.0" encoding="utf-8"?>
<calcChain xmlns="http://schemas.openxmlformats.org/spreadsheetml/2006/main">
  <c r="B18" i="3"/>
  <c r="A43"/>
  <c r="G43"/>
  <c r="I43"/>
  <c r="K43"/>
  <c r="M43"/>
  <c r="O43"/>
  <c r="Q43"/>
  <c r="S43"/>
  <c r="B17"/>
  <c r="T43"/>
  <c r="U43"/>
  <c r="V43"/>
  <c r="W43"/>
  <c r="X43"/>
  <c r="Y43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BL60" l="1"/>
  <c r="BO60" l="1"/>
  <c r="BL62"/>
  <c r="BK62" s="1"/>
  <c r="BK63" s="1"/>
  <c r="Y79"/>
  <c r="X79"/>
</calcChain>
</file>

<file path=xl/sharedStrings.xml><?xml version="1.0" encoding="utf-8"?>
<sst xmlns="http://schemas.openxmlformats.org/spreadsheetml/2006/main" count="113" uniqueCount="17">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</sst>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3">
        <v>43003</v>
      </c>
      <c r="C1" s="14"/>
      <c r="D1" s="13">
        <v>43004</v>
      </c>
      <c r="E1" s="14"/>
      <c r="F1" s="13">
        <v>43005</v>
      </c>
      <c r="G1" s="14"/>
      <c r="H1" s="13">
        <v>43006</v>
      </c>
      <c r="I1" s="14"/>
      <c r="J1" s="13">
        <v>43007</v>
      </c>
      <c r="K1" s="14"/>
      <c r="L1" s="13">
        <v>43008</v>
      </c>
      <c r="M1" s="14"/>
      <c r="N1" s="13"/>
      <c r="O1" s="14"/>
      <c r="P1" s="13"/>
      <c r="Q1" s="14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3">
        <v>43009</v>
      </c>
      <c r="C1" s="14"/>
      <c r="D1" s="13">
        <v>43010</v>
      </c>
      <c r="E1" s="14"/>
      <c r="F1" s="13">
        <v>43011</v>
      </c>
      <c r="G1" s="14"/>
      <c r="H1" s="13">
        <v>43012</v>
      </c>
      <c r="I1" s="14"/>
      <c r="J1" s="13">
        <v>43013</v>
      </c>
      <c r="K1" s="14"/>
      <c r="L1" s="13">
        <v>43014</v>
      </c>
      <c r="M1" s="14"/>
      <c r="N1" s="13">
        <v>43015</v>
      </c>
      <c r="O1" s="14"/>
      <c r="P1" s="13">
        <v>43016</v>
      </c>
      <c r="Q1" s="14"/>
      <c r="R1" s="13">
        <v>43017</v>
      </c>
      <c r="S1" s="14"/>
      <c r="T1" s="13">
        <v>43018</v>
      </c>
      <c r="U1" s="14"/>
      <c r="V1" s="13">
        <v>43019</v>
      </c>
      <c r="W1" s="14"/>
      <c r="X1" s="13">
        <v>43020</v>
      </c>
      <c r="Y1" s="14"/>
      <c r="Z1" s="13">
        <v>43021</v>
      </c>
      <c r="AA1" s="14"/>
      <c r="AB1" s="13">
        <v>43022</v>
      </c>
      <c r="AC1" s="14"/>
      <c r="AD1" s="13">
        <v>43023</v>
      </c>
      <c r="AE1" s="14"/>
      <c r="AF1" s="13">
        <v>43024</v>
      </c>
      <c r="AG1" s="14"/>
      <c r="AH1" s="13">
        <v>43025</v>
      </c>
      <c r="AI1" s="14"/>
      <c r="AJ1" s="13">
        <v>43026</v>
      </c>
      <c r="AK1" s="14"/>
      <c r="AL1" s="13">
        <v>43027</v>
      </c>
      <c r="AM1" s="14"/>
      <c r="AN1" s="13">
        <v>43028</v>
      </c>
      <c r="AO1" s="14"/>
      <c r="AP1" s="13">
        <v>43029</v>
      </c>
      <c r="AQ1" s="14"/>
      <c r="AR1" s="13">
        <v>43030</v>
      </c>
      <c r="AS1" s="14"/>
      <c r="AT1" s="13">
        <v>43031</v>
      </c>
      <c r="AU1" s="14"/>
      <c r="AV1" s="13">
        <v>43032</v>
      </c>
      <c r="AW1" s="14"/>
      <c r="AX1" s="13">
        <v>43033</v>
      </c>
      <c r="AY1" s="14"/>
      <c r="AZ1" s="13">
        <v>43034</v>
      </c>
      <c r="BA1" s="14"/>
      <c r="BB1" s="13">
        <v>43035</v>
      </c>
      <c r="BC1" s="14"/>
      <c r="BD1" s="13">
        <v>43036</v>
      </c>
      <c r="BE1" s="14"/>
      <c r="BF1" s="13">
        <v>43037</v>
      </c>
      <c r="BG1" s="14"/>
      <c r="BH1" s="13">
        <v>43038</v>
      </c>
      <c r="BI1" s="14"/>
      <c r="BJ1" s="13">
        <v>43039</v>
      </c>
      <c r="BK1" s="14"/>
      <c r="BL1" s="13" t="s">
        <v>11</v>
      </c>
      <c r="BM1" s="14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AL1:AM1"/>
    <mergeCell ref="AB1:AC1"/>
    <mergeCell ref="AD1:AE1"/>
    <mergeCell ref="AF1:AG1"/>
    <mergeCell ref="AH1:AI1"/>
    <mergeCell ref="AJ1:AK1"/>
    <mergeCell ref="L1:M1"/>
    <mergeCell ref="B1:C1"/>
    <mergeCell ref="D1:E1"/>
    <mergeCell ref="F1:G1"/>
    <mergeCell ref="H1:I1"/>
    <mergeCell ref="J1:K1"/>
    <mergeCell ref="X1:Y1"/>
    <mergeCell ref="Z1:AA1"/>
    <mergeCell ref="N1:O1"/>
    <mergeCell ref="P1:Q1"/>
    <mergeCell ref="R1:S1"/>
    <mergeCell ref="T1:U1"/>
    <mergeCell ref="V1:W1"/>
    <mergeCell ref="AN1:AO1"/>
    <mergeCell ref="AP1:AQ1"/>
    <mergeCell ref="AR1:AS1"/>
    <mergeCell ref="AT1:AU1"/>
    <mergeCell ref="AV1:AW1"/>
    <mergeCell ref="BF1:BG1"/>
    <mergeCell ref="BH1:BI1"/>
    <mergeCell ref="BJ1:BK1"/>
    <mergeCell ref="BL1:BM1"/>
    <mergeCell ref="AX1:AY1"/>
    <mergeCell ref="AZ1:BA1"/>
    <mergeCell ref="BB1:BC1"/>
    <mergeCell ref="BD1:B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3"/>
  <sheetViews>
    <sheetView tabSelected="1" workbookViewId="0">
      <selection activeCell="S9" sqref="S9"/>
    </sheetView>
  </sheetViews>
  <sheetFormatPr defaultRowHeight="13.5"/>
  <sheetData>
    <row r="1" spans="1:26">
      <c r="A1" t="s">
        <v>0</v>
      </c>
      <c r="B1" t="s">
        <v>14</v>
      </c>
      <c r="C1" s="13">
        <v>43040</v>
      </c>
      <c r="D1" s="14"/>
      <c r="E1" s="13">
        <v>43041</v>
      </c>
      <c r="F1" s="14"/>
      <c r="G1" s="13">
        <v>43042</v>
      </c>
      <c r="H1" s="14"/>
      <c r="I1" s="13">
        <v>43043</v>
      </c>
      <c r="J1" s="14"/>
      <c r="K1" s="13">
        <v>43044</v>
      </c>
      <c r="L1" s="14"/>
      <c r="M1" s="13">
        <v>43045</v>
      </c>
      <c r="N1" s="14"/>
      <c r="O1" s="13">
        <v>43046</v>
      </c>
      <c r="P1" s="14"/>
      <c r="Q1" s="13">
        <v>43047</v>
      </c>
      <c r="R1" s="14"/>
      <c r="S1" s="13">
        <v>43048</v>
      </c>
      <c r="T1" s="14"/>
      <c r="U1" s="13">
        <v>43049</v>
      </c>
      <c r="V1" s="14"/>
      <c r="W1" s="13">
        <v>43050</v>
      </c>
      <c r="X1" s="14"/>
      <c r="Y1" s="13">
        <v>43051</v>
      </c>
      <c r="Z1" s="14"/>
    </row>
    <row r="2" spans="1:26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V2" t="s">
        <v>13</v>
      </c>
      <c r="W2" t="s">
        <v>12</v>
      </c>
      <c r="X2" t="s">
        <v>13</v>
      </c>
      <c r="Y2" t="s">
        <v>12</v>
      </c>
      <c r="Z2" t="s">
        <v>13</v>
      </c>
    </row>
    <row r="3" spans="1:26">
      <c r="C3" s="4">
        <v>575</v>
      </c>
      <c r="D3" s="2">
        <v>3448</v>
      </c>
      <c r="E3" s="4">
        <v>1335</v>
      </c>
      <c r="F3">
        <v>1065</v>
      </c>
      <c r="G3">
        <v>2189</v>
      </c>
    </row>
    <row r="4" spans="1:26">
      <c r="C4" s="4">
        <v>597</v>
      </c>
      <c r="D4" s="2">
        <v>4704</v>
      </c>
      <c r="E4" s="4">
        <v>1292</v>
      </c>
      <c r="G4">
        <v>625</v>
      </c>
    </row>
    <row r="5" spans="1:26">
      <c r="C5" s="4">
        <v>428</v>
      </c>
      <c r="D5" s="2">
        <v>5000</v>
      </c>
      <c r="E5" s="4">
        <v>371</v>
      </c>
      <c r="G5">
        <v>3133</v>
      </c>
    </row>
    <row r="6" spans="1:26">
      <c r="C6" s="4">
        <v>3600</v>
      </c>
      <c r="D6" s="2">
        <v>3221</v>
      </c>
      <c r="E6" s="4">
        <v>584</v>
      </c>
      <c r="G6">
        <v>2684</v>
      </c>
    </row>
    <row r="7" spans="1:26">
      <c r="E7" s="4">
        <v>1440</v>
      </c>
      <c r="G7">
        <v>766</v>
      </c>
    </row>
    <row r="8" spans="1:26">
      <c r="E8" s="4">
        <v>1037</v>
      </c>
      <c r="G8">
        <v>1443</v>
      </c>
    </row>
    <row r="9" spans="1:26">
      <c r="E9" s="4">
        <v>1226</v>
      </c>
      <c r="G9">
        <v>842</v>
      </c>
    </row>
    <row r="10" spans="1:26">
      <c r="E10" s="4">
        <v>564</v>
      </c>
      <c r="G10">
        <v>543</v>
      </c>
    </row>
    <row r="11" spans="1:26">
      <c r="E11" s="4">
        <v>759</v>
      </c>
      <c r="G11">
        <v>721</v>
      </c>
    </row>
    <row r="12" spans="1:26">
      <c r="E12" s="4">
        <v>866</v>
      </c>
      <c r="G12">
        <v>2642</v>
      </c>
    </row>
    <row r="13" spans="1:26">
      <c r="E13" s="4">
        <v>671</v>
      </c>
      <c r="G13">
        <v>1153</v>
      </c>
    </row>
    <row r="14" spans="1:26">
      <c r="E14" s="4">
        <v>409</v>
      </c>
      <c r="G14">
        <v>647</v>
      </c>
    </row>
    <row r="15" spans="1:26">
      <c r="E15" s="4">
        <v>685</v>
      </c>
      <c r="G15">
        <v>195</v>
      </c>
    </row>
    <row r="16" spans="1:26">
      <c r="E16" s="4">
        <v>861</v>
      </c>
    </row>
    <row r="17" spans="1:5">
      <c r="A17" t="s">
        <v>16</v>
      </c>
      <c r="B17">
        <f>SUM(B2:B16)</f>
        <v>50000</v>
      </c>
      <c r="E17" s="4">
        <v>983</v>
      </c>
    </row>
    <row r="18" spans="1:5">
      <c r="A18" t="s">
        <v>15</v>
      </c>
      <c r="B18" s="15">
        <f>B17-A43</f>
        <v>32417</v>
      </c>
      <c r="E18" s="4">
        <v>854</v>
      </c>
    </row>
    <row r="19" spans="1:5">
      <c r="E19" s="4">
        <v>642</v>
      </c>
    </row>
    <row r="20" spans="1:5">
      <c r="E20" s="4">
        <v>729.79</v>
      </c>
    </row>
    <row r="21" spans="1:5">
      <c r="E21" s="4">
        <v>853</v>
      </c>
    </row>
    <row r="22" spans="1:5">
      <c r="E22" s="4">
        <v>957</v>
      </c>
    </row>
    <row r="23" spans="1:5">
      <c r="E23" s="4">
        <v>388</v>
      </c>
    </row>
    <row r="24" spans="1:5">
      <c r="E24" s="4">
        <v>1076</v>
      </c>
    </row>
    <row r="25" spans="1:5">
      <c r="E25" s="4">
        <v>1255</v>
      </c>
    </row>
    <row r="26" spans="1:5">
      <c r="E26" s="4">
        <v>755</v>
      </c>
    </row>
    <row r="27" spans="1:5">
      <c r="E27" s="4">
        <v>618</v>
      </c>
    </row>
    <row r="28" spans="1:5">
      <c r="E28" s="4">
        <v>1223</v>
      </c>
    </row>
    <row r="29" spans="1:5">
      <c r="E29" s="4">
        <v>1556</v>
      </c>
    </row>
    <row r="30" spans="1:5">
      <c r="E30" s="4">
        <v>992</v>
      </c>
    </row>
    <row r="31" spans="1:5">
      <c r="E31" s="4">
        <v>1138</v>
      </c>
    </row>
    <row r="32" spans="1:5">
      <c r="E32" s="4">
        <v>971</v>
      </c>
    </row>
    <row r="33" spans="1:25">
      <c r="E33" s="4">
        <v>425</v>
      </c>
    </row>
    <row r="34" spans="1:25">
      <c r="E34" s="4">
        <v>532</v>
      </c>
    </row>
    <row r="35" spans="1:25">
      <c r="E35" s="4">
        <v>1028</v>
      </c>
    </row>
    <row r="36" spans="1:25">
      <c r="E36" s="4">
        <v>415</v>
      </c>
    </row>
    <row r="37" spans="1:25">
      <c r="E37" s="4">
        <v>564</v>
      </c>
    </row>
    <row r="38" spans="1:25">
      <c r="E38" s="4">
        <v>941</v>
      </c>
    </row>
    <row r="39" spans="1:25">
      <c r="E39" s="4">
        <v>722</v>
      </c>
    </row>
    <row r="43" spans="1:25">
      <c r="A43">
        <f>SUM(G43:BR43)</f>
        <v>17583</v>
      </c>
      <c r="C43" s="4"/>
      <c r="E43" s="4"/>
      <c r="G43" s="2">
        <f t="shared" ref="G43" si="0">SUM(G3:G42)</f>
        <v>17583</v>
      </c>
      <c r="H43" s="2"/>
      <c r="I43" s="2">
        <f t="shared" ref="I43" si="1">SUM(I3:I42)</f>
        <v>0</v>
      </c>
      <c r="J43" s="2"/>
      <c r="K43" s="2">
        <f t="shared" ref="K43" si="2">SUM(K3:K42)</f>
        <v>0</v>
      </c>
      <c r="L43" s="2"/>
      <c r="M43" s="2">
        <f t="shared" ref="M43" si="3">SUM(M3:M42)</f>
        <v>0</v>
      </c>
      <c r="N43" s="2"/>
      <c r="O43" s="2">
        <f t="shared" ref="O43" si="4">SUM(O3:O42)</f>
        <v>0</v>
      </c>
      <c r="P43" s="2"/>
      <c r="Q43" s="2">
        <f t="shared" ref="Q43" si="5">SUM(Q3:Q42)</f>
        <v>0</v>
      </c>
      <c r="R43" s="2"/>
      <c r="S43" s="2">
        <f t="shared" ref="S43" si="6">SUM(S3:S42)</f>
        <v>0</v>
      </c>
      <c r="T43">
        <f t="shared" ref="D43:Y43" si="7">SUM(T3:T42)</f>
        <v>0</v>
      </c>
      <c r="U43">
        <f t="shared" si="7"/>
        <v>0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</row>
  </sheetData>
  <mergeCells count="12">
    <mergeCell ref="M1:N1"/>
    <mergeCell ref="C1:D1"/>
    <mergeCell ref="E1:F1"/>
    <mergeCell ref="G1:H1"/>
    <mergeCell ref="I1:J1"/>
    <mergeCell ref="K1:L1"/>
    <mergeCell ref="Y1:Z1"/>
    <mergeCell ref="O1:P1"/>
    <mergeCell ref="Q1:R1"/>
    <mergeCell ref="S1:T1"/>
    <mergeCell ref="U1:V1"/>
    <mergeCell ref="W1:X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9月</vt:lpstr>
      <vt:lpstr>10月</vt:lpstr>
      <vt:lpstr>11月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2017-11-04T03:53:09Z</dcterms:modified>
</cp:coreProperties>
</file>