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4" i="1"/>
  <c r="I4"/>
  <c r="I5" s="1"/>
  <c r="H4"/>
  <c r="G4"/>
  <c r="G5" s="1"/>
  <c r="F4"/>
  <c r="F5" s="1"/>
  <c r="E4"/>
  <c r="E5" s="1"/>
  <c r="D4"/>
  <c r="C5"/>
  <c r="B4"/>
  <c r="D5"/>
  <c r="H5"/>
  <c r="B5"/>
</calcChain>
</file>

<file path=xl/sharedStrings.xml><?xml version="1.0" encoding="utf-8"?>
<sst xmlns="http://schemas.openxmlformats.org/spreadsheetml/2006/main" count="14" uniqueCount="14">
  <si>
    <t>8月</t>
    <phoneticPr fontId="1" type="noConversion"/>
  </si>
  <si>
    <t>9月</t>
    <phoneticPr fontId="1" type="noConversion"/>
  </si>
  <si>
    <t>10月</t>
    <phoneticPr fontId="1" type="noConversion"/>
  </si>
  <si>
    <t>11月</t>
    <phoneticPr fontId="1" type="noConversion"/>
  </si>
  <si>
    <t>12月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</si>
  <si>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</si>
  <si>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</si>
  <si>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</si>
  <si>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进价</t>
    <phoneticPr fontId="1" type="noConversion"/>
  </si>
  <si>
    <t>毛利</t>
    <phoneticPr fontId="1" type="noConversion"/>
  </si>
  <si>
    <t>销售额/吨</t>
    <phoneticPr fontId="1" type="noConversion"/>
  </si>
  <si>
    <t>售价/升</t>
    <phoneticPr fontId="1" type="noConversion"/>
  </si>
  <si>
    <t>代理单数</t>
  </si>
  <si>
    <t>代理分成金额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</si>
</sst>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10" fontId="0" fillId="0" borderId="1" xfId="0" applyNumberFormat="1" applyBorder="1">
      <alignment vertical="center"/>
    </xf>
    <xf numFmtId="57" fontId="0" fillId="0" borderId="1" xfId="0" applyNumberFormat="1" applyBorder="1">
      <alignment vertical="center"/>
    </xf>
    <xf numFmtId="0" fontId="0" fillId="0" borderId="2" xfId="0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tabSelected="1" workbookViewId="0">
      <selection activeCell="C17" sqref="C17"/>
    </sheetView>
  </sheetViews>
  <sheetFormatPr defaultRowHeight="13.5"/>
  <cols>
    <col min="1" max="1" width="11.375" bestFit="1" customWidth="1"/>
    <col min="3" max="3" width="13" bestFit="1" customWidth="1"/>
  </cols>
  <sheetData>
    <row r="1" spans="1:9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>
      <c r="A2" s="1" t="s">
        <v>8</v>
      </c>
      <c r="B2" s="1">
        <v>4630</v>
      </c>
      <c r="C2" s="1">
        <v>5055</v>
      </c>
      <c r="D2" s="1">
        <v>5390</v>
      </c>
      <c r="E2" s="1">
        <v>6075</v>
      </c>
      <c r="F2" s="1">
        <v>5780</v>
      </c>
      <c r="G2" s="1">
        <v>5025</v>
      </c>
      <c r="H2" s="1">
        <v>4880</v>
      </c>
      <c r="I2" s="1">
        <v>4820</v>
      </c>
    </row>
    <row r="3" spans="1:9">
      <c r="A3" s="1" t="s">
        <v>11</v>
      </c>
      <c r="B3" s="1">
        <v>4.4000000000000004</v>
      </c>
      <c r="C3" s="1">
        <v>4.6500000000000004</v>
      </c>
      <c r="D3" s="1">
        <v>4.93</v>
      </c>
      <c r="E3" s="1">
        <v>5.49</v>
      </c>
      <c r="F3" s="1">
        <v>5.35</v>
      </c>
      <c r="G3" s="1">
        <v>4.8499999999999996</v>
      </c>
      <c r="H3" s="1">
        <v>4.7</v>
      </c>
      <c r="I3" s="1">
        <v>4.5999999999999996</v>
      </c>
    </row>
    <row r="4" spans="1:9">
      <c r="A4" s="1" t="s">
        <v>10</v>
      </c>
      <c r="B4" s="1">
        <f>B3*1187</f>
        <v>5222.8</v>
      </c>
      <c r="C4" s="1">
        <f t="shared" ref="C4:I4" si="0">C3*1187</f>
        <v>5519.55</v>
      </c>
      <c r="D4" s="1">
        <f t="shared" si="0"/>
        <v>5851.91</v>
      </c>
      <c r="E4" s="1">
        <f t="shared" si="0"/>
        <v>6516.63</v>
      </c>
      <c r="F4" s="1">
        <f t="shared" si="0"/>
        <v>6350.45</v>
      </c>
      <c r="G4" s="1">
        <f t="shared" si="0"/>
        <v>5756.95</v>
      </c>
      <c r="H4" s="1">
        <f t="shared" si="0"/>
        <v>5578.9000000000005</v>
      </c>
      <c r="I4" s="1">
        <f t="shared" si="0"/>
        <v>5460.2</v>
      </c>
    </row>
    <row r="5" spans="1:9">
      <c r="A5" s="1" t="s">
        <v>9</v>
      </c>
      <c r="B5" s="2">
        <f>(B4-B2)/B4</f>
        <v>0.1135023359117715</v>
      </c>
      <c r="C5" s="2">
        <f t="shared" ref="C5:I5" si="1">(C4-C2)/C4</f>
        <v>8.4164469929613864E-2</v>
      </c>
      <c r="D5" s="2">
        <f t="shared" si="1"/>
        <v>7.8933203005514416E-2</v>
      </c>
      <c r="E5" s="2">
        <f t="shared" si="1"/>
        <v>6.7769690775753746E-2</v>
      </c>
      <c r="F5" s="2">
        <f t="shared" si="1"/>
        <v>8.9828279885677362E-2</v>
      </c>
      <c r="G5" s="2">
        <f t="shared" si="1"/>
        <v>0.12714197622004705</v>
      </c>
      <c r="H5" s="2">
        <f t="shared" si="1"/>
        <v>0.12527559196257335</v>
      </c>
      <c r="I5" s="2">
        <f t="shared" si="1"/>
        <v>0.11724845243763962</v>
      </c>
    </row>
    <row r="6" spans="1:9">
      <c r="A6" s="4"/>
    </row>
    <row r="10" spans="1:9">
      <c r="A10" s="1"/>
      <c r="B10" s="1" t="s">
        <v>12</v>
      </c>
      <c r="C10" s="1" t="s">
        <v>13</v>
      </c>
    </row>
    <row r="11" spans="1:9">
      <c r="A11" s="3">
        <v>42948</v>
      </c>
      <c r="B11" s="1">
        <v>318</v>
      </c>
      <c r="C11" s="1">
        <v>35558.31</v>
      </c>
    </row>
    <row r="12" spans="1:9">
      <c r="A12" s="3">
        <v>42979</v>
      </c>
      <c r="B12" s="1">
        <v>597</v>
      </c>
      <c r="C12" s="1">
        <v>41405.22</v>
      </c>
    </row>
    <row r="13" spans="1:9">
      <c r="A13" s="3">
        <v>43009</v>
      </c>
      <c r="B13" s="1">
        <v>608</v>
      </c>
      <c r="C13" s="1">
        <v>86434.2</v>
      </c>
    </row>
    <row r="14" spans="1:9">
      <c r="A14" s="3">
        <v>43040</v>
      </c>
      <c r="B14" s="1">
        <v>789</v>
      </c>
      <c r="C14" s="1">
        <v>87750</v>
      </c>
    </row>
    <row r="15" spans="1:9">
      <c r="A15" s="3">
        <v>43070</v>
      </c>
      <c r="B15" s="1">
        <v>671</v>
      </c>
      <c r="C15" s="1">
        <v>88628.3</v>
      </c>
    </row>
    <row r="16" spans="1:9">
      <c r="A16" s="3">
        <v>43101</v>
      </c>
      <c r="B16" s="1">
        <v>258</v>
      </c>
      <c r="C16" s="1">
        <v>45690</v>
      </c>
    </row>
    <row r="17" spans="1:3">
      <c r="A17" s="3">
        <v>43132</v>
      </c>
      <c r="B17" s="1">
        <v>123</v>
      </c>
      <c r="C17" s="1">
        <v>20105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2018-03-07T14:16:30Z</dcterms:modified>
</cp:coreProperties>
</file>