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3月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B30" i="1"/>
  <c r="F30" i="1" l="1"/>
</calcChain>
</file>

<file path=xl/sharedStrings.xml><?xml version="1.0" encoding="utf-8"?>
<sst xmlns="http://schemas.openxmlformats.org/spreadsheetml/2006/main" count="30" uniqueCount="28">
  <si>
    <t>焦作油罐车</t>
    <phoneticPr fontId="1" type="noConversion"/>
  </si>
  <si>
    <t>收入</t>
    <phoneticPr fontId="1" type="noConversion"/>
  </si>
  <si>
    <t>开销</t>
    <phoneticPr fontId="1" type="noConversion"/>
  </si>
  <si>
    <t>余额</t>
    <phoneticPr fontId="1" type="noConversion"/>
  </si>
  <si>
    <t>重庆新车</t>
    <phoneticPr fontId="1" type="noConversion"/>
  </si>
  <si>
    <t>FA</t>
    <phoneticPr fontId="1" type="noConversion"/>
  </si>
  <si>
    <t>周兵</t>
    <phoneticPr fontId="1" type="noConversion"/>
  </si>
  <si>
    <t>住房公积金</t>
  </si>
  <si>
    <t>客户服务系统费用</t>
  </si>
  <si>
    <t>代发工资</t>
  </si>
  <si>
    <t>融汇园房租</t>
    <phoneticPr fontId="1" type="noConversion"/>
  </si>
  <si>
    <t>电脑设备</t>
    <phoneticPr fontId="1" type="noConversion"/>
  </si>
  <si>
    <t>小拉备用金</t>
    <phoneticPr fontId="1" type="noConversion"/>
  </si>
  <si>
    <t>奖金发放</t>
    <phoneticPr fontId="1" type="noConversion"/>
  </si>
  <si>
    <t>杨师傅重庆报销</t>
    <phoneticPr fontId="1" type="noConversion"/>
  </si>
  <si>
    <t>晓天报销</t>
    <phoneticPr fontId="1" type="noConversion"/>
  </si>
  <si>
    <t>社保</t>
    <phoneticPr fontId="1" type="noConversion"/>
  </si>
  <si>
    <t>知识产权</t>
    <phoneticPr fontId="1" type="noConversion"/>
  </si>
  <si>
    <t>投资款</t>
    <phoneticPr fontId="1" type="noConversion"/>
  </si>
  <si>
    <t>投资前余款</t>
    <phoneticPr fontId="1" type="noConversion"/>
  </si>
  <si>
    <t>加油机</t>
    <phoneticPr fontId="1" type="noConversion"/>
  </si>
  <si>
    <t>晓天工资</t>
    <phoneticPr fontId="1" type="noConversion"/>
  </si>
  <si>
    <t>晓天报销</t>
    <phoneticPr fontId="1" type="noConversion"/>
  </si>
  <si>
    <t>雪梅报销</t>
    <phoneticPr fontId="1" type="noConversion"/>
  </si>
  <si>
    <t>安全员考试</t>
    <phoneticPr fontId="1" type="noConversion"/>
  </si>
  <si>
    <t>服务器</t>
    <phoneticPr fontId="1" type="noConversion"/>
  </si>
  <si>
    <t>和8吨油</t>
    <phoneticPr fontId="1" type="noConversion"/>
  </si>
  <si>
    <t>和4吨油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</si>
</sst>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horizontal="right" vertical="center"/>
    </xf>
    <xf numFmtId="0" fontId="2" fillId="0" borderId="1" xfId="0" applyFont="1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6"/>
  <sheetViews>
    <sheetView tabSelected="1" topLeftCell="A4" workbookViewId="0">
      <selection activeCell="K11" sqref="K11"/>
    </sheetView>
  </sheetViews>
  <sheetFormatPr defaultRowHeight="13.5" x14ac:dyDescent="0.15"/>
  <cols>
    <col min="1" max="1" width="17.125" customWidth="1"/>
    <col min="2" max="2" width="12.625" customWidth="1"/>
    <col min="3" max="3" width="11" bestFit="1" customWidth="1"/>
    <col min="4" max="4" width="11.625" bestFit="1" customWidth="1"/>
    <col min="6" max="6" width="16.125" customWidth="1"/>
  </cols>
  <sheetData>
    <row r="4" spans="1:6" x14ac:dyDescent="0.15">
      <c r="A4">
        <v>2018.3</v>
      </c>
    </row>
    <row r="6" spans="1:6" x14ac:dyDescent="0.15">
      <c r="A6" s="6" t="s">
        <v>2</v>
      </c>
      <c r="B6" s="6"/>
      <c r="C6" s="6"/>
      <c r="D6" s="6" t="s">
        <v>1</v>
      </c>
      <c r="E6" s="6"/>
      <c r="F6" s="6" t="s">
        <v>3</v>
      </c>
    </row>
    <row r="7" spans="1:6" x14ac:dyDescent="0.15">
      <c r="A7" s="3" t="s">
        <v>0</v>
      </c>
      <c r="B7" s="3">
        <v>98000</v>
      </c>
      <c r="C7" s="3"/>
      <c r="D7" s="3"/>
      <c r="E7" s="3"/>
      <c r="F7" s="3"/>
    </row>
    <row r="8" spans="1:6" x14ac:dyDescent="0.15">
      <c r="A8" s="3" t="s">
        <v>4</v>
      </c>
      <c r="B8" s="3">
        <v>163700</v>
      </c>
      <c r="C8" s="3" t="s">
        <v>18</v>
      </c>
      <c r="D8" s="3">
        <v>2800000</v>
      </c>
      <c r="E8" s="3"/>
      <c r="F8" s="3"/>
    </row>
    <row r="9" spans="1:6" x14ac:dyDescent="0.15">
      <c r="A9" s="3" t="s">
        <v>5</v>
      </c>
      <c r="B9" s="3">
        <v>140000</v>
      </c>
      <c r="C9" s="3" t="s">
        <v>19</v>
      </c>
      <c r="D9" s="3">
        <v>173616.89</v>
      </c>
      <c r="E9" s="3" t="s">
        <v>27</v>
      </c>
      <c r="F9" s="3"/>
    </row>
    <row r="10" spans="1:6" x14ac:dyDescent="0.15">
      <c r="A10" s="3" t="s">
        <v>6</v>
      </c>
      <c r="B10" s="3">
        <v>20000</v>
      </c>
      <c r="C10" s="3"/>
      <c r="D10" s="3"/>
      <c r="E10" s="3"/>
      <c r="F10" s="3"/>
    </row>
    <row r="11" spans="1:6" x14ac:dyDescent="0.15">
      <c r="A11" s="4" t="s">
        <v>7</v>
      </c>
      <c r="B11" s="5">
        <v>4320</v>
      </c>
      <c r="C11" s="3"/>
      <c r="D11" s="3"/>
      <c r="E11" s="3"/>
      <c r="F11" s="3"/>
    </row>
    <row r="12" spans="1:6" x14ac:dyDescent="0.15">
      <c r="A12" s="4" t="s">
        <v>8</v>
      </c>
      <c r="B12" s="5">
        <v>7665.33</v>
      </c>
      <c r="C12" s="3"/>
      <c r="D12" s="3"/>
      <c r="E12" s="3"/>
      <c r="F12" s="3"/>
    </row>
    <row r="13" spans="1:6" x14ac:dyDescent="0.15">
      <c r="A13" s="4" t="s">
        <v>9</v>
      </c>
      <c r="B13" s="5">
        <v>17700</v>
      </c>
      <c r="C13" s="3"/>
      <c r="D13" s="3"/>
      <c r="E13" s="3"/>
      <c r="F13" s="3"/>
    </row>
    <row r="14" spans="1:6" x14ac:dyDescent="0.15">
      <c r="A14" s="4" t="s">
        <v>10</v>
      </c>
      <c r="B14" s="5">
        <v>31061</v>
      </c>
      <c r="C14" s="3"/>
      <c r="D14" s="3"/>
      <c r="E14" s="3"/>
      <c r="F14" s="3"/>
    </row>
    <row r="15" spans="1:6" x14ac:dyDescent="0.15">
      <c r="A15" s="4" t="s">
        <v>11</v>
      </c>
      <c r="B15" s="5">
        <v>10797</v>
      </c>
      <c r="C15" s="3"/>
      <c r="D15" s="3"/>
      <c r="E15" s="3"/>
      <c r="F15" s="3"/>
    </row>
    <row r="16" spans="1:6" x14ac:dyDescent="0.15">
      <c r="A16" s="4" t="s">
        <v>12</v>
      </c>
      <c r="B16" s="5">
        <v>3000</v>
      </c>
      <c r="C16" s="3"/>
      <c r="D16" s="3"/>
      <c r="E16" s="3"/>
      <c r="F16" s="3"/>
    </row>
    <row r="17" spans="1:7" x14ac:dyDescent="0.15">
      <c r="A17" s="4" t="s">
        <v>7</v>
      </c>
      <c r="B17" s="5">
        <v>4320</v>
      </c>
      <c r="C17" s="3"/>
      <c r="D17" s="3"/>
      <c r="E17" s="3"/>
      <c r="F17" s="3"/>
    </row>
    <row r="18" spans="1:7" x14ac:dyDescent="0.15">
      <c r="A18" s="4" t="s">
        <v>13</v>
      </c>
      <c r="B18" s="5">
        <v>10000</v>
      </c>
      <c r="C18" s="3"/>
      <c r="D18" s="3"/>
      <c r="E18" s="3"/>
      <c r="F18" s="3"/>
    </row>
    <row r="19" spans="1:7" x14ac:dyDescent="0.15">
      <c r="A19" s="4" t="s">
        <v>14</v>
      </c>
      <c r="B19" s="5">
        <v>2633</v>
      </c>
      <c r="C19" s="3"/>
      <c r="D19" s="3"/>
      <c r="E19" s="3"/>
      <c r="F19" s="3"/>
    </row>
    <row r="20" spans="1:7" x14ac:dyDescent="0.15">
      <c r="A20" s="4" t="s">
        <v>24</v>
      </c>
      <c r="B20" s="5">
        <v>2500</v>
      </c>
      <c r="C20" s="3"/>
      <c r="D20" s="3"/>
      <c r="E20" s="3"/>
      <c r="F20" s="3"/>
    </row>
    <row r="21" spans="1:7" x14ac:dyDescent="0.15">
      <c r="A21" s="4" t="s">
        <v>25</v>
      </c>
      <c r="B21" s="5">
        <v>2000</v>
      </c>
      <c r="C21" s="3"/>
      <c r="D21" s="3"/>
      <c r="E21" s="3"/>
      <c r="F21" s="3"/>
    </row>
    <row r="22" spans="1:7" x14ac:dyDescent="0.15">
      <c r="A22" s="4" t="s">
        <v>25</v>
      </c>
      <c r="B22" s="5">
        <v>3000</v>
      </c>
      <c r="C22" s="3"/>
      <c r="D22" s="3"/>
      <c r="E22" s="3"/>
      <c r="F22" s="3"/>
    </row>
    <row r="23" spans="1:7" x14ac:dyDescent="0.15">
      <c r="A23" s="4" t="s">
        <v>21</v>
      </c>
      <c r="B23" s="5">
        <v>5210</v>
      </c>
      <c r="C23" s="3"/>
      <c r="D23" s="3"/>
      <c r="E23" s="3"/>
      <c r="F23" s="3"/>
    </row>
    <row r="24" spans="1:7" x14ac:dyDescent="0.15">
      <c r="A24" s="4" t="s">
        <v>22</v>
      </c>
      <c r="B24" s="5">
        <v>2000</v>
      </c>
      <c r="C24" s="3"/>
      <c r="D24" s="3"/>
      <c r="E24" s="3"/>
      <c r="F24" s="3"/>
    </row>
    <row r="25" spans="1:7" x14ac:dyDescent="0.15">
      <c r="A25" s="4" t="s">
        <v>15</v>
      </c>
      <c r="B25" s="5">
        <v>1075.5</v>
      </c>
      <c r="C25" s="3"/>
      <c r="D25" s="3"/>
      <c r="E25" s="3"/>
      <c r="F25" s="3"/>
    </row>
    <row r="26" spans="1:7" x14ac:dyDescent="0.15">
      <c r="A26" s="4" t="s">
        <v>23</v>
      </c>
      <c r="B26" s="5">
        <v>5900</v>
      </c>
      <c r="C26" s="3"/>
      <c r="D26" s="3"/>
      <c r="E26" s="3"/>
      <c r="F26" s="3"/>
    </row>
    <row r="27" spans="1:7" x14ac:dyDescent="0.15">
      <c r="A27" s="4" t="s">
        <v>20</v>
      </c>
      <c r="B27" s="5">
        <v>5243</v>
      </c>
      <c r="C27" s="3"/>
      <c r="D27" s="3"/>
      <c r="E27" s="3"/>
      <c r="F27" s="3"/>
    </row>
    <row r="28" spans="1:7" x14ac:dyDescent="0.15">
      <c r="A28" s="4" t="s">
        <v>16</v>
      </c>
      <c r="B28" s="5">
        <v>13777.5</v>
      </c>
      <c r="C28" s="3"/>
      <c r="D28" s="3"/>
      <c r="E28" s="3"/>
      <c r="F28" s="3"/>
    </row>
    <row r="29" spans="1:7" x14ac:dyDescent="0.15">
      <c r="A29" s="4" t="s">
        <v>17</v>
      </c>
      <c r="B29" s="5">
        <v>1000</v>
      </c>
      <c r="C29" s="3"/>
      <c r="D29" s="3"/>
      <c r="E29" s="3"/>
      <c r="F29" s="3"/>
    </row>
    <row r="30" spans="1:7" x14ac:dyDescent="0.15">
      <c r="B30">
        <f>SUM(B7:B29)</f>
        <v>554902.33000000007</v>
      </c>
      <c r="D30">
        <f>SUM(D8:D29)</f>
        <v>2973616.89</v>
      </c>
      <c r="F30" s="7">
        <f>D30-B30</f>
        <v>2418714.56</v>
      </c>
      <c r="G30" t="s">
        <v>26</v>
      </c>
    </row>
    <row r="32" spans="1:7" x14ac:dyDescent="0.15">
      <c r="A32" s="1"/>
      <c r="B32" s="2"/>
    </row>
    <row r="33" spans="1:2" x14ac:dyDescent="0.15">
      <c r="A33" s="1"/>
      <c r="B33" s="2"/>
    </row>
    <row r="36" spans="1:2" x14ac:dyDescent="0.15">
      <c r="A36" s="1"/>
      <c r="B36" s="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3月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2018-04-10T06:33:54Z</dcterms:modified>
</cp:coreProperties>
</file>