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k124\Documents\Reichart Research\Polarimeter\PolarizationAnalysis\"/>
    </mc:Choice>
  </mc:AlternateContent>
  <bookViews>
    <workbookView xWindow="0" yWindow="0" windowWidth="1572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D13" i="1"/>
  <c r="E13" i="1"/>
  <c r="D14" i="1"/>
  <c r="E14" i="1"/>
  <c r="E11" i="1"/>
  <c r="D1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2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3" i="1"/>
  <c r="F7" i="1"/>
  <c r="F8" i="1"/>
  <c r="F9" i="1"/>
  <c r="F6" i="1"/>
</calcChain>
</file>

<file path=xl/sharedStrings.xml><?xml version="1.0" encoding="utf-8"?>
<sst xmlns="http://schemas.openxmlformats.org/spreadsheetml/2006/main" count="10" uniqueCount="10">
  <si>
    <t>Pi</t>
  </si>
  <si>
    <t>ZERO</t>
  </si>
  <si>
    <t>PLUS NINETY</t>
  </si>
  <si>
    <t>Fluxes</t>
  </si>
  <si>
    <t>Angles</t>
  </si>
  <si>
    <t>Ratios</t>
  </si>
  <si>
    <t>plot T</t>
  </si>
  <si>
    <t>plot R</t>
  </si>
  <si>
    <t>Theta</t>
  </si>
  <si>
    <t>Angles (radians)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</si>
</sst>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2" fillId="3" borderId="0" xfId="2"/>
    <xf numFmtId="0" fontId="3" fillId="4" borderId="1" xfId="3"/>
    <xf numFmtId="0" fontId="1" fillId="2" borderId="0" xfId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</c:numCache>
            </c:numRef>
          </c:xVal>
          <c:yVal>
            <c:numRef>
              <c:f>Sheet1!$T$2:$T$1048576</c:f>
              <c:numCache>
                <c:formatCode>General</c:formatCode>
                <c:ptCount val="1048575"/>
                <c:pt idx="0">
                  <c:v>0.73684879520230817</c:v>
                </c:pt>
                <c:pt idx="1">
                  <c:v>0.74293170846120826</c:v>
                </c:pt>
                <c:pt idx="2">
                  <c:v>0.74871745894234787</c:v>
                </c:pt>
                <c:pt idx="3">
                  <c:v>0.75420373242267702</c:v>
                </c:pt>
                <c:pt idx="4">
                  <c:v>0.75938833446595266</c:v>
                </c:pt>
                <c:pt idx="5">
                  <c:v>0.76426919130048487</c:v>
                </c:pt>
                <c:pt idx="6">
                  <c:v>0.76884435064861678</c:v>
                </c:pt>
                <c:pt idx="7">
                  <c:v>0.7731119825076106</c:v>
                </c:pt>
                <c:pt idx="8">
                  <c:v>0.77707037988162364</c:v>
                </c:pt>
                <c:pt idx="9">
                  <c:v>0.78071795946448441</c:v>
                </c:pt>
                <c:pt idx="10">
                  <c:v>0.78405326227299332</c:v>
                </c:pt>
                <c:pt idx="11">
                  <c:v>0.78707495423049723</c:v>
                </c:pt>
                <c:pt idx="12">
                  <c:v>0.78978182670050157</c:v>
                </c:pt>
                <c:pt idx="13">
                  <c:v>0.79217279697010978</c:v>
                </c:pt>
                <c:pt idx="14">
                  <c:v>0.794246908683093</c:v>
                </c:pt>
                <c:pt idx="15">
                  <c:v>0.79600333222242059</c:v>
                </c:pt>
                <c:pt idx="16">
                  <c:v>0.79744136504209562</c:v>
                </c:pt>
                <c:pt idx="17">
                  <c:v>0.7985604319481634</c:v>
                </c:pt>
                <c:pt idx="18">
                  <c:v>0.79936008532878233</c:v>
                </c:pt>
                <c:pt idx="19">
                  <c:v>0.79984000533326227</c:v>
                </c:pt>
                <c:pt idx="20">
                  <c:v>0.8</c:v>
                </c:pt>
                <c:pt idx="21">
                  <c:v>0.79984000533326227</c:v>
                </c:pt>
                <c:pt idx="22">
                  <c:v>0.79936008532878233</c:v>
                </c:pt>
                <c:pt idx="23">
                  <c:v>0.7985604319481634</c:v>
                </c:pt>
                <c:pt idx="24">
                  <c:v>0.79744136504209551</c:v>
                </c:pt>
                <c:pt idx="25">
                  <c:v>0.79600333222242059</c:v>
                </c:pt>
                <c:pt idx="26">
                  <c:v>0.794246908683093</c:v>
                </c:pt>
                <c:pt idx="27">
                  <c:v>0.79217279697010978</c:v>
                </c:pt>
                <c:pt idx="28">
                  <c:v>0.78978182670050157</c:v>
                </c:pt>
                <c:pt idx="29">
                  <c:v>0.78707495423049711</c:v>
                </c:pt>
                <c:pt idx="30">
                  <c:v>0.78405326227299332</c:v>
                </c:pt>
                <c:pt idx="31">
                  <c:v>0.78071795946448441</c:v>
                </c:pt>
                <c:pt idx="32">
                  <c:v>0.77707037988162364</c:v>
                </c:pt>
                <c:pt idx="33">
                  <c:v>0.7731119825076106</c:v>
                </c:pt>
                <c:pt idx="34">
                  <c:v>0.76884435064861678</c:v>
                </c:pt>
                <c:pt idx="35">
                  <c:v>0.76426919130048487</c:v>
                </c:pt>
                <c:pt idx="36">
                  <c:v>0.75938833446595266</c:v>
                </c:pt>
                <c:pt idx="37">
                  <c:v>0.75420373242267691</c:v>
                </c:pt>
                <c:pt idx="38">
                  <c:v>0.74871745894234776</c:v>
                </c:pt>
                <c:pt idx="39">
                  <c:v>0.74293170846120815</c:v>
                </c:pt>
                <c:pt idx="40">
                  <c:v>0.73684879520230806</c:v>
                </c:pt>
                <c:pt idx="41">
                  <c:v>0.7304711522498466</c:v>
                </c:pt>
                <c:pt idx="42">
                  <c:v>0.72380133057597063</c:v>
                </c:pt>
                <c:pt idx="43">
                  <c:v>0.71684199802042015</c:v>
                </c:pt>
                <c:pt idx="44">
                  <c:v>0.70959593822342726</c:v>
                </c:pt>
                <c:pt idx="45">
                  <c:v>0.70206604951229812</c:v>
                </c:pt>
                <c:pt idx="46">
                  <c:v>0.69425534374211972</c:v>
                </c:pt>
                <c:pt idx="47">
                  <c:v>0.68616694509105924</c:v>
                </c:pt>
                <c:pt idx="48">
                  <c:v>0.67780408881073273</c:v>
                </c:pt>
                <c:pt idx="49">
                  <c:v>0.66917011993214937</c:v>
                </c:pt>
                <c:pt idx="50">
                  <c:v>0.66026849192774251</c:v>
                </c:pt>
                <c:pt idx="51">
                  <c:v>0.65110276533002698</c:v>
                </c:pt>
                <c:pt idx="52">
                  <c:v>0.64167660630743395</c:v>
                </c:pt>
                <c:pt idx="53">
                  <c:v>0.63199378519789184</c:v>
                </c:pt>
                <c:pt idx="54">
                  <c:v>0.62205817500074212</c:v>
                </c:pt>
                <c:pt idx="55">
                  <c:v>0.61187374982759046</c:v>
                </c:pt>
                <c:pt idx="56">
                  <c:v>0.60144458331271577</c:v>
                </c:pt>
                <c:pt idx="57">
                  <c:v>0.59077484698367</c:v>
                </c:pt>
                <c:pt idx="58">
                  <c:v>0.57986880859272383</c:v>
                </c:pt>
                <c:pt idx="59">
                  <c:v>0.56873083040982164</c:v>
                </c:pt>
                <c:pt idx="60">
                  <c:v>0.55736536747773202</c:v>
                </c:pt>
                <c:pt idx="61">
                  <c:v>0.5457769658300905</c:v>
                </c:pt>
                <c:pt idx="62">
                  <c:v>0.5339702606730462</c:v>
                </c:pt>
                <c:pt idx="63">
                  <c:v>0.52194997453124115</c:v>
                </c:pt>
                <c:pt idx="64">
                  <c:v>0.50972091535886377</c:v>
                </c:pt>
                <c:pt idx="65">
                  <c:v>0.49728797461653118</c:v>
                </c:pt>
                <c:pt idx="66">
                  <c:v>0.48465612531476981</c:v>
                </c:pt>
                <c:pt idx="67">
                  <c:v>0.47183042002487813</c:v>
                </c:pt>
                <c:pt idx="68">
                  <c:v>0.45881598885796482</c:v>
                </c:pt>
                <c:pt idx="69">
                  <c:v>0.44561803741297334</c:v>
                </c:pt>
                <c:pt idx="70">
                  <c:v>0.43224184469451121</c:v>
                </c:pt>
                <c:pt idx="71">
                  <c:v>0.41869276100131902</c:v>
                </c:pt>
                <c:pt idx="72">
                  <c:v>0.40497620578622212</c:v>
                </c:pt>
                <c:pt idx="73">
                  <c:v>0.3910976654884214</c:v>
                </c:pt>
                <c:pt idx="74">
                  <c:v>0.3770626913389914</c:v>
                </c:pt>
                <c:pt idx="75">
                  <c:v>0.36287689714046123</c:v>
                </c:pt>
                <c:pt idx="76">
                  <c:v>0.34854595702136904</c:v>
                </c:pt>
                <c:pt idx="77">
                  <c:v>0.33407560316668578</c:v>
                </c:pt>
                <c:pt idx="78">
                  <c:v>0.31947162352501779</c:v>
                </c:pt>
                <c:pt idx="79">
                  <c:v>0.30473985949350468</c:v>
                </c:pt>
                <c:pt idx="80">
                  <c:v>0.28988620358133804</c:v>
                </c:pt>
                <c:pt idx="81">
                  <c:v>0.27491659705283683</c:v>
                </c:pt>
                <c:pt idx="82">
                  <c:v>0.25983702755102017</c:v>
                </c:pt>
                <c:pt idx="83">
                  <c:v>0.24465352670263063</c:v>
                </c:pt>
                <c:pt idx="84">
                  <c:v>0.22937216770556354</c:v>
                </c:pt>
                <c:pt idx="85">
                  <c:v>0.21399906289966905</c:v>
                </c:pt>
                <c:pt idx="86">
                  <c:v>0.19854036132189745</c:v>
                </c:pt>
                <c:pt idx="87">
                  <c:v>0.18300224624676664</c:v>
                </c:pt>
                <c:pt idx="88">
                  <c:v>0.16739093271313454</c:v>
                </c:pt>
                <c:pt idx="89">
                  <c:v>0.15171266503826653</c:v>
                </c:pt>
                <c:pt idx="90">
                  <c:v>0.13597371432019176</c:v>
                </c:pt>
                <c:pt idx="91">
                  <c:v>0.12018037592934763</c:v>
                </c:pt>
                <c:pt idx="92">
                  <c:v>0.10433896699051537</c:v>
                </c:pt>
                <c:pt idx="93">
                  <c:v>8.8455823856054605E-2</c:v>
                </c:pt>
                <c:pt idx="94">
                  <c:v>7.2537299571446681E-2</c:v>
                </c:pt>
                <c:pt idx="95">
                  <c:v>5.658976133416127E-2</c:v>
                </c:pt>
                <c:pt idx="96">
                  <c:v>4.0619587946862282E-2</c:v>
                </c:pt>
                <c:pt idx="97">
                  <c:v>2.4633167265971836E-2</c:v>
                </c:pt>
                <c:pt idx="98">
                  <c:v>8.636893646612848E-3</c:v>
                </c:pt>
                <c:pt idx="99">
                  <c:v>-7.3628346150477354E-3</c:v>
                </c:pt>
                <c:pt idx="100">
                  <c:v>-2.3359617841032118E-2</c:v>
                </c:pt>
                <c:pt idx="101">
                  <c:v>-3.9347057531337506E-2</c:v>
                </c:pt>
                <c:pt idx="102">
                  <c:v>-5.5318758923250805E-2</c:v>
                </c:pt>
                <c:pt idx="103">
                  <c:v>-7.1268333549168408E-2</c:v>
                </c:pt>
                <c:pt idx="104">
                  <c:v>-8.718940179189813E-2</c:v>
                </c:pt>
                <c:pt idx="105">
                  <c:v>-0.10307559543642096</c:v>
                </c:pt>
                <c:pt idx="106">
                  <c:v>-0.11892056021709214</c:v>
                </c:pt>
                <c:pt idx="107">
                  <c:v>-0.13471795835926284</c:v>
                </c:pt>
                <c:pt idx="108">
                  <c:v>-0.1504614711143053</c:v>
                </c:pt>
                <c:pt idx="109">
                  <c:v>-0.16614480128702827</c:v>
                </c:pt>
                <c:pt idx="110">
                  <c:v>-0.18176167575447089</c:v>
                </c:pt>
                <c:pt idx="111">
                  <c:v>-0.19730584797506845</c:v>
                </c:pt>
                <c:pt idx="112">
                  <c:v>-0.2127711004871855</c:v>
                </c:pt>
                <c:pt idx="113">
                  <c:v>-0.22815124739601789</c:v>
                </c:pt>
                <c:pt idx="114">
                  <c:v>-0.24344013684786792</c:v>
                </c:pt>
                <c:pt idx="115">
                  <c:v>-0.25863165349080403</c:v>
                </c:pt>
                <c:pt idx="116">
                  <c:v>-0.27371972092071989</c:v>
                </c:pt>
                <c:pt idx="117">
                  <c:v>-0.28869830411181507</c:v>
                </c:pt>
                <c:pt idx="118">
                  <c:v>-0.30356141183052493</c:v>
                </c:pt>
                <c:pt idx="119">
                  <c:v>-0.3183030990319341</c:v>
                </c:pt>
                <c:pt idx="120">
                  <c:v>-0.33291746923771526</c:v>
                </c:pt>
                <c:pt idx="121">
                  <c:v>-0.34739867689464166</c:v>
                </c:pt>
                <c:pt idx="122">
                  <c:v>-0.36174092971273086</c:v>
                </c:pt>
                <c:pt idx="123">
                  <c:v>-0.37593849098208304</c:v>
                </c:pt>
                <c:pt idx="124">
                  <c:v>-0.38998568186748878</c:v>
                </c:pt>
                <c:pt idx="125">
                  <c:v>-0.40387688367988722</c:v>
                </c:pt>
                <c:pt idx="126">
                  <c:v>-0.41760654012376713</c:v>
                </c:pt>
                <c:pt idx="127">
                  <c:v>-0.43116915951961049</c:v>
                </c:pt>
                <c:pt idx="128">
                  <c:v>-0.44455931700049139</c:v>
                </c:pt>
                <c:pt idx="129">
                  <c:v>-0.45777165668195069</c:v>
                </c:pt>
                <c:pt idx="130">
                  <c:v>-0.47080089380427781</c:v>
                </c:pt>
                <c:pt idx="131">
                  <c:v>-0.48364181684634489</c:v>
                </c:pt>
                <c:pt idx="132">
                  <c:v>-0.49628928961014496</c:v>
                </c:pt>
                <c:pt idx="133">
                  <c:v>-0.50873825327520328</c:v>
                </c:pt>
                <c:pt idx="134">
                  <c:v>-0.52098372842203788</c:v>
                </c:pt>
                <c:pt idx="135">
                  <c:v>-0.53302081702386062</c:v>
                </c:pt>
                <c:pt idx="136">
                  <c:v>-0.5448447044057233</c:v>
                </c:pt>
                <c:pt idx="137">
                  <c:v>-0.55645066117032294</c:v>
                </c:pt>
                <c:pt idx="138">
                  <c:v>-0.56783404508969759</c:v>
                </c:pt>
                <c:pt idx="139">
                  <c:v>-0.57899030296205611</c:v>
                </c:pt>
                <c:pt idx="140">
                  <c:v>-0.58991497243299751</c:v>
                </c:pt>
                <c:pt idx="141">
                  <c:v>-0.60060368378039397</c:v>
                </c:pt>
                <c:pt idx="142">
                  <c:v>-0.61105216166222043</c:v>
                </c:pt>
                <c:pt idx="143">
                  <c:v>-0.62125622682663562</c:v>
                </c:pt>
                <c:pt idx="144">
                  <c:v>-0.63121179778362602</c:v>
                </c:pt>
                <c:pt idx="145">
                  <c:v>-0.64091489243754807</c:v>
                </c:pt>
                <c:pt idx="146">
                  <c:v>-0.65036162967991307</c:v>
                </c:pt>
                <c:pt idx="147">
                  <c:v>-0.65954823094177883</c:v>
                </c:pt>
                <c:pt idx="148">
                  <c:v>-0.66847102170512718</c:v>
                </c:pt>
                <c:pt idx="149">
                  <c:v>-0.67712643297262143</c:v>
                </c:pt>
                <c:pt idx="150">
                  <c:v>-0.68551100269515874</c:v>
                </c:pt>
                <c:pt idx="151">
                  <c:v>-0.69362137715664285</c:v>
                </c:pt>
                <c:pt idx="152">
                  <c:v>-0.70145431231542599</c:v>
                </c:pt>
                <c:pt idx="153">
                  <c:v>-0.70900667510188242</c:v>
                </c:pt>
                <c:pt idx="154">
                  <c:v>-0.71627544467159454</c:v>
                </c:pt>
                <c:pt idx="155">
                  <c:v>-0.72325771361364977</c:v>
                </c:pt>
                <c:pt idx="156">
                  <c:v>-0.7299506891135672</c:v>
                </c:pt>
                <c:pt idx="157">
                  <c:v>-0.73635169407038525</c:v>
                </c:pt>
                <c:pt idx="158">
                  <c:v>-0.7424581681674669</c:v>
                </c:pt>
                <c:pt idx="159">
                  <c:v>-0.74826766889659169</c:v>
                </c:pt>
                <c:pt idx="160">
                  <c:v>-0.75377787253492723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5-4560-93CE-827FA4747F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Sheet1!$D$11:$D$14</c:f>
              <c:numCache>
                <c:formatCode>General</c:formatCode>
                <c:ptCount val="4"/>
                <c:pt idx="0">
                  <c:v>0</c:v>
                </c:pt>
                <c:pt idx="1">
                  <c:v>0.78539816339744828</c:v>
                </c:pt>
                <c:pt idx="2">
                  <c:v>0.39269908169872414</c:v>
                </c:pt>
                <c:pt idx="3">
                  <c:v>1.1780972450961724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0.75384615384615383</c:v>
                </c:pt>
                <c:pt idx="1">
                  <c:v>0.33333333333333331</c:v>
                </c:pt>
                <c:pt idx="2">
                  <c:v>0.7192982456140351</c:v>
                </c:pt>
                <c:pt idx="3">
                  <c:v>-0.27388535031847133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5-4560-93CE-827FA474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92816"/>
        <c:axId val="483393144"/>
      </c:scatterChart>
      <c:valAx>
        <c:axId val="4833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93144"/>
        <c:crosses val="autoZero"/>
        <c:crossBetween val="midCat"/>
      </c:valAx>
      <c:valAx>
        <c:axId val="4833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7</xdr:row>
      <xdr:rowOff>156210</xdr:rowOff>
    </xdr:from>
    <xdr:to>
      <xdr:col>17</xdr:col>
      <xdr:colOff>213360</xdr:colOff>
      <xdr:row>27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"/>
  <sheetViews>
    <sheetView tabSelected="1" workbookViewId="0">
      <selection activeCell="I7" sqref="I7"/>
    </sheetView>
  </sheetViews>
  <sheetFormatPr defaultRowHeight="14.4" x14ac:dyDescent="0.3"/>
  <cols>
    <col min="3" max="3" width="12.21875" customWidth="1"/>
  </cols>
  <sheetData>
    <row r="1" spans="1:20" x14ac:dyDescent="0.3">
      <c r="Q1" t="s">
        <v>0</v>
      </c>
      <c r="R1" t="s">
        <v>8</v>
      </c>
      <c r="S1" t="s">
        <v>6</v>
      </c>
      <c r="T1" t="s">
        <v>7</v>
      </c>
    </row>
    <row r="2" spans="1:20" x14ac:dyDescent="0.3">
      <c r="Q2">
        <v>0.8</v>
      </c>
      <c r="R2">
        <v>0.2</v>
      </c>
      <c r="S2">
        <v>0</v>
      </c>
      <c r="T2">
        <f>$Q$2*COS(2*(S2-$R$2))</f>
        <v>0.73684879520230817</v>
      </c>
    </row>
    <row r="3" spans="1:20" x14ac:dyDescent="0.3">
      <c r="S3">
        <f>S2+0.01</f>
        <v>0.01</v>
      </c>
      <c r="T3">
        <f t="shared" ref="T3:T66" si="0">$Q$2*COS(2*(S3-$R$2))</f>
        <v>0.74293170846120826</v>
      </c>
    </row>
    <row r="4" spans="1:20" x14ac:dyDescent="0.3">
      <c r="S4">
        <f t="shared" ref="S4:S67" si="1">S3+0.01</f>
        <v>0.02</v>
      </c>
      <c r="T4">
        <f t="shared" si="0"/>
        <v>0.74871745894234787</v>
      </c>
    </row>
    <row r="5" spans="1:20" x14ac:dyDescent="0.3">
      <c r="A5" s="1" t="s">
        <v>3</v>
      </c>
      <c r="B5" s="1" t="s">
        <v>1</v>
      </c>
      <c r="C5" s="1" t="s">
        <v>2</v>
      </c>
      <c r="D5" s="2" t="s">
        <v>4</v>
      </c>
      <c r="E5" s="2"/>
      <c r="F5" s="3" t="s">
        <v>5</v>
      </c>
      <c r="S5">
        <f t="shared" si="1"/>
        <v>0.03</v>
      </c>
      <c r="T5">
        <f t="shared" si="0"/>
        <v>0.75420373242267702</v>
      </c>
    </row>
    <row r="6" spans="1:20" x14ac:dyDescent="0.3">
      <c r="A6" s="1"/>
      <c r="B6" s="1">
        <v>57</v>
      </c>
      <c r="C6" s="1">
        <v>8</v>
      </c>
      <c r="D6" s="2">
        <v>0</v>
      </c>
      <c r="E6" s="2">
        <v>90</v>
      </c>
      <c r="F6" s="3">
        <f>(B6-C6)/ (B6+C6)</f>
        <v>0.75384615384615383</v>
      </c>
      <c r="S6">
        <f t="shared" si="1"/>
        <v>0.04</v>
      </c>
      <c r="T6">
        <f t="shared" si="0"/>
        <v>0.75938833446595266</v>
      </c>
    </row>
    <row r="7" spans="1:20" x14ac:dyDescent="0.3">
      <c r="A7" s="1"/>
      <c r="B7" s="1">
        <v>100</v>
      </c>
      <c r="C7" s="1">
        <v>50</v>
      </c>
      <c r="D7" s="2">
        <v>45</v>
      </c>
      <c r="E7" s="2">
        <v>135</v>
      </c>
      <c r="F7" s="3">
        <f t="shared" ref="F7:F9" si="2">(B7-C7)/ (B7+C7)</f>
        <v>0.33333333333333331</v>
      </c>
      <c r="S7">
        <f t="shared" si="1"/>
        <v>0.05</v>
      </c>
      <c r="T7">
        <f t="shared" si="0"/>
        <v>0.76426919130048487</v>
      </c>
    </row>
    <row r="8" spans="1:20" x14ac:dyDescent="0.3">
      <c r="A8" s="1"/>
      <c r="B8" s="1">
        <v>49</v>
      </c>
      <c r="C8" s="1">
        <v>8</v>
      </c>
      <c r="D8" s="2">
        <v>22.5</v>
      </c>
      <c r="E8" s="2">
        <v>112.5</v>
      </c>
      <c r="F8" s="3">
        <f t="shared" si="2"/>
        <v>0.7192982456140351</v>
      </c>
      <c r="S8">
        <f t="shared" si="1"/>
        <v>6.0000000000000005E-2</v>
      </c>
      <c r="T8">
        <f t="shared" si="0"/>
        <v>0.76884435064861678</v>
      </c>
    </row>
    <row r="9" spans="1:20" x14ac:dyDescent="0.3">
      <c r="A9" s="1"/>
      <c r="B9" s="1">
        <v>57</v>
      </c>
      <c r="C9" s="1">
        <v>100</v>
      </c>
      <c r="D9" s="2">
        <v>67.5</v>
      </c>
      <c r="E9" s="2">
        <v>157.5</v>
      </c>
      <c r="F9" s="3">
        <f t="shared" si="2"/>
        <v>-0.27388535031847133</v>
      </c>
      <c r="S9">
        <f t="shared" si="1"/>
        <v>7.0000000000000007E-2</v>
      </c>
      <c r="T9">
        <f t="shared" si="0"/>
        <v>0.7731119825076106</v>
      </c>
    </row>
    <row r="10" spans="1:20" x14ac:dyDescent="0.3">
      <c r="D10" s="2" t="s">
        <v>9</v>
      </c>
      <c r="E10" s="2"/>
      <c r="S10">
        <f t="shared" si="1"/>
        <v>0.08</v>
      </c>
      <c r="T10">
        <f t="shared" si="0"/>
        <v>0.77707037988162364</v>
      </c>
    </row>
    <row r="11" spans="1:20" x14ac:dyDescent="0.3">
      <c r="D11" s="2">
        <f>RADIANS(D6)</f>
        <v>0</v>
      </c>
      <c r="E11" s="2">
        <f>RADIANS(E6)</f>
        <v>1.5707963267948966</v>
      </c>
      <c r="S11">
        <f t="shared" si="1"/>
        <v>0.09</v>
      </c>
      <c r="T11">
        <f t="shared" si="0"/>
        <v>0.78071795946448441</v>
      </c>
    </row>
    <row r="12" spans="1:20" x14ac:dyDescent="0.3">
      <c r="D12" s="2">
        <f t="shared" ref="D12:E12" si="3">RADIANS(D7)</f>
        <v>0.78539816339744828</v>
      </c>
      <c r="E12" s="2">
        <f t="shared" si="3"/>
        <v>2.3561944901923448</v>
      </c>
      <c r="S12">
        <f t="shared" si="1"/>
        <v>9.9999999999999992E-2</v>
      </c>
      <c r="T12">
        <f t="shared" si="0"/>
        <v>0.78405326227299332</v>
      </c>
    </row>
    <row r="13" spans="1:20" x14ac:dyDescent="0.3">
      <c r="D13" s="2">
        <f t="shared" ref="D13:E13" si="4">RADIANS(D8)</f>
        <v>0.39269908169872414</v>
      </c>
      <c r="E13" s="2">
        <f t="shared" si="4"/>
        <v>1.9634954084936207</v>
      </c>
      <c r="S13">
        <f t="shared" si="1"/>
        <v>0.10999999999999999</v>
      </c>
      <c r="T13">
        <f t="shared" si="0"/>
        <v>0.78707495423049723</v>
      </c>
    </row>
    <row r="14" spans="1:20" x14ac:dyDescent="0.3">
      <c r="D14" s="2">
        <f t="shared" ref="D14:E14" si="5">RADIANS(D9)</f>
        <v>1.1780972450961724</v>
      </c>
      <c r="E14" s="2">
        <f t="shared" si="5"/>
        <v>2.748893571891069</v>
      </c>
      <c r="S14">
        <f t="shared" si="1"/>
        <v>0.11999999999999998</v>
      </c>
      <c r="T14">
        <f t="shared" si="0"/>
        <v>0.78978182670050157</v>
      </c>
    </row>
    <row r="15" spans="1:20" x14ac:dyDescent="0.3">
      <c r="S15">
        <f t="shared" si="1"/>
        <v>0.12999999999999998</v>
      </c>
      <c r="T15">
        <f t="shared" si="0"/>
        <v>0.79217279697010978</v>
      </c>
    </row>
    <row r="16" spans="1:20" x14ac:dyDescent="0.3">
      <c r="S16">
        <f t="shared" si="1"/>
        <v>0.13999999999999999</v>
      </c>
      <c r="T16">
        <f t="shared" si="0"/>
        <v>0.794246908683093</v>
      </c>
    </row>
    <row r="17" spans="19:20" x14ac:dyDescent="0.3">
      <c r="S17">
        <f t="shared" si="1"/>
        <v>0.15</v>
      </c>
      <c r="T17">
        <f t="shared" si="0"/>
        <v>0.79600333222242059</v>
      </c>
    </row>
    <row r="18" spans="19:20" x14ac:dyDescent="0.3">
      <c r="S18">
        <f t="shared" si="1"/>
        <v>0.16</v>
      </c>
      <c r="T18">
        <f t="shared" si="0"/>
        <v>0.79744136504209562</v>
      </c>
    </row>
    <row r="19" spans="19:20" x14ac:dyDescent="0.3">
      <c r="S19">
        <f t="shared" si="1"/>
        <v>0.17</v>
      </c>
      <c r="T19">
        <f t="shared" si="0"/>
        <v>0.7985604319481634</v>
      </c>
    </row>
    <row r="20" spans="19:20" x14ac:dyDescent="0.3">
      <c r="S20">
        <f t="shared" si="1"/>
        <v>0.18000000000000002</v>
      </c>
      <c r="T20">
        <f t="shared" si="0"/>
        <v>0.79936008532878233</v>
      </c>
    </row>
    <row r="21" spans="19:20" x14ac:dyDescent="0.3">
      <c r="S21">
        <f t="shared" si="1"/>
        <v>0.19000000000000003</v>
      </c>
      <c r="T21">
        <f t="shared" si="0"/>
        <v>0.79984000533326227</v>
      </c>
    </row>
    <row r="22" spans="19:20" x14ac:dyDescent="0.3">
      <c r="S22">
        <f t="shared" si="1"/>
        <v>0.20000000000000004</v>
      </c>
      <c r="T22">
        <f t="shared" si="0"/>
        <v>0.8</v>
      </c>
    </row>
    <row r="23" spans="19:20" x14ac:dyDescent="0.3">
      <c r="S23">
        <f t="shared" si="1"/>
        <v>0.21000000000000005</v>
      </c>
      <c r="T23">
        <f t="shared" si="0"/>
        <v>0.79984000533326227</v>
      </c>
    </row>
    <row r="24" spans="19:20" x14ac:dyDescent="0.3">
      <c r="S24">
        <f t="shared" si="1"/>
        <v>0.22000000000000006</v>
      </c>
      <c r="T24">
        <f t="shared" si="0"/>
        <v>0.79936008532878233</v>
      </c>
    </row>
    <row r="25" spans="19:20" x14ac:dyDescent="0.3">
      <c r="S25">
        <f t="shared" si="1"/>
        <v>0.23000000000000007</v>
      </c>
      <c r="T25">
        <f t="shared" si="0"/>
        <v>0.7985604319481634</v>
      </c>
    </row>
    <row r="26" spans="19:20" x14ac:dyDescent="0.3">
      <c r="S26">
        <f t="shared" si="1"/>
        <v>0.24000000000000007</v>
      </c>
      <c r="T26">
        <f t="shared" si="0"/>
        <v>0.79744136504209551</v>
      </c>
    </row>
    <row r="27" spans="19:20" x14ac:dyDescent="0.3">
      <c r="S27">
        <f t="shared" si="1"/>
        <v>0.25000000000000006</v>
      </c>
      <c r="T27">
        <f t="shared" si="0"/>
        <v>0.79600333222242059</v>
      </c>
    </row>
    <row r="28" spans="19:20" x14ac:dyDescent="0.3">
      <c r="S28">
        <f t="shared" si="1"/>
        <v>0.26000000000000006</v>
      </c>
      <c r="T28">
        <f t="shared" si="0"/>
        <v>0.794246908683093</v>
      </c>
    </row>
    <row r="29" spans="19:20" x14ac:dyDescent="0.3">
      <c r="S29">
        <f t="shared" si="1"/>
        <v>0.27000000000000007</v>
      </c>
      <c r="T29">
        <f t="shared" si="0"/>
        <v>0.79217279697010978</v>
      </c>
    </row>
    <row r="30" spans="19:20" x14ac:dyDescent="0.3">
      <c r="S30">
        <f t="shared" si="1"/>
        <v>0.28000000000000008</v>
      </c>
      <c r="T30">
        <f t="shared" si="0"/>
        <v>0.78978182670050157</v>
      </c>
    </row>
    <row r="31" spans="19:20" x14ac:dyDescent="0.3">
      <c r="S31">
        <f t="shared" si="1"/>
        <v>0.29000000000000009</v>
      </c>
      <c r="T31">
        <f t="shared" si="0"/>
        <v>0.78707495423049711</v>
      </c>
    </row>
    <row r="32" spans="19:20" x14ac:dyDescent="0.3">
      <c r="S32">
        <f t="shared" si="1"/>
        <v>0.3000000000000001</v>
      </c>
      <c r="T32">
        <f t="shared" si="0"/>
        <v>0.78405326227299332</v>
      </c>
    </row>
    <row r="33" spans="19:20" x14ac:dyDescent="0.3">
      <c r="S33">
        <f t="shared" si="1"/>
        <v>0.31000000000000011</v>
      </c>
      <c r="T33">
        <f t="shared" si="0"/>
        <v>0.78071795946448441</v>
      </c>
    </row>
    <row r="34" spans="19:20" x14ac:dyDescent="0.3">
      <c r="S34">
        <f t="shared" si="1"/>
        <v>0.32000000000000012</v>
      </c>
      <c r="T34">
        <f t="shared" si="0"/>
        <v>0.77707037988162364</v>
      </c>
    </row>
    <row r="35" spans="19:20" x14ac:dyDescent="0.3">
      <c r="S35">
        <f t="shared" si="1"/>
        <v>0.33000000000000013</v>
      </c>
      <c r="T35">
        <f t="shared" si="0"/>
        <v>0.7731119825076106</v>
      </c>
    </row>
    <row r="36" spans="19:20" x14ac:dyDescent="0.3">
      <c r="S36">
        <f t="shared" si="1"/>
        <v>0.34000000000000014</v>
      </c>
      <c r="T36">
        <f t="shared" si="0"/>
        <v>0.76884435064861678</v>
      </c>
    </row>
    <row r="37" spans="19:20" x14ac:dyDescent="0.3">
      <c r="S37">
        <f t="shared" si="1"/>
        <v>0.35000000000000014</v>
      </c>
      <c r="T37">
        <f t="shared" si="0"/>
        <v>0.76426919130048487</v>
      </c>
    </row>
    <row r="38" spans="19:20" x14ac:dyDescent="0.3">
      <c r="S38">
        <f t="shared" si="1"/>
        <v>0.36000000000000015</v>
      </c>
      <c r="T38">
        <f t="shared" si="0"/>
        <v>0.75938833446595266</v>
      </c>
    </row>
    <row r="39" spans="19:20" x14ac:dyDescent="0.3">
      <c r="S39">
        <f t="shared" si="1"/>
        <v>0.37000000000000016</v>
      </c>
      <c r="T39">
        <f t="shared" si="0"/>
        <v>0.75420373242267691</v>
      </c>
    </row>
    <row r="40" spans="19:20" x14ac:dyDescent="0.3">
      <c r="S40">
        <f t="shared" si="1"/>
        <v>0.38000000000000017</v>
      </c>
      <c r="T40">
        <f t="shared" si="0"/>
        <v>0.74871745894234776</v>
      </c>
    </row>
    <row r="41" spans="19:20" x14ac:dyDescent="0.3">
      <c r="S41">
        <f t="shared" si="1"/>
        <v>0.39000000000000018</v>
      </c>
      <c r="T41">
        <f t="shared" si="0"/>
        <v>0.74293170846120815</v>
      </c>
    </row>
    <row r="42" spans="19:20" x14ac:dyDescent="0.3">
      <c r="S42">
        <f t="shared" si="1"/>
        <v>0.40000000000000019</v>
      </c>
      <c r="T42">
        <f t="shared" si="0"/>
        <v>0.73684879520230806</v>
      </c>
    </row>
    <row r="43" spans="19:20" x14ac:dyDescent="0.3">
      <c r="S43">
        <f t="shared" si="1"/>
        <v>0.4100000000000002</v>
      </c>
      <c r="T43">
        <f t="shared" si="0"/>
        <v>0.7304711522498466</v>
      </c>
    </row>
    <row r="44" spans="19:20" x14ac:dyDescent="0.3">
      <c r="S44">
        <f t="shared" si="1"/>
        <v>0.42000000000000021</v>
      </c>
      <c r="T44">
        <f t="shared" si="0"/>
        <v>0.72380133057597063</v>
      </c>
    </row>
    <row r="45" spans="19:20" x14ac:dyDescent="0.3">
      <c r="S45">
        <f t="shared" si="1"/>
        <v>0.43000000000000022</v>
      </c>
      <c r="T45">
        <f t="shared" si="0"/>
        <v>0.71684199802042015</v>
      </c>
    </row>
    <row r="46" spans="19:20" x14ac:dyDescent="0.3">
      <c r="S46">
        <f t="shared" si="1"/>
        <v>0.44000000000000022</v>
      </c>
      <c r="T46">
        <f t="shared" si="0"/>
        <v>0.70959593822342726</v>
      </c>
    </row>
    <row r="47" spans="19:20" x14ac:dyDescent="0.3">
      <c r="S47">
        <f t="shared" si="1"/>
        <v>0.45000000000000023</v>
      </c>
      <c r="T47">
        <f t="shared" si="0"/>
        <v>0.70206604951229812</v>
      </c>
    </row>
    <row r="48" spans="19:20" x14ac:dyDescent="0.3">
      <c r="S48">
        <f t="shared" si="1"/>
        <v>0.46000000000000024</v>
      </c>
      <c r="T48">
        <f t="shared" si="0"/>
        <v>0.69425534374211972</v>
      </c>
    </row>
    <row r="49" spans="19:20" x14ac:dyDescent="0.3">
      <c r="S49">
        <f t="shared" si="1"/>
        <v>0.47000000000000025</v>
      </c>
      <c r="T49">
        <f t="shared" si="0"/>
        <v>0.68616694509105924</v>
      </c>
    </row>
    <row r="50" spans="19:20" x14ac:dyDescent="0.3">
      <c r="S50">
        <f t="shared" si="1"/>
        <v>0.48000000000000026</v>
      </c>
      <c r="T50">
        <f t="shared" si="0"/>
        <v>0.67780408881073273</v>
      </c>
    </row>
    <row r="51" spans="19:20" x14ac:dyDescent="0.3">
      <c r="S51">
        <f t="shared" si="1"/>
        <v>0.49000000000000027</v>
      </c>
      <c r="T51">
        <f t="shared" si="0"/>
        <v>0.66917011993214937</v>
      </c>
    </row>
    <row r="52" spans="19:20" x14ac:dyDescent="0.3">
      <c r="S52">
        <f t="shared" si="1"/>
        <v>0.50000000000000022</v>
      </c>
      <c r="T52">
        <f t="shared" si="0"/>
        <v>0.66026849192774251</v>
      </c>
    </row>
    <row r="53" spans="19:20" x14ac:dyDescent="0.3">
      <c r="S53">
        <f t="shared" si="1"/>
        <v>0.51000000000000023</v>
      </c>
      <c r="T53">
        <f t="shared" si="0"/>
        <v>0.65110276533002698</v>
      </c>
    </row>
    <row r="54" spans="19:20" x14ac:dyDescent="0.3">
      <c r="S54">
        <f t="shared" si="1"/>
        <v>0.52000000000000024</v>
      </c>
      <c r="T54">
        <f t="shared" si="0"/>
        <v>0.64167660630743395</v>
      </c>
    </row>
    <row r="55" spans="19:20" x14ac:dyDescent="0.3">
      <c r="S55">
        <f t="shared" si="1"/>
        <v>0.53000000000000025</v>
      </c>
      <c r="T55">
        <f t="shared" si="0"/>
        <v>0.63199378519789184</v>
      </c>
    </row>
    <row r="56" spans="19:20" x14ac:dyDescent="0.3">
      <c r="S56">
        <f t="shared" si="1"/>
        <v>0.54000000000000026</v>
      </c>
      <c r="T56">
        <f t="shared" si="0"/>
        <v>0.62205817500074212</v>
      </c>
    </row>
    <row r="57" spans="19:20" x14ac:dyDescent="0.3">
      <c r="S57">
        <f t="shared" si="1"/>
        <v>0.55000000000000027</v>
      </c>
      <c r="T57">
        <f t="shared" si="0"/>
        <v>0.61187374982759046</v>
      </c>
    </row>
    <row r="58" spans="19:20" x14ac:dyDescent="0.3">
      <c r="S58">
        <f t="shared" si="1"/>
        <v>0.56000000000000028</v>
      </c>
      <c r="T58">
        <f t="shared" si="0"/>
        <v>0.60144458331271577</v>
      </c>
    </row>
    <row r="59" spans="19:20" x14ac:dyDescent="0.3">
      <c r="S59">
        <f t="shared" si="1"/>
        <v>0.57000000000000028</v>
      </c>
      <c r="T59">
        <f t="shared" si="0"/>
        <v>0.59077484698367</v>
      </c>
    </row>
    <row r="60" spans="19:20" x14ac:dyDescent="0.3">
      <c r="S60">
        <f t="shared" si="1"/>
        <v>0.58000000000000029</v>
      </c>
      <c r="T60">
        <f t="shared" si="0"/>
        <v>0.57986880859272383</v>
      </c>
    </row>
    <row r="61" spans="19:20" x14ac:dyDescent="0.3">
      <c r="S61">
        <f t="shared" si="1"/>
        <v>0.5900000000000003</v>
      </c>
      <c r="T61">
        <f t="shared" si="0"/>
        <v>0.56873083040982164</v>
      </c>
    </row>
    <row r="62" spans="19:20" x14ac:dyDescent="0.3">
      <c r="S62">
        <f t="shared" si="1"/>
        <v>0.60000000000000031</v>
      </c>
      <c r="T62">
        <f t="shared" si="0"/>
        <v>0.55736536747773202</v>
      </c>
    </row>
    <row r="63" spans="19:20" x14ac:dyDescent="0.3">
      <c r="S63">
        <f t="shared" si="1"/>
        <v>0.61000000000000032</v>
      </c>
      <c r="T63">
        <f t="shared" si="0"/>
        <v>0.5457769658300905</v>
      </c>
    </row>
    <row r="64" spans="19:20" x14ac:dyDescent="0.3">
      <c r="S64">
        <f t="shared" si="1"/>
        <v>0.62000000000000033</v>
      </c>
      <c r="T64">
        <f t="shared" si="0"/>
        <v>0.5339702606730462</v>
      </c>
    </row>
    <row r="65" spans="19:20" x14ac:dyDescent="0.3">
      <c r="S65">
        <f t="shared" si="1"/>
        <v>0.63000000000000034</v>
      </c>
      <c r="T65">
        <f t="shared" si="0"/>
        <v>0.52194997453124115</v>
      </c>
    </row>
    <row r="66" spans="19:20" x14ac:dyDescent="0.3">
      <c r="S66">
        <f t="shared" si="1"/>
        <v>0.64000000000000035</v>
      </c>
      <c r="T66">
        <f t="shared" si="0"/>
        <v>0.50972091535886377</v>
      </c>
    </row>
    <row r="67" spans="19:20" x14ac:dyDescent="0.3">
      <c r="S67">
        <f t="shared" si="1"/>
        <v>0.65000000000000036</v>
      </c>
      <c r="T67">
        <f t="shared" ref="T67:T130" si="6">$Q$2*COS(2*(S67-$R$2))</f>
        <v>0.49728797461653118</v>
      </c>
    </row>
    <row r="68" spans="19:20" x14ac:dyDescent="0.3">
      <c r="S68">
        <f t="shared" ref="S68:S131" si="7">S67+0.01</f>
        <v>0.66000000000000036</v>
      </c>
      <c r="T68">
        <f t="shared" si="6"/>
        <v>0.48465612531476981</v>
      </c>
    </row>
    <row r="69" spans="19:20" x14ac:dyDescent="0.3">
      <c r="S69">
        <f t="shared" si="7"/>
        <v>0.67000000000000037</v>
      </c>
      <c r="T69">
        <f t="shared" si="6"/>
        <v>0.47183042002487813</v>
      </c>
    </row>
    <row r="70" spans="19:20" x14ac:dyDescent="0.3">
      <c r="S70">
        <f t="shared" si="7"/>
        <v>0.68000000000000038</v>
      </c>
      <c r="T70">
        <f t="shared" si="6"/>
        <v>0.45881598885796482</v>
      </c>
    </row>
    <row r="71" spans="19:20" x14ac:dyDescent="0.3">
      <c r="S71">
        <f t="shared" si="7"/>
        <v>0.69000000000000039</v>
      </c>
      <c r="T71">
        <f t="shared" si="6"/>
        <v>0.44561803741297334</v>
      </c>
    </row>
    <row r="72" spans="19:20" x14ac:dyDescent="0.3">
      <c r="S72">
        <f t="shared" si="7"/>
        <v>0.7000000000000004</v>
      </c>
      <c r="T72">
        <f t="shared" si="6"/>
        <v>0.43224184469451121</v>
      </c>
    </row>
    <row r="73" spans="19:20" x14ac:dyDescent="0.3">
      <c r="S73">
        <f t="shared" si="7"/>
        <v>0.71000000000000041</v>
      </c>
      <c r="T73">
        <f t="shared" si="6"/>
        <v>0.41869276100131902</v>
      </c>
    </row>
    <row r="74" spans="19:20" x14ac:dyDescent="0.3">
      <c r="S74">
        <f t="shared" si="7"/>
        <v>0.72000000000000042</v>
      </c>
      <c r="T74">
        <f t="shared" si="6"/>
        <v>0.40497620578622212</v>
      </c>
    </row>
    <row r="75" spans="19:20" x14ac:dyDescent="0.3">
      <c r="S75">
        <f t="shared" si="7"/>
        <v>0.73000000000000043</v>
      </c>
      <c r="T75">
        <f t="shared" si="6"/>
        <v>0.3910976654884214</v>
      </c>
    </row>
    <row r="76" spans="19:20" x14ac:dyDescent="0.3">
      <c r="S76">
        <f t="shared" si="7"/>
        <v>0.74000000000000044</v>
      </c>
      <c r="T76">
        <f t="shared" si="6"/>
        <v>0.3770626913389914</v>
      </c>
    </row>
    <row r="77" spans="19:20" x14ac:dyDescent="0.3">
      <c r="S77">
        <f t="shared" si="7"/>
        <v>0.75000000000000044</v>
      </c>
      <c r="T77">
        <f t="shared" si="6"/>
        <v>0.36287689714046123</v>
      </c>
    </row>
    <row r="78" spans="19:20" x14ac:dyDescent="0.3">
      <c r="S78">
        <f t="shared" si="7"/>
        <v>0.76000000000000045</v>
      </c>
      <c r="T78">
        <f t="shared" si="6"/>
        <v>0.34854595702136904</v>
      </c>
    </row>
    <row r="79" spans="19:20" x14ac:dyDescent="0.3">
      <c r="S79">
        <f t="shared" si="7"/>
        <v>0.77000000000000046</v>
      </c>
      <c r="T79">
        <f t="shared" si="6"/>
        <v>0.33407560316668578</v>
      </c>
    </row>
    <row r="80" spans="19:20" x14ac:dyDescent="0.3">
      <c r="S80">
        <f t="shared" si="7"/>
        <v>0.78000000000000047</v>
      </c>
      <c r="T80">
        <f t="shared" si="6"/>
        <v>0.31947162352501779</v>
      </c>
    </row>
    <row r="81" spans="19:20" x14ac:dyDescent="0.3">
      <c r="S81">
        <f t="shared" si="7"/>
        <v>0.79000000000000048</v>
      </c>
      <c r="T81">
        <f t="shared" si="6"/>
        <v>0.30473985949350468</v>
      </c>
    </row>
    <row r="82" spans="19:20" x14ac:dyDescent="0.3">
      <c r="S82">
        <f t="shared" si="7"/>
        <v>0.80000000000000049</v>
      </c>
      <c r="T82">
        <f t="shared" si="6"/>
        <v>0.28988620358133804</v>
      </c>
    </row>
    <row r="83" spans="19:20" x14ac:dyDescent="0.3">
      <c r="S83">
        <f t="shared" si="7"/>
        <v>0.8100000000000005</v>
      </c>
      <c r="T83">
        <f t="shared" si="6"/>
        <v>0.27491659705283683</v>
      </c>
    </row>
    <row r="84" spans="19:20" x14ac:dyDescent="0.3">
      <c r="S84">
        <f t="shared" si="7"/>
        <v>0.82000000000000051</v>
      </c>
      <c r="T84">
        <f t="shared" si="6"/>
        <v>0.25983702755102017</v>
      </c>
    </row>
    <row r="85" spans="19:20" x14ac:dyDescent="0.3">
      <c r="S85">
        <f t="shared" si="7"/>
        <v>0.83000000000000052</v>
      </c>
      <c r="T85">
        <f t="shared" si="6"/>
        <v>0.24465352670263063</v>
      </c>
    </row>
    <row r="86" spans="19:20" x14ac:dyDescent="0.3">
      <c r="S86">
        <f t="shared" si="7"/>
        <v>0.84000000000000052</v>
      </c>
      <c r="T86">
        <f t="shared" si="6"/>
        <v>0.22937216770556354</v>
      </c>
    </row>
    <row r="87" spans="19:20" x14ac:dyDescent="0.3">
      <c r="S87">
        <f t="shared" si="7"/>
        <v>0.85000000000000053</v>
      </c>
      <c r="T87">
        <f t="shared" si="6"/>
        <v>0.21399906289966905</v>
      </c>
    </row>
    <row r="88" spans="19:20" x14ac:dyDescent="0.3">
      <c r="S88">
        <f t="shared" si="7"/>
        <v>0.86000000000000054</v>
      </c>
      <c r="T88">
        <f t="shared" si="6"/>
        <v>0.19854036132189745</v>
      </c>
    </row>
    <row r="89" spans="19:20" x14ac:dyDescent="0.3">
      <c r="S89">
        <f t="shared" si="7"/>
        <v>0.87000000000000055</v>
      </c>
      <c r="T89">
        <f t="shared" si="6"/>
        <v>0.18300224624676664</v>
      </c>
    </row>
    <row r="90" spans="19:20" x14ac:dyDescent="0.3">
      <c r="S90">
        <f t="shared" si="7"/>
        <v>0.88000000000000056</v>
      </c>
      <c r="T90">
        <f t="shared" si="6"/>
        <v>0.16739093271313454</v>
      </c>
    </row>
    <row r="91" spans="19:20" x14ac:dyDescent="0.3">
      <c r="S91">
        <f t="shared" si="7"/>
        <v>0.89000000000000057</v>
      </c>
      <c r="T91">
        <f t="shared" si="6"/>
        <v>0.15171266503826653</v>
      </c>
    </row>
    <row r="92" spans="19:20" x14ac:dyDescent="0.3">
      <c r="S92">
        <f t="shared" si="7"/>
        <v>0.90000000000000058</v>
      </c>
      <c r="T92">
        <f t="shared" si="6"/>
        <v>0.13597371432019176</v>
      </c>
    </row>
    <row r="93" spans="19:20" x14ac:dyDescent="0.3">
      <c r="S93">
        <f t="shared" si="7"/>
        <v>0.91000000000000059</v>
      </c>
      <c r="T93">
        <f t="shared" si="6"/>
        <v>0.12018037592934763</v>
      </c>
    </row>
    <row r="94" spans="19:20" x14ac:dyDescent="0.3">
      <c r="S94">
        <f t="shared" si="7"/>
        <v>0.9200000000000006</v>
      </c>
      <c r="T94">
        <f t="shared" si="6"/>
        <v>0.10433896699051537</v>
      </c>
    </row>
    <row r="95" spans="19:20" x14ac:dyDescent="0.3">
      <c r="S95">
        <f t="shared" si="7"/>
        <v>0.9300000000000006</v>
      </c>
      <c r="T95">
        <f t="shared" si="6"/>
        <v>8.8455823856054605E-2</v>
      </c>
    </row>
    <row r="96" spans="19:20" x14ac:dyDescent="0.3">
      <c r="S96">
        <f t="shared" si="7"/>
        <v>0.94000000000000061</v>
      </c>
      <c r="T96">
        <f t="shared" si="6"/>
        <v>7.2537299571446681E-2</v>
      </c>
    </row>
    <row r="97" spans="19:20" x14ac:dyDescent="0.3">
      <c r="S97">
        <f t="shared" si="7"/>
        <v>0.95000000000000062</v>
      </c>
      <c r="T97">
        <f t="shared" si="6"/>
        <v>5.658976133416127E-2</v>
      </c>
    </row>
    <row r="98" spans="19:20" x14ac:dyDescent="0.3">
      <c r="S98">
        <f t="shared" si="7"/>
        <v>0.96000000000000063</v>
      </c>
      <c r="T98">
        <f t="shared" si="6"/>
        <v>4.0619587946862282E-2</v>
      </c>
    </row>
    <row r="99" spans="19:20" x14ac:dyDescent="0.3">
      <c r="S99">
        <f t="shared" si="7"/>
        <v>0.97000000000000064</v>
      </c>
      <c r="T99">
        <f t="shared" si="6"/>
        <v>2.4633167265971836E-2</v>
      </c>
    </row>
    <row r="100" spans="19:20" x14ac:dyDescent="0.3">
      <c r="S100">
        <f t="shared" si="7"/>
        <v>0.98000000000000065</v>
      </c>
      <c r="T100">
        <f t="shared" si="6"/>
        <v>8.636893646612848E-3</v>
      </c>
    </row>
    <row r="101" spans="19:20" x14ac:dyDescent="0.3">
      <c r="S101">
        <f t="shared" si="7"/>
        <v>0.99000000000000066</v>
      </c>
      <c r="T101">
        <f t="shared" si="6"/>
        <v>-7.3628346150477354E-3</v>
      </c>
    </row>
    <row r="102" spans="19:20" x14ac:dyDescent="0.3">
      <c r="S102">
        <f t="shared" si="7"/>
        <v>1.0000000000000007</v>
      </c>
      <c r="T102">
        <f t="shared" si="6"/>
        <v>-2.3359617841032118E-2</v>
      </c>
    </row>
    <row r="103" spans="19:20" x14ac:dyDescent="0.3">
      <c r="S103">
        <f t="shared" si="7"/>
        <v>1.0100000000000007</v>
      </c>
      <c r="T103">
        <f t="shared" si="6"/>
        <v>-3.9347057531337506E-2</v>
      </c>
    </row>
    <row r="104" spans="19:20" x14ac:dyDescent="0.3">
      <c r="S104">
        <f t="shared" si="7"/>
        <v>1.0200000000000007</v>
      </c>
      <c r="T104">
        <f t="shared" si="6"/>
        <v>-5.5318758923250805E-2</v>
      </c>
    </row>
    <row r="105" spans="19:20" x14ac:dyDescent="0.3">
      <c r="S105">
        <f t="shared" si="7"/>
        <v>1.0300000000000007</v>
      </c>
      <c r="T105">
        <f t="shared" si="6"/>
        <v>-7.1268333549168408E-2</v>
      </c>
    </row>
    <row r="106" spans="19:20" x14ac:dyDescent="0.3">
      <c r="S106">
        <f t="shared" si="7"/>
        <v>1.0400000000000007</v>
      </c>
      <c r="T106">
        <f t="shared" si="6"/>
        <v>-8.718940179189813E-2</v>
      </c>
    </row>
    <row r="107" spans="19:20" x14ac:dyDescent="0.3">
      <c r="S107">
        <f t="shared" si="7"/>
        <v>1.0500000000000007</v>
      </c>
      <c r="T107">
        <f t="shared" si="6"/>
        <v>-0.10307559543642096</v>
      </c>
    </row>
    <row r="108" spans="19:20" x14ac:dyDescent="0.3">
      <c r="S108">
        <f t="shared" si="7"/>
        <v>1.0600000000000007</v>
      </c>
      <c r="T108">
        <f t="shared" si="6"/>
        <v>-0.11892056021709214</v>
      </c>
    </row>
    <row r="109" spans="19:20" x14ac:dyDescent="0.3">
      <c r="S109">
        <f t="shared" si="7"/>
        <v>1.0700000000000007</v>
      </c>
      <c r="T109">
        <f t="shared" si="6"/>
        <v>-0.13471795835926284</v>
      </c>
    </row>
    <row r="110" spans="19:20" x14ac:dyDescent="0.3">
      <c r="S110">
        <f t="shared" si="7"/>
        <v>1.0800000000000007</v>
      </c>
      <c r="T110">
        <f t="shared" si="6"/>
        <v>-0.1504614711143053</v>
      </c>
    </row>
    <row r="111" spans="19:20" x14ac:dyDescent="0.3">
      <c r="S111">
        <f t="shared" si="7"/>
        <v>1.0900000000000007</v>
      </c>
      <c r="T111">
        <f t="shared" si="6"/>
        <v>-0.16614480128702827</v>
      </c>
    </row>
    <row r="112" spans="19:20" x14ac:dyDescent="0.3">
      <c r="S112">
        <f t="shared" si="7"/>
        <v>1.1000000000000008</v>
      </c>
      <c r="T112">
        <f t="shared" si="6"/>
        <v>-0.18176167575447089</v>
      </c>
    </row>
    <row r="113" spans="19:20" x14ac:dyDescent="0.3">
      <c r="S113">
        <f t="shared" si="7"/>
        <v>1.1100000000000008</v>
      </c>
      <c r="T113">
        <f t="shared" si="6"/>
        <v>-0.19730584797506845</v>
      </c>
    </row>
    <row r="114" spans="19:20" x14ac:dyDescent="0.3">
      <c r="S114">
        <f t="shared" si="7"/>
        <v>1.1200000000000008</v>
      </c>
      <c r="T114">
        <f t="shared" si="6"/>
        <v>-0.2127711004871855</v>
      </c>
    </row>
    <row r="115" spans="19:20" x14ac:dyDescent="0.3">
      <c r="S115">
        <f t="shared" si="7"/>
        <v>1.1300000000000008</v>
      </c>
      <c r="T115">
        <f t="shared" si="6"/>
        <v>-0.22815124739601789</v>
      </c>
    </row>
    <row r="116" spans="19:20" x14ac:dyDescent="0.3">
      <c r="S116">
        <f t="shared" si="7"/>
        <v>1.1400000000000008</v>
      </c>
      <c r="T116">
        <f t="shared" si="6"/>
        <v>-0.24344013684786792</v>
      </c>
    </row>
    <row r="117" spans="19:20" x14ac:dyDescent="0.3">
      <c r="S117">
        <f t="shared" si="7"/>
        <v>1.1500000000000008</v>
      </c>
      <c r="T117">
        <f t="shared" si="6"/>
        <v>-0.25863165349080403</v>
      </c>
    </row>
    <row r="118" spans="19:20" x14ac:dyDescent="0.3">
      <c r="S118">
        <f t="shared" si="7"/>
        <v>1.1600000000000008</v>
      </c>
      <c r="T118">
        <f t="shared" si="6"/>
        <v>-0.27371972092071989</v>
      </c>
    </row>
    <row r="119" spans="19:20" x14ac:dyDescent="0.3">
      <c r="S119">
        <f t="shared" si="7"/>
        <v>1.1700000000000008</v>
      </c>
      <c r="T119">
        <f t="shared" si="6"/>
        <v>-0.28869830411181507</v>
      </c>
    </row>
    <row r="120" spans="19:20" x14ac:dyDescent="0.3">
      <c r="S120">
        <f t="shared" si="7"/>
        <v>1.1800000000000008</v>
      </c>
      <c r="T120">
        <f t="shared" si="6"/>
        <v>-0.30356141183052493</v>
      </c>
    </row>
    <row r="121" spans="19:20" x14ac:dyDescent="0.3">
      <c r="S121">
        <f t="shared" si="7"/>
        <v>1.1900000000000008</v>
      </c>
      <c r="T121">
        <f t="shared" si="6"/>
        <v>-0.3183030990319341</v>
      </c>
    </row>
    <row r="122" spans="19:20" x14ac:dyDescent="0.3">
      <c r="S122">
        <f t="shared" si="7"/>
        <v>1.2000000000000008</v>
      </c>
      <c r="T122">
        <f t="shared" si="6"/>
        <v>-0.33291746923771526</v>
      </c>
    </row>
    <row r="123" spans="19:20" x14ac:dyDescent="0.3">
      <c r="S123">
        <f t="shared" si="7"/>
        <v>1.2100000000000009</v>
      </c>
      <c r="T123">
        <f t="shared" si="6"/>
        <v>-0.34739867689464166</v>
      </c>
    </row>
    <row r="124" spans="19:20" x14ac:dyDescent="0.3">
      <c r="S124">
        <f t="shared" si="7"/>
        <v>1.2200000000000009</v>
      </c>
      <c r="T124">
        <f t="shared" si="6"/>
        <v>-0.36174092971273086</v>
      </c>
    </row>
    <row r="125" spans="19:20" x14ac:dyDescent="0.3">
      <c r="S125">
        <f t="shared" si="7"/>
        <v>1.2300000000000009</v>
      </c>
      <c r="T125">
        <f t="shared" si="6"/>
        <v>-0.37593849098208304</v>
      </c>
    </row>
    <row r="126" spans="19:20" x14ac:dyDescent="0.3">
      <c r="S126">
        <f t="shared" si="7"/>
        <v>1.2400000000000009</v>
      </c>
      <c r="T126">
        <f t="shared" si="6"/>
        <v>-0.38998568186748878</v>
      </c>
    </row>
    <row r="127" spans="19:20" x14ac:dyDescent="0.3">
      <c r="S127">
        <f t="shared" si="7"/>
        <v>1.2500000000000009</v>
      </c>
      <c r="T127">
        <f t="shared" si="6"/>
        <v>-0.40387688367988722</v>
      </c>
    </row>
    <row r="128" spans="19:20" x14ac:dyDescent="0.3">
      <c r="S128">
        <f t="shared" si="7"/>
        <v>1.2600000000000009</v>
      </c>
      <c r="T128">
        <f t="shared" si="6"/>
        <v>-0.41760654012376713</v>
      </c>
    </row>
    <row r="129" spans="19:20" x14ac:dyDescent="0.3">
      <c r="S129">
        <f t="shared" si="7"/>
        <v>1.2700000000000009</v>
      </c>
      <c r="T129">
        <f t="shared" si="6"/>
        <v>-0.43116915951961049</v>
      </c>
    </row>
    <row r="130" spans="19:20" x14ac:dyDescent="0.3">
      <c r="S130">
        <f t="shared" si="7"/>
        <v>1.2800000000000009</v>
      </c>
      <c r="T130">
        <f t="shared" si="6"/>
        <v>-0.44455931700049139</v>
      </c>
    </row>
    <row r="131" spans="19:20" x14ac:dyDescent="0.3">
      <c r="S131">
        <f t="shared" si="7"/>
        <v>1.2900000000000009</v>
      </c>
      <c r="T131">
        <f t="shared" ref="T131:T194" si="8">$Q$2*COS(2*(S131-$R$2))</f>
        <v>-0.45777165668195069</v>
      </c>
    </row>
    <row r="132" spans="19:20" x14ac:dyDescent="0.3">
      <c r="S132">
        <f t="shared" ref="S132:S195" si="9">S131+0.01</f>
        <v>1.3000000000000009</v>
      </c>
      <c r="T132">
        <f t="shared" si="8"/>
        <v>-0.47080089380427781</v>
      </c>
    </row>
    <row r="133" spans="19:20" x14ac:dyDescent="0.3">
      <c r="S133">
        <f t="shared" si="9"/>
        <v>1.3100000000000009</v>
      </c>
      <c r="T133">
        <f t="shared" si="8"/>
        <v>-0.48364181684634489</v>
      </c>
    </row>
    <row r="134" spans="19:20" x14ac:dyDescent="0.3">
      <c r="S134">
        <f t="shared" si="9"/>
        <v>1.320000000000001</v>
      </c>
      <c r="T134">
        <f t="shared" si="8"/>
        <v>-0.49628928961014496</v>
      </c>
    </row>
    <row r="135" spans="19:20" x14ac:dyDescent="0.3">
      <c r="S135">
        <f t="shared" si="9"/>
        <v>1.330000000000001</v>
      </c>
      <c r="T135">
        <f t="shared" si="8"/>
        <v>-0.50873825327520328</v>
      </c>
    </row>
    <row r="136" spans="19:20" x14ac:dyDescent="0.3">
      <c r="S136">
        <f t="shared" si="9"/>
        <v>1.340000000000001</v>
      </c>
      <c r="T136">
        <f t="shared" si="8"/>
        <v>-0.52098372842203788</v>
      </c>
    </row>
    <row r="137" spans="19:20" x14ac:dyDescent="0.3">
      <c r="S137">
        <f t="shared" si="9"/>
        <v>1.350000000000001</v>
      </c>
      <c r="T137">
        <f t="shared" si="8"/>
        <v>-0.53302081702386062</v>
      </c>
    </row>
    <row r="138" spans="19:20" x14ac:dyDescent="0.3">
      <c r="S138">
        <f t="shared" si="9"/>
        <v>1.360000000000001</v>
      </c>
      <c r="T138">
        <f t="shared" si="8"/>
        <v>-0.5448447044057233</v>
      </c>
    </row>
    <row r="139" spans="19:20" x14ac:dyDescent="0.3">
      <c r="S139">
        <f t="shared" si="9"/>
        <v>1.370000000000001</v>
      </c>
      <c r="T139">
        <f t="shared" si="8"/>
        <v>-0.55645066117032294</v>
      </c>
    </row>
    <row r="140" spans="19:20" x14ac:dyDescent="0.3">
      <c r="S140">
        <f t="shared" si="9"/>
        <v>1.380000000000001</v>
      </c>
      <c r="T140">
        <f t="shared" si="8"/>
        <v>-0.56783404508969759</v>
      </c>
    </row>
    <row r="141" spans="19:20" x14ac:dyDescent="0.3">
      <c r="S141">
        <f t="shared" si="9"/>
        <v>1.390000000000001</v>
      </c>
      <c r="T141">
        <f t="shared" si="8"/>
        <v>-0.57899030296205611</v>
      </c>
    </row>
    <row r="142" spans="19:20" x14ac:dyDescent="0.3">
      <c r="S142">
        <f t="shared" si="9"/>
        <v>1.400000000000001</v>
      </c>
      <c r="T142">
        <f t="shared" si="8"/>
        <v>-0.58991497243299751</v>
      </c>
    </row>
    <row r="143" spans="19:20" x14ac:dyDescent="0.3">
      <c r="S143">
        <f t="shared" si="9"/>
        <v>1.410000000000001</v>
      </c>
      <c r="T143">
        <f t="shared" si="8"/>
        <v>-0.60060368378039397</v>
      </c>
    </row>
    <row r="144" spans="19:20" x14ac:dyDescent="0.3">
      <c r="S144">
        <f t="shared" si="9"/>
        <v>1.420000000000001</v>
      </c>
      <c r="T144">
        <f t="shared" si="8"/>
        <v>-0.61105216166222043</v>
      </c>
    </row>
    <row r="145" spans="19:20" x14ac:dyDescent="0.3">
      <c r="S145">
        <f t="shared" si="9"/>
        <v>1.430000000000001</v>
      </c>
      <c r="T145">
        <f t="shared" si="8"/>
        <v>-0.62125622682663562</v>
      </c>
    </row>
    <row r="146" spans="19:20" x14ac:dyDescent="0.3">
      <c r="S146">
        <f t="shared" si="9"/>
        <v>1.4400000000000011</v>
      </c>
      <c r="T146">
        <f t="shared" si="8"/>
        <v>-0.63121179778362602</v>
      </c>
    </row>
    <row r="147" spans="19:20" x14ac:dyDescent="0.3">
      <c r="S147">
        <f t="shared" si="9"/>
        <v>1.4500000000000011</v>
      </c>
      <c r="T147">
        <f t="shared" si="8"/>
        <v>-0.64091489243754807</v>
      </c>
    </row>
    <row r="148" spans="19:20" x14ac:dyDescent="0.3">
      <c r="S148">
        <f t="shared" si="9"/>
        <v>1.4600000000000011</v>
      </c>
      <c r="T148">
        <f t="shared" si="8"/>
        <v>-0.65036162967991307</v>
      </c>
    </row>
    <row r="149" spans="19:20" x14ac:dyDescent="0.3">
      <c r="S149">
        <f t="shared" si="9"/>
        <v>1.4700000000000011</v>
      </c>
      <c r="T149">
        <f t="shared" si="8"/>
        <v>-0.65954823094177883</v>
      </c>
    </row>
    <row r="150" spans="19:20" x14ac:dyDescent="0.3">
      <c r="S150">
        <f t="shared" si="9"/>
        <v>1.4800000000000011</v>
      </c>
      <c r="T150">
        <f t="shared" si="8"/>
        <v>-0.66847102170512718</v>
      </c>
    </row>
    <row r="151" spans="19:20" x14ac:dyDescent="0.3">
      <c r="S151">
        <f t="shared" si="9"/>
        <v>1.4900000000000011</v>
      </c>
      <c r="T151">
        <f t="shared" si="8"/>
        <v>-0.67712643297262143</v>
      </c>
    </row>
    <row r="152" spans="19:20" x14ac:dyDescent="0.3">
      <c r="S152">
        <f t="shared" si="9"/>
        <v>1.5000000000000011</v>
      </c>
      <c r="T152">
        <f t="shared" si="8"/>
        <v>-0.68551100269515874</v>
      </c>
    </row>
    <row r="153" spans="19:20" x14ac:dyDescent="0.3">
      <c r="S153">
        <f t="shared" si="9"/>
        <v>1.5100000000000011</v>
      </c>
      <c r="T153">
        <f t="shared" si="8"/>
        <v>-0.69362137715664285</v>
      </c>
    </row>
    <row r="154" spans="19:20" x14ac:dyDescent="0.3">
      <c r="S154">
        <f t="shared" si="9"/>
        <v>1.5200000000000011</v>
      </c>
      <c r="T154">
        <f t="shared" si="8"/>
        <v>-0.70145431231542599</v>
      </c>
    </row>
    <row r="155" spans="19:20" x14ac:dyDescent="0.3">
      <c r="S155">
        <f t="shared" si="9"/>
        <v>1.5300000000000011</v>
      </c>
      <c r="T155">
        <f t="shared" si="8"/>
        <v>-0.70900667510188242</v>
      </c>
    </row>
    <row r="156" spans="19:20" x14ac:dyDescent="0.3">
      <c r="S156">
        <f t="shared" si="9"/>
        <v>1.5400000000000011</v>
      </c>
      <c r="T156">
        <f t="shared" si="8"/>
        <v>-0.71627544467159454</v>
      </c>
    </row>
    <row r="157" spans="19:20" x14ac:dyDescent="0.3">
      <c r="S157">
        <f t="shared" si="9"/>
        <v>1.5500000000000012</v>
      </c>
      <c r="T157">
        <f t="shared" si="8"/>
        <v>-0.72325771361364977</v>
      </c>
    </row>
    <row r="158" spans="19:20" x14ac:dyDescent="0.3">
      <c r="S158">
        <f t="shared" si="9"/>
        <v>1.5600000000000012</v>
      </c>
      <c r="T158">
        <f t="shared" si="8"/>
        <v>-0.7299506891135672</v>
      </c>
    </row>
    <row r="159" spans="19:20" x14ac:dyDescent="0.3">
      <c r="S159">
        <f t="shared" si="9"/>
        <v>1.5700000000000012</v>
      </c>
      <c r="T159">
        <f t="shared" si="8"/>
        <v>-0.73635169407038525</v>
      </c>
    </row>
    <row r="160" spans="19:20" x14ac:dyDescent="0.3">
      <c r="S160">
        <f t="shared" si="9"/>
        <v>1.5800000000000012</v>
      </c>
      <c r="T160">
        <f t="shared" si="8"/>
        <v>-0.7424581681674669</v>
      </c>
    </row>
    <row r="161" spans="19:20" x14ac:dyDescent="0.3">
      <c r="S161">
        <f t="shared" si="9"/>
        <v>1.5900000000000012</v>
      </c>
      <c r="T161">
        <f t="shared" si="8"/>
        <v>-0.74826766889659169</v>
      </c>
    </row>
    <row r="162" spans="19:20" x14ac:dyDescent="0.3">
      <c r="S162">
        <f t="shared" si="9"/>
        <v>1.6000000000000012</v>
      </c>
      <c r="T162">
        <f t="shared" si="8"/>
        <v>-0.75377787253492723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2019-08-04T18:44:44Z</dcterms:created>
  <dcterms:modified xsi:type="dcterms:W3CDTF">2019-08-04T19:06:28Z</dcterms:modified>
</cp:coreProperties>
</file>