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0" yWindow="0" windowWidth="25600" windowHeight="1430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6" i="1" l="1"/>
  <c r="E23" i="1"/>
  <c r="E20" i="1"/>
  <c r="E17" i="1"/>
  <c r="E14" i="1"/>
  <c r="E11" i="1"/>
  <c r="E8" i="1"/>
  <c r="E5" i="1"/>
  <c r="E2" i="1"/>
  <c r="D26" i="1"/>
  <c r="D23" i="1"/>
  <c r="D20" i="1"/>
  <c r="D17" i="1"/>
  <c r="D14" i="1"/>
  <c r="D11" i="1"/>
  <c r="D8" i="1"/>
  <c r="D5" i="1"/>
  <c r="D2" i="1"/>
</calcChain>
</file>

<file path=xl/sharedStrings.xml><?xml version="1.0" encoding="utf-8"?>
<sst xmlns="http://schemas.openxmlformats.org/spreadsheetml/2006/main" count="5" uniqueCount="5">
  <si>
    <t>Pf(%)</t>
    <phoneticPr fontId="1" type="noConversion"/>
  </si>
  <si>
    <t>T(ms)</t>
    <phoneticPr fontId="1" type="noConversion"/>
  </si>
  <si>
    <t>DR(Kbytes/s)</t>
    <phoneticPr fontId="1" type="noConversion"/>
  </si>
  <si>
    <t>Avg(T)</t>
    <phoneticPr fontId="1" type="noConversion"/>
  </si>
  <si>
    <t>Avg(DR)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</si>
</sst>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Cambria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theme="1"/>
      <name val="Calibri (主题正文)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right" vertical="center" wrapText="1"/>
    </xf>
    <xf numFmtId="0" fontId="5" fillId="0" borderId="2" xfId="0" applyFont="1" applyBorder="1" applyAlignment="1">
      <alignment horizontal="right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/>
    <xf numFmtId="0" fontId="0" fillId="0" borderId="2" xfId="0" applyBorder="1"/>
  </cellXfs>
  <cellStyles count="5">
    <cellStyle name="普通" xfId="0" builtinId="0"/>
    <cellStyle name="访问过的超链接" xfId="2" builtinId="9" hidden="1"/>
    <cellStyle name="访问过的超链接" xfId="4" builtinId="9" hidden="1"/>
    <cellStyle name="超链接" xfId="1" builtinId="8" hidden="1"/>
    <cellStyle name="超链接" xfId="3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768158659312"/>
          <c:y val="0.0740739193315121"/>
          <c:w val="0.786599085293979"/>
          <c:h val="0.82246937882764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工作表1!$A$2:$A$26</c:f>
              <c:numCache>
                <c:formatCode>General</c:formatCode>
                <c:ptCount val="25"/>
                <c:pt idx="0">
                  <c:v>10.0</c:v>
                </c:pt>
                <c:pt idx="3">
                  <c:v>20.0</c:v>
                </c:pt>
                <c:pt idx="6">
                  <c:v>30.0</c:v>
                </c:pt>
                <c:pt idx="9">
                  <c:v>40.0</c:v>
                </c:pt>
                <c:pt idx="12">
                  <c:v>50.0</c:v>
                </c:pt>
                <c:pt idx="15">
                  <c:v>60.0</c:v>
                </c:pt>
                <c:pt idx="18">
                  <c:v>70.0</c:v>
                </c:pt>
                <c:pt idx="21">
                  <c:v>80.0</c:v>
                </c:pt>
                <c:pt idx="24">
                  <c:v>90.0</c:v>
                </c:pt>
              </c:numCache>
            </c:numRef>
          </c:xVal>
          <c:yVal>
            <c:numRef>
              <c:f>工作表1!$D$2:$D$26</c:f>
              <c:numCache>
                <c:formatCode>General</c:formatCode>
                <c:ptCount val="25"/>
                <c:pt idx="0">
                  <c:v>2.769999999999999</c:v>
                </c:pt>
                <c:pt idx="3">
                  <c:v>2.954333333333333</c:v>
                </c:pt>
                <c:pt idx="6">
                  <c:v>3.509</c:v>
                </c:pt>
                <c:pt idx="9">
                  <c:v>4.668</c:v>
                </c:pt>
                <c:pt idx="12">
                  <c:v>5.432</c:v>
                </c:pt>
                <c:pt idx="15">
                  <c:v>5.813</c:v>
                </c:pt>
                <c:pt idx="18">
                  <c:v>8.443</c:v>
                </c:pt>
                <c:pt idx="21">
                  <c:v>11.35133333333333</c:v>
                </c:pt>
                <c:pt idx="24">
                  <c:v>19.056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354472"/>
        <c:axId val="2110359096"/>
      </c:scatterChart>
      <c:valAx>
        <c:axId val="2110354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0359096"/>
        <c:crosses val="autoZero"/>
        <c:crossBetween val="midCat"/>
      </c:valAx>
      <c:valAx>
        <c:axId val="2110359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0354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工作表1!$A$2:$A$26</c:f>
              <c:numCache>
                <c:formatCode>General</c:formatCode>
                <c:ptCount val="25"/>
                <c:pt idx="0">
                  <c:v>10.0</c:v>
                </c:pt>
                <c:pt idx="3">
                  <c:v>20.0</c:v>
                </c:pt>
                <c:pt idx="6">
                  <c:v>30.0</c:v>
                </c:pt>
                <c:pt idx="9">
                  <c:v>40.0</c:v>
                </c:pt>
                <c:pt idx="12">
                  <c:v>50.0</c:v>
                </c:pt>
                <c:pt idx="15">
                  <c:v>60.0</c:v>
                </c:pt>
                <c:pt idx="18">
                  <c:v>70.0</c:v>
                </c:pt>
                <c:pt idx="21">
                  <c:v>80.0</c:v>
                </c:pt>
                <c:pt idx="24">
                  <c:v>90.0</c:v>
                </c:pt>
              </c:numCache>
            </c:numRef>
          </c:xVal>
          <c:yVal>
            <c:numRef>
              <c:f>工作表1!$E$2:$E$26</c:f>
              <c:numCache>
                <c:formatCode>General</c:formatCode>
                <c:ptCount val="25"/>
                <c:pt idx="0">
                  <c:v>21620.30794266667</c:v>
                </c:pt>
                <c:pt idx="3">
                  <c:v>20255.24739566666</c:v>
                </c:pt>
                <c:pt idx="6">
                  <c:v>17123.35546866666</c:v>
                </c:pt>
                <c:pt idx="9">
                  <c:v>12831.494466</c:v>
                </c:pt>
                <c:pt idx="12">
                  <c:v>11032.47656266667</c:v>
                </c:pt>
                <c:pt idx="15">
                  <c:v>10288.40332033333</c:v>
                </c:pt>
                <c:pt idx="18">
                  <c:v>7092.885091</c:v>
                </c:pt>
                <c:pt idx="21">
                  <c:v>5273.792968666667</c:v>
                </c:pt>
                <c:pt idx="24">
                  <c:v>3142.071777666667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64504"/>
        <c:axId val="2109367336"/>
      </c:scatterChart>
      <c:valAx>
        <c:axId val="2109364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9367336"/>
        <c:crosses val="autoZero"/>
        <c:crossBetween val="midCat"/>
      </c:valAx>
      <c:valAx>
        <c:axId val="2109367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364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88900</xdr:colOff>
      <xdr:row>5</xdr:row>
      <xdr:rowOff>88900</xdr:rowOff>
    </xdr:from>
    <xdr:to>
      <xdr:col>11</xdr:col>
      <xdr:colOff>203200</xdr:colOff>
      <xdr:row>21</xdr:row>
      <xdr:rowOff>63500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495300</xdr:colOff>
      <xdr:row>5</xdr:row>
      <xdr:rowOff>101600</xdr:rowOff>
    </xdr:from>
    <xdr:to>
      <xdr:col>17</xdr:col>
      <xdr:colOff>114300</xdr:colOff>
      <xdr:row>21</xdr:row>
      <xdr:rowOff>25400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activeCell="E17" sqref="E17"/>
    </sheetView>
  </sheetViews>
  <sheetFormatPr baseColWidth="10" defaultRowHeight="15" x14ac:dyDescent="0"/>
  <cols>
    <col min="2" max="2" width="11" bestFit="1" customWidth="1"/>
    <col min="3" max="3" width="13.33203125" bestFit="1" customWidth="1"/>
    <col min="4" max="5" width="11" bestFit="1" customWidth="1"/>
  </cols>
  <sheetData>
    <row r="1" spans="1:8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spans="1:8">
      <c r="A2" s="2">
        <v>10</v>
      </c>
      <c r="B2" s="2">
        <v>2.6440000000000001</v>
      </c>
      <c r="C2" s="2">
        <v>22614.599609000001</v>
      </c>
      <c r="D2" s="3">
        <f>AVERAGE(B2,B3,B4)</f>
        <v>2.7699999999999996</v>
      </c>
      <c r="E2" s="3">
        <f>AVERAGE(C2:C4)</f>
        <v>21620.307942666666</v>
      </c>
    </row>
    <row r="3" spans="1:8">
      <c r="A3" s="4"/>
      <c r="B3" s="2">
        <v>2.9140000000000001</v>
      </c>
      <c r="C3" s="2">
        <v>20519.216797000001</v>
      </c>
      <c r="D3" s="3"/>
      <c r="E3" s="3"/>
    </row>
    <row r="4" spans="1:8">
      <c r="A4" s="4"/>
      <c r="B4" s="2">
        <v>2.7519999999999998</v>
      </c>
      <c r="C4" s="2">
        <v>21727.107422000001</v>
      </c>
      <c r="D4" s="3"/>
      <c r="E4" s="3"/>
    </row>
    <row r="5" spans="1:8">
      <c r="A5" s="5">
        <v>20</v>
      </c>
      <c r="B5" s="3">
        <v>3.0289999999999999</v>
      </c>
      <c r="C5" s="3">
        <v>19740.177734000001</v>
      </c>
      <c r="D5" s="3">
        <f>AVERAGE(B5:B7)</f>
        <v>2.954333333333333</v>
      </c>
      <c r="E5" s="3">
        <f>AVERAGE(C5:C7)</f>
        <v>20255.247395666665</v>
      </c>
    </row>
    <row r="6" spans="1:8">
      <c r="A6" s="5"/>
      <c r="B6" s="3">
        <v>2.839</v>
      </c>
      <c r="C6" s="3">
        <v>21061.289062</v>
      </c>
      <c r="D6" s="3"/>
      <c r="E6" s="3"/>
    </row>
    <row r="7" spans="1:8">
      <c r="A7" s="5"/>
      <c r="B7" s="3">
        <v>2.9950000000000001</v>
      </c>
      <c r="C7" s="3">
        <v>19964.275390999999</v>
      </c>
      <c r="D7" s="3"/>
      <c r="E7" s="3"/>
    </row>
    <row r="8" spans="1:8" ht="16" thickBot="1">
      <c r="A8" s="5">
        <v>30</v>
      </c>
      <c r="B8" s="2">
        <v>3.677</v>
      </c>
      <c r="C8" s="2">
        <v>16261.354492</v>
      </c>
      <c r="D8" s="3">
        <f>AVERAGE(B8:B10)</f>
        <v>3.5089999999999999</v>
      </c>
      <c r="E8" s="3">
        <f>AVERAGE(C8:C10)</f>
        <v>17123.355468666665</v>
      </c>
    </row>
    <row r="9" spans="1:8" ht="16" thickBot="1">
      <c r="A9" s="5"/>
      <c r="B9" s="2">
        <v>3.1709999999999998</v>
      </c>
      <c r="C9" s="2">
        <v>18856.197265999999</v>
      </c>
      <c r="D9" s="3"/>
      <c r="E9" s="3"/>
      <c r="H9" s="1"/>
    </row>
    <row r="10" spans="1:8" ht="16" thickBot="1">
      <c r="A10" s="5"/>
      <c r="B10" s="2">
        <v>3.6789999999999998</v>
      </c>
      <c r="C10" s="2">
        <v>16252.514648</v>
      </c>
      <c r="D10" s="3"/>
      <c r="E10" s="3"/>
      <c r="H10" s="1"/>
    </row>
    <row r="11" spans="1:8" ht="16" thickBot="1">
      <c r="A11" s="5">
        <v>40</v>
      </c>
      <c r="B11" s="3">
        <v>4.4820000000000002</v>
      </c>
      <c r="C11" s="3">
        <v>13340.696289</v>
      </c>
      <c r="D11" s="3">
        <f>AVERAGE(B11:B13)</f>
        <v>4.6680000000000001</v>
      </c>
      <c r="E11" s="3">
        <f>AVERAGE(C11:C13)</f>
        <v>12831.494465999998</v>
      </c>
      <c r="H11" s="1"/>
    </row>
    <row r="12" spans="1:8" ht="16" thickBot="1">
      <c r="A12" s="5"/>
      <c r="B12" s="3">
        <v>4.5810000000000004</v>
      </c>
      <c r="C12" s="3">
        <v>13052.390625</v>
      </c>
      <c r="D12" s="3"/>
      <c r="E12" s="3"/>
      <c r="H12" s="1"/>
    </row>
    <row r="13" spans="1:8" ht="16" thickBot="1">
      <c r="A13" s="5"/>
      <c r="B13" s="3">
        <v>4.9409999999999998</v>
      </c>
      <c r="C13" s="3">
        <v>12101.396484000001</v>
      </c>
      <c r="D13" s="3"/>
      <c r="E13" s="3"/>
      <c r="H13" s="1"/>
    </row>
    <row r="14" spans="1:8" ht="16" thickBot="1">
      <c r="A14" s="5">
        <v>50</v>
      </c>
      <c r="B14" s="2">
        <v>5.6369999999999996</v>
      </c>
      <c r="C14" s="2">
        <v>10607.237305000001</v>
      </c>
      <c r="D14" s="3">
        <f>AVERAGE(B14:B16)</f>
        <v>5.4319999999999995</v>
      </c>
      <c r="E14" s="3">
        <f>AVERAGE(C14:C16)</f>
        <v>11032.476562666669</v>
      </c>
      <c r="H14" s="1"/>
    </row>
    <row r="15" spans="1:8">
      <c r="A15" s="5"/>
      <c r="B15" s="2">
        <v>5.0739999999999998</v>
      </c>
      <c r="C15" s="2">
        <v>11784.194336</v>
      </c>
      <c r="D15" s="3"/>
      <c r="E15" s="3"/>
    </row>
    <row r="16" spans="1:8">
      <c r="A16" s="5"/>
      <c r="B16" s="2">
        <v>5.585</v>
      </c>
      <c r="C16" s="2">
        <v>10705.998046999999</v>
      </c>
      <c r="D16" s="3"/>
      <c r="E16" s="3"/>
    </row>
    <row r="17" spans="1:5">
      <c r="A17" s="5">
        <v>60</v>
      </c>
      <c r="B17" s="2">
        <v>5.8</v>
      </c>
      <c r="C17" s="2">
        <v>10309.137694999999</v>
      </c>
      <c r="D17" s="3">
        <f>AVERAGE(B17:B19)</f>
        <v>5.8129999999999997</v>
      </c>
      <c r="E17" s="3">
        <f>AVERAGE(C17:C19)</f>
        <v>10288.403320333333</v>
      </c>
    </row>
    <row r="18" spans="1:5">
      <c r="A18" s="5"/>
      <c r="B18" s="2">
        <v>5.7130000000000001</v>
      </c>
      <c r="C18" s="2">
        <v>10466.129883</v>
      </c>
      <c r="D18" s="3"/>
      <c r="E18" s="3"/>
    </row>
    <row r="19" spans="1:5">
      <c r="A19" s="5"/>
      <c r="B19" s="2">
        <v>5.9260000000000002</v>
      </c>
      <c r="C19" s="2">
        <v>10089.942383</v>
      </c>
      <c r="D19" s="3"/>
      <c r="E19" s="3"/>
    </row>
    <row r="20" spans="1:5">
      <c r="A20" s="5">
        <v>70</v>
      </c>
      <c r="B20" s="2">
        <v>8.0470000000000006</v>
      </c>
      <c r="C20" s="2">
        <v>7430.4711909999996</v>
      </c>
      <c r="D20" s="3">
        <f>AVERAGE(B20:B22)</f>
        <v>8.4429999999999996</v>
      </c>
      <c r="E20" s="3">
        <f>AVERAGE(C20:C22)</f>
        <v>7092.8850910000001</v>
      </c>
    </row>
    <row r="21" spans="1:5">
      <c r="A21" s="5"/>
      <c r="B21" s="2">
        <v>8.859</v>
      </c>
      <c r="C21" s="2">
        <v>6749.4072269999997</v>
      </c>
      <c r="D21" s="3"/>
      <c r="E21" s="3"/>
    </row>
    <row r="22" spans="1:5">
      <c r="A22" s="5"/>
      <c r="B22" s="2">
        <v>8.423</v>
      </c>
      <c r="C22" s="2">
        <v>7098.7768550000001</v>
      </c>
      <c r="D22" s="3"/>
      <c r="E22" s="3"/>
    </row>
    <row r="23" spans="1:5">
      <c r="A23" s="5">
        <v>80</v>
      </c>
      <c r="B23" s="2">
        <v>11.01</v>
      </c>
      <c r="C23" s="2">
        <v>5430.7900390000004</v>
      </c>
      <c r="D23" s="3">
        <f>AVERAGE(B23:B25)</f>
        <v>11.351333333333335</v>
      </c>
      <c r="E23" s="3">
        <f>AVERAGE(C23:C25)</f>
        <v>5273.7929686666675</v>
      </c>
    </row>
    <row r="24" spans="1:5">
      <c r="A24" s="5"/>
      <c r="B24" s="2">
        <v>11.907999999999999</v>
      </c>
      <c r="C24" s="2">
        <v>5021.2460940000001</v>
      </c>
      <c r="D24" s="3"/>
      <c r="E24" s="3"/>
    </row>
    <row r="25" spans="1:5">
      <c r="A25" s="5"/>
      <c r="B25" s="2">
        <v>11.135999999999999</v>
      </c>
      <c r="C25" s="2">
        <v>5369.3427730000003</v>
      </c>
      <c r="D25" s="3"/>
      <c r="E25" s="3"/>
    </row>
    <row r="26" spans="1:5">
      <c r="A26" s="5">
        <v>90</v>
      </c>
      <c r="B26" s="3">
        <v>19.529</v>
      </c>
      <c r="C26" s="3">
        <v>3061.7543949999999</v>
      </c>
      <c r="D26" s="3">
        <f>AVERAGE(B26:B28)</f>
        <v>19.056000000000001</v>
      </c>
      <c r="E26" s="3">
        <f>AVERAGE(C26:C28)</f>
        <v>3142.0717776666665</v>
      </c>
    </row>
    <row r="27" spans="1:5">
      <c r="A27" s="5"/>
      <c r="B27" s="3">
        <v>18.07</v>
      </c>
      <c r="C27" s="3">
        <v>3308.9650879999999</v>
      </c>
      <c r="D27" s="3"/>
      <c r="E27" s="3"/>
    </row>
    <row r="28" spans="1:5">
      <c r="A28" s="5"/>
      <c r="B28" s="3">
        <v>19.568999999999999</v>
      </c>
      <c r="C28" s="3">
        <v>3055.4958499999998</v>
      </c>
      <c r="D28" s="3"/>
      <c r="E28" s="3"/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Roastedbill Liu</dc:creator>
  <cp:lastModifiedBy>Roastedbill Liu</cp:lastModifiedBy>
  <dcterms:created xsi:type="dcterms:W3CDTF">2014-10-26T12:29:55Z</dcterms:created>
  <dcterms:modified xsi:type="dcterms:W3CDTF">2014-11-10T15:36:26Z</dcterms:modified>
</cp:coreProperties>
</file>