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ickTock\"/>
    </mc:Choice>
  </mc:AlternateContent>
  <xr:revisionPtr revIDLastSave="0" documentId="13_ncr:1_{CE2AF239-93AA-44AE-A664-AF61AA42A712}" xr6:coauthVersionLast="47" xr6:coauthVersionMax="47" xr10:uidLastSave="{00000000-0000-0000-0000-000000000000}"/>
  <bookViews>
    <workbookView xWindow="-120" yWindow="-120" windowWidth="29040" windowHeight="17520" xr2:uid="{3723D68D-918B-4440-B198-80EC7C1C3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D11" i="1"/>
  <c r="G11" i="1" s="1"/>
  <c r="D12" i="1"/>
  <c r="Q4" i="1"/>
  <c r="Q3" i="1"/>
  <c r="Q2" i="1"/>
  <c r="R2" i="1" s="1"/>
  <c r="Q1" i="1"/>
  <c r="G13" i="1"/>
  <c r="G12" i="1"/>
  <c r="G10" i="1"/>
  <c r="G9" i="1"/>
  <c r="G8" i="1"/>
  <c r="H8" i="1" s="1"/>
  <c r="G7" i="1"/>
  <c r="G6" i="1"/>
  <c r="H6" i="1" s="1"/>
  <c r="G5" i="1"/>
  <c r="G4" i="1"/>
  <c r="H4" i="1" s="1"/>
  <c r="G3" i="1"/>
  <c r="G2" i="1"/>
  <c r="C7" i="1"/>
  <c r="R1" i="1"/>
  <c r="I2" i="1"/>
  <c r="H13" i="1"/>
  <c r="H10" i="1"/>
  <c r="H9" i="1"/>
  <c r="H2" i="1"/>
  <c r="E13" i="1"/>
  <c r="D13" i="1"/>
  <c r="C13" i="1"/>
  <c r="B13" i="1"/>
  <c r="E12" i="1"/>
  <c r="C12" i="1"/>
  <c r="B12" i="1"/>
  <c r="E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R4" i="1" l="1"/>
  <c r="H11" i="1"/>
  <c r="H12" i="1"/>
  <c r="R3" i="1"/>
  <c r="H3" i="1"/>
  <c r="H5" i="1"/>
  <c r="H7" i="1"/>
</calcChain>
</file>

<file path=xl/sharedStrings.xml><?xml version="1.0" encoding="utf-8"?>
<sst xmlns="http://schemas.openxmlformats.org/spreadsheetml/2006/main" count="10" uniqueCount="10">
  <si>
    <t>x0</t>
  </si>
  <si>
    <t>x1</t>
  </si>
  <si>
    <t>y0</t>
  </si>
  <si>
    <t>y1</t>
  </si>
  <si>
    <t>score</t>
  </si>
  <si>
    <t>level</t>
  </si>
  <si>
    <t>area</t>
  </si>
  <si>
    <t>total_score</t>
  </si>
  <si>
    <t>grid_size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</si>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</sst>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1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7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520211</xdr:colOff>
      <xdr:row>6</xdr:row>
      <xdr:rowOff>112102</xdr:rowOff>
    </xdr:from>
    <xdr:to>
      <xdr:col>16</xdr:col>
      <xdr:colOff>605936</xdr:colOff>
      <xdr:row>23</xdr:row>
      <xdr:rowOff>26377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337F76-0D53-51FF-790F-39AB61C30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7423" y="1255102"/>
          <a:ext cx="3126398" cy="315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FE16-A4D7-466B-8C30-524C702BBC31}">
  <dimension ref="A1:R13"/>
  <sheetViews>
    <sheetView tabSelected="1" zoomScale="130" zoomScaleNormal="130" workbookViewId="0">
      <selection activeCell="J6" sqref="J6"/>
    </sheetView>
  </sheetViews>
  <sheetFormatPr defaultRowHeight="15" x14ac:dyDescent="0.25"/>
  <cols>
    <col min="1" max="1" width="3" bestFit="1" customWidth="1"/>
    <col min="7" max="8" width="12" bestFit="1" customWidth="1"/>
    <col min="9" max="9" width="11.5703125" bestFit="1" customWidth="1"/>
    <col min="10" max="10" width="26.85546875" bestFit="1" customWidth="1"/>
    <col min="17" max="18" width="12" bestFit="1" customWidth="1"/>
  </cols>
  <sheetData>
    <row r="1" spans="1:18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4</v>
      </c>
      <c r="I1" t="s">
        <v>8</v>
      </c>
      <c r="J1" t="s">
        <v>7</v>
      </c>
      <c r="M1">
        <v>290797</v>
      </c>
      <c r="N1">
        <v>629527</v>
      </c>
      <c r="O1">
        <v>13339144</v>
      </c>
      <c r="P1">
        <v>15552512</v>
      </c>
      <c r="Q1">
        <f>(N1+1-M1)*(P1+1-O1)</f>
        <v>749736694739</v>
      </c>
      <c r="R1" t="b">
        <f>Q1=G2</f>
        <v>1</v>
      </c>
    </row>
    <row r="2" spans="1:18" x14ac:dyDescent="0.25">
      <c r="A2">
        <v>1</v>
      </c>
      <c r="B2">
        <v>290797</v>
      </c>
      <c r="C2">
        <v>629527</v>
      </c>
      <c r="D2">
        <v>13339144</v>
      </c>
      <c r="E2">
        <v>15552512</v>
      </c>
      <c r="F2">
        <v>1</v>
      </c>
      <c r="G2">
        <f>(C2+1-B2)*(E2+1-D2)</f>
        <v>749736694739</v>
      </c>
      <c r="H2">
        <f>G2*F2</f>
        <v>749736694739</v>
      </c>
      <c r="I2" s="1">
        <f>50515093</f>
        <v>50515093</v>
      </c>
      <c r="J2" s="2">
        <f>12*(I2^2-SUM(G:G))+SUM(H:H)</f>
        <v>2.3967876580415112E+16</v>
      </c>
      <c r="M2">
        <v>3034546</v>
      </c>
      <c r="N2">
        <v>17939732</v>
      </c>
      <c r="O2">
        <v>22608053</v>
      </c>
      <c r="P2">
        <v>23794117</v>
      </c>
      <c r="Q2">
        <f t="shared" ref="Q2:Q4" si="0">(N2+1-M2)*(P2+1-O2)</f>
        <v>17678520619155</v>
      </c>
      <c r="R2" t="b">
        <f>Q2=G7+G8+G9</f>
        <v>1</v>
      </c>
    </row>
    <row r="3" spans="1:18" x14ac:dyDescent="0.25">
      <c r="A3">
        <v>2</v>
      </c>
      <c r="B3">
        <f>M4</f>
        <v>3245540</v>
      </c>
      <c r="C3">
        <f>N4</f>
        <v>21669054</v>
      </c>
      <c r="D3">
        <f>O4</f>
        <v>8801316</v>
      </c>
      <c r="E3">
        <f>O3-1</f>
        <v>18236821</v>
      </c>
      <c r="F3">
        <v>1</v>
      </c>
      <c r="G3">
        <f t="shared" ref="G3:G13" si="1">(C3+1-B3)*(E3+1-D3)</f>
        <v>173835186323590</v>
      </c>
      <c r="H3">
        <f t="shared" ref="H3:H13" si="2">G3*F3</f>
        <v>173835186323590</v>
      </c>
      <c r="J3">
        <v>2.3967876580415112E+16</v>
      </c>
      <c r="M3">
        <v>10474246</v>
      </c>
      <c r="N3">
        <v>25904962</v>
      </c>
      <c r="O3">
        <v>18236822</v>
      </c>
      <c r="P3">
        <v>38959070</v>
      </c>
      <c r="Q3">
        <f t="shared" si="0"/>
        <v>319759159922533</v>
      </c>
      <c r="R3" t="b">
        <f>Q3=G5+G6+G9+G10+G12+G13</f>
        <v>1</v>
      </c>
    </row>
    <row r="4" spans="1:18" x14ac:dyDescent="0.25">
      <c r="A4">
        <v>3</v>
      </c>
      <c r="B4">
        <f>M4</f>
        <v>3245540</v>
      </c>
      <c r="C4">
        <f>M3-1</f>
        <v>10474245</v>
      </c>
      <c r="D4">
        <f>O3</f>
        <v>18236822</v>
      </c>
      <c r="E4">
        <f>O2-1</f>
        <v>22608052</v>
      </c>
      <c r="F4">
        <v>1</v>
      </c>
      <c r="G4">
        <f t="shared" si="1"/>
        <v>31598343757086</v>
      </c>
      <c r="H4">
        <f t="shared" si="2"/>
        <v>31598343757086</v>
      </c>
      <c r="M4">
        <v>3245540</v>
      </c>
      <c r="N4">
        <v>21669054</v>
      </c>
      <c r="O4">
        <v>8801316</v>
      </c>
      <c r="P4">
        <v>36244611</v>
      </c>
      <c r="Q4">
        <f t="shared" si="0"/>
        <v>505601975505440</v>
      </c>
      <c r="R4" t="b">
        <f>Q4=SUM(G3:G5)+SUM(G8:G12)</f>
        <v>1</v>
      </c>
    </row>
    <row r="5" spans="1:18" x14ac:dyDescent="0.25">
      <c r="A5">
        <v>4</v>
      </c>
      <c r="B5">
        <f>M3</f>
        <v>10474246</v>
      </c>
      <c r="C5">
        <f>N4</f>
        <v>21669054</v>
      </c>
      <c r="D5">
        <f>O3</f>
        <v>18236822</v>
      </c>
      <c r="E5">
        <f>O2-1</f>
        <v>22608052</v>
      </c>
      <c r="F5">
        <v>2</v>
      </c>
      <c r="G5">
        <f t="shared" si="1"/>
        <v>48935096139879</v>
      </c>
      <c r="H5">
        <f t="shared" si="2"/>
        <v>97870192279758</v>
      </c>
    </row>
    <row r="6" spans="1:18" x14ac:dyDescent="0.25">
      <c r="A6">
        <v>5</v>
      </c>
      <c r="B6">
        <f>N4+1</f>
        <v>21669055</v>
      </c>
      <c r="C6">
        <f>N3</f>
        <v>25904962</v>
      </c>
      <c r="D6">
        <f>O3</f>
        <v>18236822</v>
      </c>
      <c r="E6">
        <f>P3</f>
        <v>38959070</v>
      </c>
      <c r="F6">
        <v>1</v>
      </c>
      <c r="G6">
        <f t="shared" si="1"/>
        <v>87777540317092</v>
      </c>
      <c r="H6">
        <f t="shared" si="2"/>
        <v>87777540317092</v>
      </c>
    </row>
    <row r="7" spans="1:18" x14ac:dyDescent="0.25">
      <c r="A7">
        <v>6</v>
      </c>
      <c r="B7">
        <f>M2</f>
        <v>3034546</v>
      </c>
      <c r="C7">
        <f>M4-1</f>
        <v>3245539</v>
      </c>
      <c r="D7">
        <f>O2</f>
        <v>22608053</v>
      </c>
      <c r="E7">
        <f>P2</f>
        <v>23794117</v>
      </c>
      <c r="F7">
        <v>1</v>
      </c>
      <c r="G7">
        <f t="shared" si="1"/>
        <v>250252598610</v>
      </c>
      <c r="H7">
        <f t="shared" si="2"/>
        <v>250252598610</v>
      </c>
    </row>
    <row r="8" spans="1:18" x14ac:dyDescent="0.25">
      <c r="A8">
        <v>7</v>
      </c>
      <c r="B8">
        <f>M4</f>
        <v>3245540</v>
      </c>
      <c r="C8">
        <f>M3-1</f>
        <v>10474245</v>
      </c>
      <c r="D8">
        <f>O2</f>
        <v>22608053</v>
      </c>
      <c r="E8">
        <f>P2</f>
        <v>23794117</v>
      </c>
      <c r="F8">
        <v>2</v>
      </c>
      <c r="G8">
        <f t="shared" si="1"/>
        <v>8573715181890</v>
      </c>
      <c r="H8">
        <f t="shared" si="2"/>
        <v>17147430363780</v>
      </c>
    </row>
    <row r="9" spans="1:18" x14ac:dyDescent="0.25">
      <c r="A9">
        <v>8</v>
      </c>
      <c r="B9">
        <f>M3</f>
        <v>10474246</v>
      </c>
      <c r="C9">
        <f>N2</f>
        <v>17939732</v>
      </c>
      <c r="D9">
        <f>O2</f>
        <v>22608053</v>
      </c>
      <c r="E9">
        <f>P2</f>
        <v>23794117</v>
      </c>
      <c r="F9">
        <v>3</v>
      </c>
      <c r="G9">
        <f t="shared" si="1"/>
        <v>8854552838655</v>
      </c>
      <c r="H9">
        <f t="shared" si="2"/>
        <v>26563658515965</v>
      </c>
    </row>
    <row r="10" spans="1:18" x14ac:dyDescent="0.25">
      <c r="A10">
        <v>9</v>
      </c>
      <c r="B10">
        <f>N2+1</f>
        <v>17939733</v>
      </c>
      <c r="C10">
        <f>N4</f>
        <v>21669054</v>
      </c>
      <c r="D10">
        <f>O2</f>
        <v>22608053</v>
      </c>
      <c r="E10">
        <f>P2</f>
        <v>23794117</v>
      </c>
      <c r="F10">
        <v>2</v>
      </c>
      <c r="G10">
        <f t="shared" si="1"/>
        <v>4423218297930</v>
      </c>
      <c r="H10">
        <f t="shared" si="2"/>
        <v>8846436595860</v>
      </c>
    </row>
    <row r="11" spans="1:18" x14ac:dyDescent="0.25">
      <c r="A11">
        <v>10</v>
      </c>
      <c r="B11">
        <f>M4</f>
        <v>3245540</v>
      </c>
      <c r="C11">
        <f>M3-1</f>
        <v>10474245</v>
      </c>
      <c r="D11">
        <f>P2+1</f>
        <v>23794118</v>
      </c>
      <c r="E11">
        <f>P4</f>
        <v>36244611</v>
      </c>
      <c r="F11">
        <v>1</v>
      </c>
      <c r="G11">
        <f t="shared" si="1"/>
        <v>90000960680764</v>
      </c>
      <c r="H11">
        <f t="shared" si="2"/>
        <v>90000960680764</v>
      </c>
    </row>
    <row r="12" spans="1:18" x14ac:dyDescent="0.25">
      <c r="A12">
        <v>11</v>
      </c>
      <c r="B12">
        <f>M3</f>
        <v>10474246</v>
      </c>
      <c r="C12">
        <f>N4</f>
        <v>21669054</v>
      </c>
      <c r="D12">
        <f>P2+1</f>
        <v>23794118</v>
      </c>
      <c r="E12">
        <f>P4</f>
        <v>36244611</v>
      </c>
      <c r="F12">
        <v>2</v>
      </c>
      <c r="G12">
        <f t="shared" si="1"/>
        <v>139380902285646</v>
      </c>
      <c r="H12">
        <f t="shared" si="2"/>
        <v>278761804571292</v>
      </c>
    </row>
    <row r="13" spans="1:18" x14ac:dyDescent="0.25">
      <c r="A13">
        <v>12</v>
      </c>
      <c r="B13">
        <f>M3</f>
        <v>10474246</v>
      </c>
      <c r="C13">
        <f>N4</f>
        <v>21669054</v>
      </c>
      <c r="D13">
        <f>P4+1</f>
        <v>36244612</v>
      </c>
      <c r="E13">
        <f>P3</f>
        <v>38959070</v>
      </c>
      <c r="F13">
        <v>1</v>
      </c>
      <c r="G13">
        <f t="shared" si="1"/>
        <v>30387850043331</v>
      </c>
      <c r="H13">
        <f t="shared" si="2"/>
        <v>30387850043331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Murphy</dc:creator>
  <cp:lastModifiedBy>Rob Murphy</cp:lastModifiedBy>
  <dcterms:created xsi:type="dcterms:W3CDTF">2022-05-02T13:58:13Z</dcterms:created>
  <dcterms:modified xsi:type="dcterms:W3CDTF">2022-05-02T15:22:58Z</dcterms:modified>
</cp:coreProperties>
</file>