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_m\EDA-project\"/>
    </mc:Choice>
  </mc:AlternateContent>
  <xr:revisionPtr revIDLastSave="0" documentId="13_ncr:1_{B78C2305-A775-4ABE-AC4F-BA36DB7E7BF1}" xr6:coauthVersionLast="47" xr6:coauthVersionMax="47" xr10:uidLastSave="{00000000-0000-0000-0000-000000000000}"/>
  <bookViews>
    <workbookView xWindow="-110" yWindow="-110" windowWidth="19420" windowHeight="11500" xr2:uid="{242AE88D-F79A-4932-B411-187D4D1D9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F14" i="1"/>
  <c r="F13" i="1"/>
  <c r="F12" i="1"/>
  <c r="E13" i="1"/>
  <c r="E12" i="1"/>
  <c r="C14" i="1"/>
  <c r="B14" i="1"/>
  <c r="D4" i="1"/>
  <c r="D5" i="1"/>
  <c r="D6" i="1"/>
  <c r="D3" i="1"/>
  <c r="H7" i="1"/>
  <c r="I4" i="1" s="1"/>
  <c r="E7" i="1"/>
  <c r="F4" i="1" s="1"/>
  <c r="A7" i="1"/>
  <c r="B4" i="1" s="1"/>
  <c r="F3" i="1" l="1"/>
  <c r="F6" i="1"/>
  <c r="F5" i="1"/>
  <c r="I3" i="1"/>
  <c r="I6" i="1"/>
  <c r="I5" i="1"/>
  <c r="B3" i="1"/>
  <c r="B6" i="1"/>
  <c r="B5" i="1"/>
  <c r="B7" i="1" l="1"/>
  <c r="I7" i="1"/>
  <c r="F7" i="1"/>
</calcChain>
</file>

<file path=xl/sharedStrings.xml><?xml version="1.0" encoding="utf-8"?>
<sst xmlns="http://schemas.openxmlformats.org/spreadsheetml/2006/main" count="9" uniqueCount="9">
  <si>
    <t>Ethnicity</t>
  </si>
  <si>
    <t>Ethnicity Sizes (AB Only)</t>
  </si>
  <si>
    <t>## Correlation between Student Ethnicity and GPA</t>
  </si>
  <si>
    <t>Ethnicity Sizes (Overall)</t>
  </si>
  <si>
    <t>## Correlation between Gender and GPA</t>
  </si>
  <si>
    <t>Overall Count</t>
  </si>
  <si>
    <t>AB Count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</si>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</sst>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568C-534F-4838-8C13-BAC8D11339D9}">
  <dimension ref="A1:I14"/>
  <sheetViews>
    <sheetView tabSelected="1" workbookViewId="0">
      <selection activeCell="G13" sqref="G13"/>
    </sheetView>
  </sheetViews>
  <sheetFormatPr defaultRowHeight="14.5" x14ac:dyDescent="0.35"/>
  <sheetData>
    <row r="1" spans="1:9" x14ac:dyDescent="0.35">
      <c r="A1" t="s">
        <v>2</v>
      </c>
    </row>
    <row r="2" spans="1:9" x14ac:dyDescent="0.35">
      <c r="A2" t="s">
        <v>0</v>
      </c>
      <c r="E2" t="s">
        <v>1</v>
      </c>
      <c r="H2" t="s">
        <v>3</v>
      </c>
    </row>
    <row r="3" spans="1:9" x14ac:dyDescent="0.35">
      <c r="A3">
        <v>13.26</v>
      </c>
      <c r="B3">
        <f>A3/$A$7*100</f>
        <v>24.254618620815801</v>
      </c>
      <c r="D3" s="1">
        <f>E3/H3*100</f>
        <v>13.256006628003314</v>
      </c>
      <c r="E3">
        <v>160</v>
      </c>
      <c r="F3">
        <f>E3/$E$7*100</f>
        <v>48.780487804878049</v>
      </c>
      <c r="H3">
        <v>1207</v>
      </c>
      <c r="I3">
        <f>H3/$H$7*100</f>
        <v>50.459866220735783</v>
      </c>
    </row>
    <row r="4" spans="1:9" x14ac:dyDescent="0.35">
      <c r="A4">
        <v>15.21</v>
      </c>
      <c r="B4">
        <f t="shared" ref="B4:B6" si="0">A4/$A$7*100</f>
        <v>27.821474300347543</v>
      </c>
      <c r="D4" s="2">
        <f t="shared" ref="D4:D6" si="1">E4/H4*100</f>
        <v>15.212981744421908</v>
      </c>
      <c r="E4">
        <v>75</v>
      </c>
      <c r="F4">
        <f t="shared" ref="F4:F6" si="2">E4/$E$7*100</f>
        <v>22.865853658536587</v>
      </c>
      <c r="H4">
        <v>493</v>
      </c>
      <c r="I4">
        <f t="shared" ref="I4:I6" si="3">H4/$H$7*100</f>
        <v>20.610367892976591</v>
      </c>
    </row>
    <row r="5" spans="1:9" x14ac:dyDescent="0.35">
      <c r="A5">
        <v>14.04</v>
      </c>
      <c r="B5">
        <f t="shared" si="0"/>
        <v>25.681360892628497</v>
      </c>
      <c r="D5" s="2">
        <f t="shared" si="1"/>
        <v>14.042553191489363</v>
      </c>
      <c r="E5">
        <v>66</v>
      </c>
      <c r="F5">
        <f t="shared" si="2"/>
        <v>20.121951219512198</v>
      </c>
      <c r="H5">
        <v>470</v>
      </c>
      <c r="I5">
        <f t="shared" si="3"/>
        <v>19.648829431438127</v>
      </c>
    </row>
    <row r="6" spans="1:9" x14ac:dyDescent="0.35">
      <c r="A6">
        <v>12.16</v>
      </c>
      <c r="B6">
        <f t="shared" si="0"/>
        <v>22.242546186208155</v>
      </c>
      <c r="D6" s="3">
        <f t="shared" si="1"/>
        <v>12.162162162162163</v>
      </c>
      <c r="E6">
        <v>27</v>
      </c>
      <c r="F6">
        <f t="shared" si="2"/>
        <v>8.2317073170731714</v>
      </c>
      <c r="H6">
        <v>222</v>
      </c>
      <c r="I6">
        <f t="shared" si="3"/>
        <v>9.2809364548494973</v>
      </c>
    </row>
    <row r="7" spans="1:9" x14ac:dyDescent="0.35">
      <c r="A7">
        <f>SUM(A3:A6)</f>
        <v>54.67</v>
      </c>
      <c r="B7">
        <f>SUM(B3:B6)</f>
        <v>100</v>
      </c>
      <c r="E7">
        <f>SUM(E3:E6)</f>
        <v>328</v>
      </c>
      <c r="F7">
        <f>SUM(F3:F6)</f>
        <v>100.00000000000001</v>
      </c>
      <c r="H7">
        <f>SUM(H3:H6)</f>
        <v>2392</v>
      </c>
      <c r="I7">
        <f>SUM(I3:I6)</f>
        <v>100</v>
      </c>
    </row>
    <row r="10" spans="1:9" x14ac:dyDescent="0.35">
      <c r="A10" t="s">
        <v>4</v>
      </c>
    </row>
    <row r="11" spans="1:9" ht="26" x14ac:dyDescent="0.35">
      <c r="A11" s="4"/>
      <c r="B11" s="4" t="s">
        <v>5</v>
      </c>
      <c r="C11" s="4" t="s">
        <v>6</v>
      </c>
    </row>
    <row r="12" spans="1:9" x14ac:dyDescent="0.35">
      <c r="A12" s="4" t="s">
        <v>7</v>
      </c>
      <c r="B12" s="5">
        <v>1170</v>
      </c>
      <c r="C12" s="5">
        <v>164</v>
      </c>
      <c r="E12">
        <f>B12/$B$14*100</f>
        <v>48.913043478260867</v>
      </c>
      <c r="F12">
        <f>C12/B12*100</f>
        <v>14.017094017094017</v>
      </c>
      <c r="G12">
        <f>F12/$F$14*100</f>
        <v>51.086956521739133</v>
      </c>
    </row>
    <row r="13" spans="1:9" x14ac:dyDescent="0.35">
      <c r="A13" s="4" t="s">
        <v>8</v>
      </c>
      <c r="B13" s="5">
        <v>1222</v>
      </c>
      <c r="C13" s="5">
        <v>164</v>
      </c>
      <c r="E13">
        <f>B13/$B$14*100</f>
        <v>51.086956521739133</v>
      </c>
      <c r="F13">
        <f>C13/B13*100</f>
        <v>13.420621931260229</v>
      </c>
      <c r="G13">
        <f>F13/$F$14*100</f>
        <v>48.913043478260867</v>
      </c>
    </row>
    <row r="14" spans="1:9" x14ac:dyDescent="0.35">
      <c r="B14">
        <f>SUM(B12:B13)</f>
        <v>2392</v>
      </c>
      <c r="C14">
        <f>SUM(C12:C13)</f>
        <v>328</v>
      </c>
      <c r="F14">
        <f>SUM(F12:F13)</f>
        <v>27.437715948354246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Marquez</dc:creator>
  <cp:lastModifiedBy>Roberto Marquez</cp:lastModifiedBy>
  <dcterms:created xsi:type="dcterms:W3CDTF">2024-08-11T15:01:22Z</dcterms:created>
  <dcterms:modified xsi:type="dcterms:W3CDTF">2024-08-11T17:41:36Z</dcterms:modified>
</cp:coreProperties>
</file>