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Classification'!$A$1:$M$79</definedName>
    <definedName function="false" hidden="false" localSheetId="0" name="_xlnm._FilterDatabase" vbProcedure="false">'All Source Classification'!$A$1:$L$79</definedName>
    <definedName function="false" hidden="false" localSheetId="0" name="_xlnm._FilterDatabase_0_0" vbProcedure="false">'All Source Classification'!$A$1:$M$78</definedName>
    <definedName function="false" hidden="false" localSheetId="0" name="_xlnm._FilterDatabase_0_0_0" vbProcedure="false">'All Source Classification'!$A$1:$L$78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<sst xmlns="http://schemas.openxmlformats.org/spreadsheetml/2006/main" count="503" uniqueCount="138">
  <si>
    <t xml:space="preserve">Src No.</t>
  </si>
  <si>
    <t xml:space="preserve">Alert</t>
  </si>
  <si>
    <t xml:space="preserve">Alert Flux (x10^-13)</t>
  </si>
  <si>
    <t xml:space="preserve">Obs LC</t>
  </si>
  <si>
    <t xml:space="preserve">Spectrum</t>
  </si>
  <si>
    <t xml:space="preserve">Prior det lcs?</t>
  </si>
  <si>
    <t xml:space="preserve">Prior det specs?</t>
  </si>
  <si>
    <t xml:space="preserve">EQ Real Alert?</t>
  </si>
  <si>
    <t xml:space="preserve">Class</t>
  </si>
  <si>
    <t xml:space="preserve">Comments</t>
  </si>
  <si>
    <t xml:space="preserve">Future actions</t>
  </si>
  <si>
    <t xml:space="preserve">FD</t>
  </si>
  <si>
    <t xml:space="preserve">PPS</t>
  </si>
  <si>
    <t xml:space="preserve">N</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</si>
  <si>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</si>
  <si>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</si>
  <si>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</si>
  <si>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</si>
  <si>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</si>
  <si>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Y</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</si>
  <si>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</si>
  <si>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</si>
  <si>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</si>
  <si>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</si>
  <si>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</si>
  <si>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prior XMM obs. No MUWCLASS</t>
  </si>
  <si>
    <t xml:space="preserve">XRB?</t>
  </si>
  <si>
    <t xml:space="preserve">No good GAIA/2MASS sources within 4sig+. Significant variability in hard band. Best fit spectrum is for bbody with kT=0.29keV and high nH with an additional emission line at 6.7keV. Lx at 8kpc is 4.3e33 erg/s. No MUWCLASS. No nearby SFRs.</t>
  </si>
  <si>
    <t xml:space="preserve">No Opt/IR conterpart wihtin 5+ sigma. No distinguishing features in lcs. Spectra for both obs best fit by powerlaw although poor quality of spectra. Photon indices are 0.8 and -0.4. Lx at 9kpc would be 1.1e33 and 2.7e33 erg/s. No MUWCLASS. Not visible in 0554720101 or on chip gaps/bad areas. In prev obs spectrum best fit bbody kT 14keV. Fx/Fopt &gt; 1</t>
  </si>
  <si>
    <t xml:space="preserve">Combined spectral fit to all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</si>
  <si>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</si>
  <si>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</si>
  <si>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</si>
  <si>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</si>
  <si>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</si>
  <si>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clear GAIA/2MASS counterpart. No distinguishing features in lightcurve. Spectrum best fit by powerlaw index 1.1 with Lx at 8kpc 2.1e33 erg/s. CLAXBOI QSO. No MUWCLASS. No nearby SFRs.</t>
  </si>
  <si>
    <t xml:space="preserve">Check Chandra Oobs</t>
  </si>
  <si>
    <t xml:space="preserve">Star/CV?</t>
  </si>
  <si>
    <t xml:space="preserve">Nearby GAIA source without 2MASS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 No other obs with source detected. VVV IR counterpart to GAIA source. With IR new ARIADNE gives Lbol 45Lsun , log(Lx/Lbol) -4.3.</t>
  </si>
  <si>
    <t xml:space="preserve">Y?</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</si>
  <si>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</si>
  <si>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 Combined spectral fitting?</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</si>
  <si>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</si>
  <si>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</si>
  <si>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</si>
  <si>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</si>
  <si>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</si>
  <si>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</si>
  <si>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</si>
  <si>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</si>
  <si>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</si>
  <si>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No clear GAIA/2MASS counterpart. Best fit spectrum is for power law, or powerlaw with emission line at 6.4keV. Both power laws have index 1.34. Lx would be 5.7e32 at 8kpc. Fx/Fopt is greater than 1.4. Source not detected in two other XMM obs during GP survey 6 months later.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</si>
  <si>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</si>
  <si>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N?</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</si>
  <si>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</si>
  <si>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</si>
  <si>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with any instrument.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</si>
  <si>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</si>
  <si>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</si>
  <si>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</si>
  <si>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</si>
  <si>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</si>
  <si>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 Previous obs best fit by bbody or powerlaw. Fx/Fopt consistently greater than 1.</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</si>
  <si>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</si>
  <si>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</si>
  <si>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</si>
  <si>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</si>
  <si>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</si>
  <si>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</si>
  <si>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</si>
  <si>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</si>
  <si>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 No features in previous obs lcs. Spectra from prior obs best fit by bbody. KT ~1keV. Fx/Fopt consistently above 1.</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</si>
  <si>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</si>
  <si>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</si>
  <si>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 Fx/Fopt of the order 1. Best fits in previous observations is for bbody.</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</si>
  <si>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</si>
  <si>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</si>
  <si>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 Not detected in two followig XMM obs 5/6 months later.</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</si>
  <si>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</si>
  <si>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</si>
  <si>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</si>
  <si>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</si>
  <si>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 No other observations</t>
  </si>
  <si>
    <t xml:space="preserve">No clear GAIA/2MASS coutnerpart, and none within 4sig+. No significant features in lightcurve. Best fit spectrum is for power law with index 1.9. Lx at 8kpc would be 1.7e33 erg/s. Source not detected in obs 4 days earlier. No CLAXBOI. No MUWCLASS. Not visible in XMM GP obs 4 days earlier/just off FoV.</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</si>
  <si>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</si>
  <si>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</si>
  <si>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 Interesting features in SWIFT? - EQ. Previous XMM obs spec best fit by powerlaw, index 2. Previous XMM GP obs suggests long term flux decay.</t>
  </si>
  <si>
    <t xml:space="preserve">Fit both XMM obs simultaneously. Try fitting to long-term flux decay. Linear? Exponential?</t>
  </si>
  <si>
    <t xml:space="preserve">Dwarf star?</t>
  </si>
  <si>
    <t xml:space="preserve">No Gaia/2MASS/AllWISE sources within 5sig. Potential small flare in lc. Best fit spectrum is for apec with kT 0.8keV. Lx at 8kpc would be 6.1e31 erg/s. No CLAXBOI. Potential det in other XMM obs as 4XMM J180226.9-232544? Other XMM det has flux of order 7e-12. Would result in Fx/Fopt of order 100.</t>
  </si>
  <si>
    <t xml:space="preserve">Fit both spectra simultaneously.</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</si>
  <si>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</si>
  <si>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</si>
  <si>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</si>
  <si>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</si>
  <si>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</si>
  <si>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</si>
  <si>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Potential close GAIA/2MASS sources. Lightcurve shows significant variability. Spectrum best fit by apec model with kT = 0.5keV. At distance of GAIA source Lx 2.3e30 erg/s. No association in ARIADNE cats. No CLAXBOI. Not detected in three other XMM GP obs.</t>
  </si>
  <si>
    <t xml:space="preserve">Chaeck Gaia enhanced cats for Lum</t>
  </si>
  <si>
    <t xml:space="preserve">Potential flare at end of lightcurve. Good GAIA and 2MASS matches within 1” and 1.5sig. Best fit spectrum is powerlaw with index 1.3. Lx at distance of GAIA source is 5.3e30 erg/s. Ariadne – Lbol 0.28Lsun, log(Lx/Lbol) -2.3. Several other obs with non-dets. In region sparsley populated by YSOs. No CLAXBOI. No MUWCLASS</t>
  </si>
  <si>
    <t xml:space="preserve">Check luminosity during final section of lc. ARIADNE fit to source.</t>
  </si>
  <si>
    <t xml:space="preserve">RS Cvn Var</t>
  </si>
  <si>
    <t xml:space="preserve">HMXRB?</t>
  </si>
  <si>
    <t xml:space="preserve">No Gaia/2MASS/AllWISE sources within 8sig. Best fit spectrum is for apec with kT = 2.44keV. High nH above 10^23. Compare prev XMM obs. Spectral changes? CLAXBOI XRB. Potential higher flux in other XMM GP observation. Luminosity at 8kpc of order 10e34. High nH possible HMXRB?</t>
  </si>
  <si>
    <t xml:space="preserve">Combined XMM spectral fit. Pulsation search?</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</si>
  <si>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</si>
  <si>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</si>
  <si>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</si>
  <si>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</si>
  <si>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CO?</t>
  </si>
  <si>
    <t xml:space="preserve">No clear GAIA/2MASS counterpart. Best fit spectrum is powerlaw with index 2.1. No distance estiamte, but luminosity at gal centre (8kpc) would be Lx 9.2e32 erg/s. No CLAXBOI. No MUWCLASS. Look at short-term Chandra var – EQ. Other XMM GP obs shows similar flux, no features in lc and spectra best fit as powerlaw index ~0. Fx/Fopt consistently above 1.</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</si>
  <si>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</si>
  <si>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 Previous XMM obs best fit by bbody with kt 1.6keV and high nH above 10^23. Lcs show lots of short-term variability. Flux variability just with XMM obs is of order 10.</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</si>
  <si>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</si>
  <si>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</si>
  <si>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 Previous XMM obs has too few coutns to provide good spectral fits, but still has flux of order 2e-13. Fx/Fopt of order 10.</t>
  </si>
  <si>
    <t xml:space="preserve">Simultaneous spectral fit?</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</si>
  <si>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</si>
  <si>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 Possibility of NICER TOO? - EQ.</t>
  </si>
  <si>
    <t xml:space="preserve">Combine PN and M2 data. Check Chandra obs.</t>
  </si>
  <si>
    <t xml:space="preserve">No Gaia/2mass sources within 5sig. Lightcurve shows little variability. Spectrum best fit by powerlaw with index 0.9. No distance estimate, but Lx at 8kpc is 3.0e33 erg/s. No CLAXBOI. No MUWCLASS. Pulsations?</t>
  </si>
  <si>
    <t xml:space="preserve">Try and combine MOS2 data with PN particularly for spectrum. Check Chandra obs. Pulsation search?</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</si>
  <si>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</si>
  <si>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</si>
  <si>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</si>
  <si>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</si>
  <si>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Flux limit 0886040201 – 9.4e-15.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</si>
  <si>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</si>
  <si>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 Not detected 0902780101, 0902780201, 0902780701. Det during 0902780501 on M2 has flux ~5x lower. Spec best fit by powerlaw index ~2.</t>
  </si>
  <si>
    <t xml:space="preserve">Simultaneous fit to spec?</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</si>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</sst>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J26" activeCellId="0" sqref="J26"/>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27"/>
    <col collapsed="false" customWidth="true" hidden="false" outlineLevel="0" max="9" min="9" style="1" width="14.77"/>
    <col collapsed="false" customWidth="true" hidden="false" outlineLevel="0" max="10" min="10" style="1" width="14.43"/>
    <col collapsed="false" customWidth="true" hidden="false" outlineLevel="0" max="11" min="11" style="1" width="10.19"/>
    <col collapsed="false" customWidth="true" hidden="false" outlineLevel="0" max="12" min="12" style="1" width="98.65"/>
    <col collapsed="false" customWidth="true" hidden="false" outlineLevel="0" max="13" min="13" style="1" width="25.52"/>
    <col collapsed="false" customWidth="false" hidden="false" outlineLevel="0" max="1023" min="14" style="1" width="11.72"/>
    <col collapsed="false" customWidth="true" hidden="false" outlineLevel="0" max="1024" min="1024" style="0" width="11.5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t="s">
        <v>8</v>
      </c>
      <c r="L1" s="2" t="s">
        <v>9</v>
      </c>
      <c r="M1" s="2" t="s">
        <v>10</v>
      </c>
      <c r="AMJ1" s="0"/>
    </row>
    <row r="2" customFormat="false" ht="35.05" hidden="false" customHeight="false" outlineLevel="0" collapsed="false">
      <c r="A2" s="4" t="n">
        <v>1</v>
      </c>
      <c r="C2" s="1" t="s">
        <v>11</v>
      </c>
      <c r="D2" s="1" t="n">
        <v>2.58</v>
      </c>
      <c r="F2" s="1" t="s">
        <v>12</v>
      </c>
      <c r="G2" s="1" t="s">
        <v>12</v>
      </c>
      <c r="J2" s="1" t="s">
        <v>13</v>
      </c>
      <c r="K2" s="1" t="s">
        <v>14</v>
      </c>
      <c r="L2" s="5" t="s">
        <v>15</v>
      </c>
      <c r="M2" s="5" t="s">
        <v>16</v>
      </c>
    </row>
    <row r="3" customFormat="false" ht="23.85" hidden="false" customHeight="false" outlineLevel="0" collapsed="false">
      <c r="A3" s="1" t="n">
        <v>2</v>
      </c>
      <c r="C3" s="1" t="s">
        <v>11</v>
      </c>
      <c r="D3" s="1" t="n">
        <v>2.46</v>
      </c>
      <c r="F3" s="1" t="s">
        <v>12</v>
      </c>
      <c r="G3" s="1" t="s">
        <v>12</v>
      </c>
      <c r="J3" s="1" t="s">
        <v>13</v>
      </c>
      <c r="L3" s="5" t="s">
        <v>17</v>
      </c>
      <c r="M3" s="5" t="s">
        <v>18</v>
      </c>
    </row>
    <row r="4" customFormat="false" ht="23.85" hidden="false" customHeight="false" outlineLevel="0" collapsed="false">
      <c r="A4" s="1" t="n">
        <v>3</v>
      </c>
      <c r="C4" s="1" t="s">
        <v>11</v>
      </c>
      <c r="D4" s="1" t="n">
        <v>0.899</v>
      </c>
      <c r="F4" s="1" t="s">
        <v>12</v>
      </c>
      <c r="G4" s="1" t="s">
        <v>12</v>
      </c>
      <c r="J4" s="1" t="s">
        <v>19</v>
      </c>
      <c r="K4" s="1" t="s">
        <v>20</v>
      </c>
      <c r="L4" s="5" t="s">
        <v>21</v>
      </c>
      <c r="M4" s="5" t="s">
        <v>22</v>
      </c>
    </row>
    <row r="5" customFormat="false" ht="23.85" hidden="false" customHeight="false" outlineLevel="0" collapsed="false">
      <c r="A5" s="1" t="n">
        <v>4</v>
      </c>
      <c r="C5" s="1" t="s">
        <v>23</v>
      </c>
      <c r="D5" s="1" t="n">
        <v>1.6</v>
      </c>
      <c r="F5" s="1" t="s">
        <v>24</v>
      </c>
      <c r="G5" s="1" t="s">
        <v>24</v>
      </c>
      <c r="J5" s="1" t="s">
        <v>13</v>
      </c>
      <c r="L5" s="5" t="s">
        <v>25</v>
      </c>
      <c r="M5" s="5" t="s">
        <v>18</v>
      </c>
    </row>
    <row r="6" customFormat="false" ht="35.05" hidden="false" customHeight="false" outlineLevel="0" collapsed="false">
      <c r="A6" s="1" t="n">
        <v>5</v>
      </c>
      <c r="C6" s="1" t="s">
        <v>11</v>
      </c>
      <c r="D6" s="1" t="n">
        <v>4.57</v>
      </c>
      <c r="F6" s="1" t="s">
        <v>12</v>
      </c>
      <c r="G6" s="1" t="s">
        <v>12</v>
      </c>
      <c r="J6" s="1" t="s">
        <v>19</v>
      </c>
      <c r="K6" s="1" t="s">
        <v>26</v>
      </c>
      <c r="L6" s="5" t="s">
        <v>27</v>
      </c>
      <c r="M6" s="5" t="s">
        <v>18</v>
      </c>
    </row>
    <row r="7" customFormat="false" ht="46.25" hidden="false" customHeight="false" outlineLevel="0" collapsed="false">
      <c r="A7" s="1" t="n">
        <v>6</v>
      </c>
      <c r="C7" s="1" t="s">
        <v>23</v>
      </c>
      <c r="D7" s="1" t="n">
        <v>2.08</v>
      </c>
      <c r="F7" s="1" t="s">
        <v>24</v>
      </c>
      <c r="G7" s="1" t="s">
        <v>24</v>
      </c>
      <c r="J7" s="1" t="s">
        <v>19</v>
      </c>
      <c r="K7" s="1" t="s">
        <v>26</v>
      </c>
      <c r="L7" s="5" t="s">
        <v>28</v>
      </c>
      <c r="M7" s="5" t="s">
        <v>29</v>
      </c>
    </row>
    <row r="8" customFormat="false" ht="12.8" hidden="false" customHeight="false" outlineLevel="0" collapsed="false">
      <c r="A8" s="1" t="n">
        <v>6.1</v>
      </c>
      <c r="C8" s="1" t="s">
        <v>23</v>
      </c>
      <c r="D8" s="1" t="n">
        <v>2.35</v>
      </c>
      <c r="F8" s="1" t="s">
        <v>12</v>
      </c>
      <c r="G8" s="1" t="s">
        <v>12</v>
      </c>
      <c r="J8" s="1" t="s">
        <v>19</v>
      </c>
      <c r="L8" s="5" t="s">
        <v>30</v>
      </c>
      <c r="M8" s="5"/>
    </row>
    <row r="9" customFormat="false" ht="12.8" hidden="false" customHeight="false" outlineLevel="0" collapsed="false">
      <c r="A9" s="1" t="n">
        <v>7</v>
      </c>
      <c r="C9" s="1" t="s">
        <v>31</v>
      </c>
      <c r="D9" s="1" t="n">
        <v>0.275</v>
      </c>
      <c r="F9" s="1" t="s">
        <v>32</v>
      </c>
      <c r="J9" s="1" t="s">
        <v>13</v>
      </c>
      <c r="K9" s="1" t="s">
        <v>33</v>
      </c>
      <c r="L9" s="5" t="s">
        <v>34</v>
      </c>
      <c r="M9" s="5"/>
    </row>
    <row r="10" customFormat="false" ht="23.85" hidden="false" customHeight="false" outlineLevel="0" collapsed="false">
      <c r="A10" s="1" t="n">
        <v>8</v>
      </c>
      <c r="C10" s="1" t="s">
        <v>11</v>
      </c>
      <c r="D10" s="1" t="n">
        <v>4.12</v>
      </c>
      <c r="F10" s="1" t="s">
        <v>12</v>
      </c>
      <c r="G10" s="1" t="s">
        <v>12</v>
      </c>
      <c r="J10" s="1" t="s">
        <v>13</v>
      </c>
      <c r="L10" s="5" t="s">
        <v>35</v>
      </c>
      <c r="M10" s="5" t="s">
        <v>36</v>
      </c>
    </row>
    <row r="11" customFormat="false" ht="57.45" hidden="false" customHeight="false" outlineLevel="0" collapsed="false">
      <c r="A11" s="1" t="n">
        <v>9</v>
      </c>
      <c r="C11" s="1" t="s">
        <v>11</v>
      </c>
      <c r="D11" s="1" t="n">
        <v>1.85</v>
      </c>
      <c r="F11" s="1" t="s">
        <v>12</v>
      </c>
      <c r="G11" s="1" t="s">
        <v>12</v>
      </c>
      <c r="J11" s="1" t="s">
        <v>19</v>
      </c>
      <c r="K11" s="1" t="s">
        <v>37</v>
      </c>
      <c r="L11" s="5" t="s">
        <v>38</v>
      </c>
      <c r="M11" s="5"/>
    </row>
    <row r="12" customFormat="false" ht="35.05" hidden="false" customHeight="false" outlineLevel="0" collapsed="false">
      <c r="A12" s="1" t="n">
        <v>10</v>
      </c>
      <c r="C12" s="1" t="s">
        <v>11</v>
      </c>
      <c r="D12" s="1" t="n">
        <v>1.54</v>
      </c>
      <c r="F12" s="1" t="s">
        <v>12</v>
      </c>
      <c r="G12" s="1" t="s">
        <v>12</v>
      </c>
      <c r="J12" s="1" t="s">
        <v>39</v>
      </c>
      <c r="K12" s="1" t="s">
        <v>20</v>
      </c>
      <c r="L12" s="5" t="s">
        <v>40</v>
      </c>
      <c r="M12" s="5" t="s">
        <v>41</v>
      </c>
    </row>
    <row r="13" customFormat="false" ht="12.8" hidden="false" customHeight="false" outlineLevel="0" collapsed="false">
      <c r="A13" s="1" t="n">
        <v>10.1</v>
      </c>
      <c r="C13" s="1" t="s">
        <v>11</v>
      </c>
      <c r="D13" s="1" t="n">
        <v>5.02</v>
      </c>
      <c r="F13" s="1" t="s">
        <v>24</v>
      </c>
      <c r="G13" s="1" t="s">
        <v>24</v>
      </c>
      <c r="J13" s="1" t="s">
        <v>39</v>
      </c>
      <c r="K13" s="1" t="s">
        <v>20</v>
      </c>
      <c r="L13" s="5"/>
      <c r="M13" s="5"/>
    </row>
    <row r="14" s="6" customFormat="true" ht="12.8" hidden="false" customHeight="false" outlineLevel="0" collapsed="false">
      <c r="A14" s="6" t="n">
        <v>10.2</v>
      </c>
      <c r="C14" s="6" t="s">
        <v>11</v>
      </c>
      <c r="D14" s="6" t="n">
        <v>3.03</v>
      </c>
      <c r="F14" s="6" t="s">
        <v>24</v>
      </c>
      <c r="G14" s="6" t="s">
        <v>24</v>
      </c>
      <c r="J14" s="6" t="s">
        <v>39</v>
      </c>
      <c r="K14" s="6" t="s">
        <v>20</v>
      </c>
      <c r="L14" s="7"/>
      <c r="M14" s="7"/>
      <c r="AMJ14" s="0"/>
    </row>
    <row r="15" customFormat="false" ht="35.05" hidden="false" customHeight="false" outlineLevel="0" collapsed="false">
      <c r="A15" s="1" t="n">
        <v>11</v>
      </c>
      <c r="C15" s="1" t="s">
        <v>23</v>
      </c>
      <c r="D15" s="1" t="n">
        <v>2.2</v>
      </c>
      <c r="F15" s="1" t="s">
        <v>12</v>
      </c>
      <c r="G15" s="1" t="s">
        <v>12</v>
      </c>
      <c r="J15" s="1" t="s">
        <v>19</v>
      </c>
      <c r="K15" s="8" t="s">
        <v>42</v>
      </c>
      <c r="L15" s="5" t="s">
        <v>43</v>
      </c>
      <c r="M15" s="5"/>
    </row>
    <row r="16" customFormat="false" ht="35.05" hidden="false" customHeight="false" outlineLevel="0" collapsed="false">
      <c r="A16" s="1" t="n">
        <v>12</v>
      </c>
      <c r="C16" s="1" t="s">
        <v>31</v>
      </c>
      <c r="D16" s="1" t="n">
        <v>0.431</v>
      </c>
      <c r="F16" s="1" t="s">
        <v>12</v>
      </c>
      <c r="G16" s="1" t="s">
        <v>12</v>
      </c>
      <c r="J16" s="1" t="s">
        <v>19</v>
      </c>
      <c r="K16" s="1" t="s">
        <v>42</v>
      </c>
      <c r="L16" s="5" t="s">
        <v>44</v>
      </c>
      <c r="M16" s="5"/>
    </row>
    <row r="17" customFormat="false" ht="23.85" hidden="false" customHeight="false" outlineLevel="0" collapsed="false">
      <c r="A17" s="1" t="n">
        <v>13</v>
      </c>
      <c r="C17" s="1" t="s">
        <v>23</v>
      </c>
      <c r="D17" s="1" t="n">
        <v>2.59</v>
      </c>
      <c r="F17" s="1" t="s">
        <v>12</v>
      </c>
      <c r="G17" s="1" t="s">
        <v>12</v>
      </c>
      <c r="J17" s="1" t="s">
        <v>19</v>
      </c>
      <c r="K17" s="1" t="s">
        <v>42</v>
      </c>
      <c r="L17" s="5" t="s">
        <v>45</v>
      </c>
      <c r="M17" s="5"/>
    </row>
    <row r="18" customFormat="false" ht="23.85" hidden="false" customHeight="false" outlineLevel="0" collapsed="false">
      <c r="A18" s="1" t="n">
        <v>14</v>
      </c>
      <c r="C18" s="1" t="s">
        <v>46</v>
      </c>
      <c r="D18" s="1" t="n">
        <v>1.18</v>
      </c>
      <c r="F18" s="1" t="s">
        <v>12</v>
      </c>
      <c r="G18" s="1" t="s">
        <v>12</v>
      </c>
      <c r="J18" s="1" t="s">
        <v>19</v>
      </c>
      <c r="K18" s="1" t="s">
        <v>42</v>
      </c>
      <c r="L18" s="5" t="s">
        <v>47</v>
      </c>
      <c r="M18" s="5"/>
    </row>
    <row r="19" customFormat="false" ht="35.05" hidden="false" customHeight="false" outlineLevel="0" collapsed="false">
      <c r="A19" s="1" t="n">
        <v>15</v>
      </c>
      <c r="C19" s="1" t="s">
        <v>23</v>
      </c>
      <c r="D19" s="1" t="n">
        <v>1.3</v>
      </c>
      <c r="F19" s="1" t="s">
        <v>12</v>
      </c>
      <c r="G19" s="1" t="s">
        <v>12</v>
      </c>
      <c r="J19" s="1" t="s">
        <v>19</v>
      </c>
      <c r="K19" s="1" t="s">
        <v>48</v>
      </c>
      <c r="L19" s="5" t="s">
        <v>49</v>
      </c>
      <c r="M19" s="5" t="s">
        <v>50</v>
      </c>
    </row>
    <row r="20" customFormat="false" ht="35.05" hidden="false" customHeight="false" outlineLevel="0" collapsed="false">
      <c r="A20" s="1" t="n">
        <v>16</v>
      </c>
      <c r="C20" s="1" t="s">
        <v>23</v>
      </c>
      <c r="D20" s="1" t="n">
        <v>1.45</v>
      </c>
      <c r="F20" s="1" t="s">
        <v>12</v>
      </c>
      <c r="G20" s="1" t="s">
        <v>12</v>
      </c>
      <c r="J20" s="1" t="s">
        <v>19</v>
      </c>
      <c r="K20" s="1" t="s">
        <v>26</v>
      </c>
      <c r="L20" s="5" t="s">
        <v>51</v>
      </c>
      <c r="M20" s="5" t="s">
        <v>18</v>
      </c>
    </row>
    <row r="21" customFormat="false" ht="35.05" hidden="false" customHeight="false" outlineLevel="0" collapsed="false">
      <c r="A21" s="1" t="n">
        <v>17</v>
      </c>
      <c r="C21" s="1" t="s">
        <v>46</v>
      </c>
      <c r="D21" s="1" t="n">
        <v>0.833</v>
      </c>
      <c r="F21" s="1" t="s">
        <v>12</v>
      </c>
      <c r="G21" s="1" t="s">
        <v>12</v>
      </c>
      <c r="J21" s="1" t="s">
        <v>19</v>
      </c>
      <c r="K21" s="1" t="s">
        <v>42</v>
      </c>
      <c r="L21" s="5" t="s">
        <v>52</v>
      </c>
      <c r="M21" s="5"/>
    </row>
    <row r="22" customFormat="false" ht="23.85" hidden="false" customHeight="false" outlineLevel="0" collapsed="false">
      <c r="A22" s="1" t="n">
        <v>18</v>
      </c>
      <c r="C22" s="1" t="s">
        <v>46</v>
      </c>
      <c r="D22" s="1" t="n">
        <v>0.714</v>
      </c>
      <c r="F22" s="1" t="s">
        <v>24</v>
      </c>
      <c r="G22" s="1" t="s">
        <v>24</v>
      </c>
      <c r="J22" s="1" t="s">
        <v>53</v>
      </c>
      <c r="K22" s="1" t="s">
        <v>54</v>
      </c>
      <c r="L22" s="5" t="s">
        <v>55</v>
      </c>
      <c r="M22" s="5"/>
    </row>
    <row r="23" s="9" customFormat="true" ht="23.85" hidden="false" customHeight="false" outlineLevel="0" collapsed="false">
      <c r="A23" s="9" t="n">
        <v>19</v>
      </c>
      <c r="C23" s="9" t="s">
        <v>11</v>
      </c>
      <c r="D23" s="9" t="n">
        <v>1.43</v>
      </c>
      <c r="F23" s="9" t="s">
        <v>12</v>
      </c>
      <c r="G23" s="1" t="s">
        <v>12</v>
      </c>
      <c r="J23" s="9" t="s">
        <v>13</v>
      </c>
      <c r="L23" s="10" t="s">
        <v>56</v>
      </c>
      <c r="M23" s="5" t="s">
        <v>16</v>
      </c>
      <c r="AMJ23" s="0"/>
    </row>
    <row r="24" customFormat="false" ht="23.85" hidden="false" customHeight="false" outlineLevel="0" collapsed="false">
      <c r="A24" s="1" t="n">
        <v>20</v>
      </c>
      <c r="C24" s="1" t="s">
        <v>46</v>
      </c>
      <c r="D24" s="1" t="n">
        <v>1.3</v>
      </c>
      <c r="F24" s="1" t="s">
        <v>24</v>
      </c>
      <c r="G24" s="1" t="s">
        <v>24</v>
      </c>
      <c r="J24" s="1" t="s">
        <v>19</v>
      </c>
      <c r="K24" s="1" t="s">
        <v>57</v>
      </c>
      <c r="L24" s="5" t="s">
        <v>58</v>
      </c>
      <c r="M24" s="5"/>
    </row>
    <row r="25" s="6" customFormat="true" ht="23.85" hidden="false" customHeight="false" outlineLevel="0" collapsed="false">
      <c r="A25" s="6" t="n">
        <v>20.1</v>
      </c>
      <c r="C25" s="6" t="s">
        <v>31</v>
      </c>
      <c r="D25" s="6" t="n">
        <v>0.395</v>
      </c>
      <c r="F25" s="6" t="s">
        <v>12</v>
      </c>
      <c r="G25" s="11" t="s">
        <v>12</v>
      </c>
      <c r="J25" s="6" t="s">
        <v>19</v>
      </c>
      <c r="K25" s="11" t="s">
        <v>57</v>
      </c>
      <c r="L25" s="12" t="s">
        <v>59</v>
      </c>
      <c r="M25" s="12"/>
      <c r="AMJ25" s="0"/>
    </row>
    <row r="26" customFormat="false" ht="35.05" hidden="false" customHeight="false" outlineLevel="0" collapsed="false">
      <c r="A26" s="1" t="n">
        <v>21</v>
      </c>
      <c r="C26" s="1" t="s">
        <v>23</v>
      </c>
      <c r="D26" s="1" t="n">
        <v>1.37</v>
      </c>
      <c r="F26" s="1" t="s">
        <v>24</v>
      </c>
      <c r="G26" s="1" t="s">
        <v>24</v>
      </c>
      <c r="J26" s="1" t="s">
        <v>19</v>
      </c>
      <c r="K26" s="1" t="s">
        <v>54</v>
      </c>
      <c r="L26" s="5" t="s">
        <v>60</v>
      </c>
      <c r="M26" s="5"/>
    </row>
    <row r="27" customFormat="false" ht="23.85" hidden="false" customHeight="false" outlineLevel="0" collapsed="false">
      <c r="A27" s="1" t="n">
        <v>22</v>
      </c>
      <c r="C27" s="1" t="s">
        <v>23</v>
      </c>
      <c r="D27" s="1" t="n">
        <v>0.913</v>
      </c>
      <c r="F27" s="1" t="s">
        <v>12</v>
      </c>
      <c r="G27" s="1" t="s">
        <v>12</v>
      </c>
      <c r="J27" s="1" t="s">
        <v>13</v>
      </c>
      <c r="L27" s="5" t="s">
        <v>61</v>
      </c>
      <c r="M27" s="5" t="s">
        <v>18</v>
      </c>
    </row>
    <row r="28" customFormat="false" ht="35.05" hidden="false" customHeight="false" outlineLevel="0" collapsed="false">
      <c r="A28" s="1" t="n">
        <v>23</v>
      </c>
      <c r="C28" s="1" t="s">
        <v>23</v>
      </c>
      <c r="D28" s="1" t="n">
        <v>3.63</v>
      </c>
      <c r="F28" s="1" t="s">
        <v>12</v>
      </c>
      <c r="G28" s="1" t="s">
        <v>12</v>
      </c>
      <c r="J28" s="1" t="s">
        <v>53</v>
      </c>
      <c r="K28" s="1" t="s">
        <v>26</v>
      </c>
      <c r="L28" s="5" t="s">
        <v>62</v>
      </c>
      <c r="M28" s="5" t="s">
        <v>29</v>
      </c>
    </row>
    <row r="29" customFormat="false" ht="35.05" hidden="false" customHeight="false" outlineLevel="0" collapsed="false">
      <c r="A29" s="1" t="n">
        <v>24</v>
      </c>
      <c r="C29" s="1" t="s">
        <v>31</v>
      </c>
      <c r="D29" s="1" t="n">
        <v>0.0511</v>
      </c>
      <c r="F29" s="1" t="s">
        <v>24</v>
      </c>
      <c r="G29" s="1" t="s">
        <v>24</v>
      </c>
      <c r="J29" s="1" t="s">
        <v>19</v>
      </c>
      <c r="K29" s="1" t="s">
        <v>42</v>
      </c>
      <c r="L29" s="5" t="s">
        <v>63</v>
      </c>
      <c r="M29" s="5"/>
    </row>
    <row r="30" customFormat="false" ht="23.85" hidden="false" customHeight="false" outlineLevel="0" collapsed="false">
      <c r="A30" s="1" t="n">
        <v>25</v>
      </c>
      <c r="C30" s="1" t="s">
        <v>23</v>
      </c>
      <c r="D30" s="1" t="n">
        <v>3.31</v>
      </c>
      <c r="F30" s="1" t="s">
        <v>12</v>
      </c>
      <c r="G30" s="1" t="s">
        <v>12</v>
      </c>
      <c r="J30" s="1" t="s">
        <v>19</v>
      </c>
      <c r="K30" s="1" t="s">
        <v>54</v>
      </c>
      <c r="L30" s="5" t="s">
        <v>64</v>
      </c>
      <c r="M30" s="5"/>
    </row>
    <row r="31" customFormat="false" ht="23.85" hidden="false" customHeight="false" outlineLevel="0" collapsed="false">
      <c r="A31" s="1" t="n">
        <v>25.1</v>
      </c>
      <c r="C31" s="1" t="s">
        <v>23</v>
      </c>
      <c r="D31" s="1" t="n">
        <v>3.14</v>
      </c>
      <c r="F31" s="1" t="s">
        <v>12</v>
      </c>
      <c r="G31" s="1" t="s">
        <v>12</v>
      </c>
      <c r="J31" s="1" t="s">
        <v>19</v>
      </c>
      <c r="K31" s="1" t="s">
        <v>54</v>
      </c>
      <c r="L31" s="5" t="s">
        <v>65</v>
      </c>
      <c r="M31" s="5"/>
    </row>
    <row r="32" customFormat="false" ht="23.85" hidden="false" customHeight="false" outlineLevel="0" collapsed="false">
      <c r="A32" s="1" t="n">
        <v>26</v>
      </c>
      <c r="C32" s="1" t="s">
        <v>23</v>
      </c>
      <c r="D32" s="1" t="n">
        <v>6.6</v>
      </c>
      <c r="F32" s="1" t="s">
        <v>24</v>
      </c>
      <c r="G32" s="1" t="s">
        <v>24</v>
      </c>
      <c r="J32" s="1" t="s">
        <v>19</v>
      </c>
      <c r="L32" s="5" t="s">
        <v>66</v>
      </c>
      <c r="M32" s="5" t="s">
        <v>18</v>
      </c>
    </row>
    <row r="33" customFormat="false" ht="35.05" hidden="false" customHeight="false" outlineLevel="0" collapsed="false">
      <c r="A33" s="4" t="n">
        <v>27</v>
      </c>
      <c r="C33" s="1" t="s">
        <v>23</v>
      </c>
      <c r="D33" s="1" t="n">
        <v>1.95</v>
      </c>
      <c r="F33" s="1" t="s">
        <v>12</v>
      </c>
      <c r="G33" s="1" t="s">
        <v>12</v>
      </c>
      <c r="J33" s="1" t="s">
        <v>19</v>
      </c>
      <c r="K33" s="1" t="s">
        <v>54</v>
      </c>
      <c r="L33" s="5" t="s">
        <v>67</v>
      </c>
      <c r="M33" s="5" t="s">
        <v>16</v>
      </c>
    </row>
    <row r="34" customFormat="false" ht="46.25" hidden="false" customHeight="false" outlineLevel="0" collapsed="false">
      <c r="A34" s="1" t="n">
        <v>28</v>
      </c>
      <c r="C34" s="1" t="s">
        <v>23</v>
      </c>
      <c r="D34" s="1" t="n">
        <v>1.45</v>
      </c>
      <c r="F34" s="1" t="s">
        <v>24</v>
      </c>
      <c r="G34" s="1" t="s">
        <v>24</v>
      </c>
      <c r="J34" s="1" t="s">
        <v>19</v>
      </c>
      <c r="K34" s="1" t="s">
        <v>54</v>
      </c>
      <c r="L34" s="5" t="s">
        <v>68</v>
      </c>
      <c r="M34" s="5" t="s">
        <v>16</v>
      </c>
    </row>
    <row r="35" s="9" customFormat="true" ht="23.85" hidden="false" customHeight="false" outlineLevel="0" collapsed="false">
      <c r="A35" s="9" t="n">
        <v>29</v>
      </c>
      <c r="C35" s="9" t="s">
        <v>31</v>
      </c>
      <c r="D35" s="9" t="n">
        <v>0.98</v>
      </c>
      <c r="F35" s="9" t="s">
        <v>12</v>
      </c>
      <c r="G35" s="1" t="s">
        <v>12</v>
      </c>
      <c r="J35" s="9" t="s">
        <v>13</v>
      </c>
      <c r="K35" s="9" t="s">
        <v>33</v>
      </c>
      <c r="L35" s="10" t="s">
        <v>69</v>
      </c>
      <c r="M35" s="5"/>
      <c r="AMJ35" s="0"/>
    </row>
    <row r="36" s="6" customFormat="true" ht="23.85" hidden="false" customHeight="false" outlineLevel="0" collapsed="false">
      <c r="A36" s="6" t="n">
        <v>30</v>
      </c>
      <c r="C36" s="6" t="s">
        <v>31</v>
      </c>
      <c r="D36" s="6" t="n">
        <v>0.182</v>
      </c>
      <c r="F36" s="6" t="s">
        <v>12</v>
      </c>
      <c r="G36" s="11" t="s">
        <v>12</v>
      </c>
      <c r="J36" s="6" t="s">
        <v>19</v>
      </c>
      <c r="K36" s="6" t="s">
        <v>42</v>
      </c>
      <c r="L36" s="12" t="s">
        <v>70</v>
      </c>
      <c r="M36" s="12"/>
      <c r="AMJ36" s="0"/>
    </row>
    <row r="37" customFormat="false" ht="35.05" hidden="false" customHeight="false" outlineLevel="0" collapsed="false">
      <c r="A37" s="1" t="n">
        <v>31</v>
      </c>
      <c r="C37" s="1" t="s">
        <v>46</v>
      </c>
      <c r="D37" s="1" t="n">
        <v>3.35</v>
      </c>
      <c r="F37" s="1" t="s">
        <v>24</v>
      </c>
      <c r="G37" s="1" t="s">
        <v>24</v>
      </c>
      <c r="J37" s="1" t="s">
        <v>13</v>
      </c>
      <c r="K37" s="1" t="s">
        <v>26</v>
      </c>
      <c r="L37" s="5" t="s">
        <v>71</v>
      </c>
      <c r="M37" s="5" t="s">
        <v>29</v>
      </c>
    </row>
    <row r="38" customFormat="false" ht="23.85" hidden="false" customHeight="false" outlineLevel="0" collapsed="false">
      <c r="A38" s="1" t="n">
        <v>32</v>
      </c>
      <c r="C38" s="1" t="s">
        <v>31</v>
      </c>
      <c r="D38" s="1" t="n">
        <v>0.588</v>
      </c>
      <c r="F38" s="1" t="s">
        <v>12</v>
      </c>
      <c r="G38" s="1" t="s">
        <v>12</v>
      </c>
      <c r="J38" s="1" t="s">
        <v>19</v>
      </c>
      <c r="K38" s="1" t="s">
        <v>42</v>
      </c>
      <c r="L38" s="5" t="s">
        <v>72</v>
      </c>
      <c r="M38" s="5"/>
    </row>
    <row r="39" customFormat="false" ht="35.05" hidden="false" customHeight="false" outlineLevel="0" collapsed="false">
      <c r="A39" s="1" t="n">
        <v>33</v>
      </c>
      <c r="C39" s="1" t="s">
        <v>46</v>
      </c>
      <c r="D39" s="1" t="n">
        <v>0.193</v>
      </c>
      <c r="F39" s="1" t="s">
        <v>24</v>
      </c>
      <c r="G39" s="1" t="s">
        <v>24</v>
      </c>
      <c r="J39" s="1" t="s">
        <v>19</v>
      </c>
      <c r="K39" s="1" t="s">
        <v>42</v>
      </c>
      <c r="L39" s="5" t="s">
        <v>73</v>
      </c>
      <c r="M39" s="5"/>
    </row>
    <row r="40" customFormat="false" ht="35.05" hidden="false" customHeight="false" outlineLevel="0" collapsed="false">
      <c r="A40" s="1" t="n">
        <v>34</v>
      </c>
      <c r="C40" s="1" t="s">
        <v>23</v>
      </c>
      <c r="D40" s="1" t="n">
        <v>2.86</v>
      </c>
      <c r="F40" s="1" t="s">
        <v>24</v>
      </c>
      <c r="G40" s="1" t="s">
        <v>24</v>
      </c>
      <c r="J40" s="1" t="s">
        <v>39</v>
      </c>
      <c r="L40" s="5" t="s">
        <v>74</v>
      </c>
      <c r="M40" s="5" t="s">
        <v>29</v>
      </c>
    </row>
    <row r="41" customFormat="false" ht="23.85" hidden="false" customHeight="false" outlineLevel="0" collapsed="false">
      <c r="A41" s="1" t="n">
        <v>35</v>
      </c>
      <c r="C41" s="1" t="s">
        <v>23</v>
      </c>
      <c r="D41" s="1" t="n">
        <v>0.935</v>
      </c>
      <c r="F41" s="1" t="s">
        <v>24</v>
      </c>
      <c r="G41" s="1" t="s">
        <v>24</v>
      </c>
      <c r="J41" s="1" t="s">
        <v>19</v>
      </c>
      <c r="K41" s="1" t="s">
        <v>42</v>
      </c>
      <c r="L41" s="5" t="s">
        <v>75</v>
      </c>
      <c r="M41" s="5"/>
    </row>
    <row r="42" customFormat="false" ht="35.05" hidden="false" customHeight="false" outlineLevel="0" collapsed="false">
      <c r="A42" s="1" t="n">
        <v>36</v>
      </c>
      <c r="C42" s="1" t="s">
        <v>11</v>
      </c>
      <c r="D42" s="1" t="n">
        <v>1.15</v>
      </c>
      <c r="F42" s="1" t="s">
        <v>24</v>
      </c>
      <c r="G42" s="1" t="s">
        <v>24</v>
      </c>
      <c r="J42" s="1" t="s">
        <v>13</v>
      </c>
      <c r="K42" s="1" t="s">
        <v>76</v>
      </c>
      <c r="L42" s="5" t="s">
        <v>77</v>
      </c>
      <c r="M42" s="5" t="s">
        <v>18</v>
      </c>
    </row>
    <row r="43" customFormat="false" ht="23.85" hidden="false" customHeight="false" outlineLevel="0" collapsed="false">
      <c r="A43" s="1" t="n">
        <v>37</v>
      </c>
      <c r="C43" s="1" t="s">
        <v>11</v>
      </c>
      <c r="D43" s="1" t="n">
        <v>1.69</v>
      </c>
      <c r="F43" s="1" t="s">
        <v>24</v>
      </c>
      <c r="G43" s="1" t="s">
        <v>24</v>
      </c>
      <c r="J43" s="1" t="s">
        <v>13</v>
      </c>
      <c r="K43" s="1" t="s">
        <v>54</v>
      </c>
      <c r="L43" s="5" t="s">
        <v>78</v>
      </c>
      <c r="M43" s="5"/>
    </row>
    <row r="44" s="9" customFormat="true" ht="23.85" hidden="false" customHeight="false" outlineLevel="0" collapsed="false">
      <c r="A44" s="13" t="n">
        <v>38</v>
      </c>
      <c r="C44" s="9" t="s">
        <v>23</v>
      </c>
      <c r="D44" s="9" t="n">
        <v>97</v>
      </c>
      <c r="F44" s="9" t="s">
        <v>12</v>
      </c>
      <c r="G44" s="8" t="s">
        <v>12</v>
      </c>
      <c r="J44" s="9" t="s">
        <v>19</v>
      </c>
      <c r="K44" s="9" t="s">
        <v>79</v>
      </c>
      <c r="L44" s="10" t="s">
        <v>80</v>
      </c>
      <c r="M44" s="10" t="s">
        <v>81</v>
      </c>
      <c r="AMJ44" s="0"/>
    </row>
    <row r="45" customFormat="false" ht="23.85" hidden="false" customHeight="false" outlineLevel="0" collapsed="false">
      <c r="A45" s="1" t="n">
        <v>39</v>
      </c>
      <c r="C45" s="1" t="s">
        <v>11</v>
      </c>
      <c r="D45" s="1" t="n">
        <v>2.82</v>
      </c>
      <c r="F45" s="1" t="s">
        <v>12</v>
      </c>
      <c r="G45" s="1" t="s">
        <v>12</v>
      </c>
      <c r="J45" s="1" t="s">
        <v>13</v>
      </c>
      <c r="L45" s="5" t="s">
        <v>82</v>
      </c>
      <c r="M45" s="5" t="s">
        <v>29</v>
      </c>
    </row>
    <row r="46" s="6" customFormat="true" ht="35.05" hidden="false" customHeight="false" outlineLevel="0" collapsed="false">
      <c r="A46" s="6" t="n">
        <v>40</v>
      </c>
      <c r="C46" s="6" t="s">
        <v>11</v>
      </c>
      <c r="D46" s="6" t="n">
        <v>2.95</v>
      </c>
      <c r="F46" s="6" t="s">
        <v>12</v>
      </c>
      <c r="G46" s="11" t="s">
        <v>12</v>
      </c>
      <c r="J46" s="6" t="s">
        <v>13</v>
      </c>
      <c r="L46" s="7" t="s">
        <v>83</v>
      </c>
      <c r="M46" s="7" t="s">
        <v>16</v>
      </c>
      <c r="AMJ46" s="0"/>
    </row>
    <row r="47" customFormat="false" ht="23.85" hidden="false" customHeight="false" outlineLevel="0" collapsed="false">
      <c r="A47" s="1" t="n">
        <v>41</v>
      </c>
      <c r="C47" s="1" t="s">
        <v>23</v>
      </c>
      <c r="D47" s="1" t="n">
        <v>7.22</v>
      </c>
      <c r="F47" s="1" t="s">
        <v>12</v>
      </c>
      <c r="G47" s="1" t="s">
        <v>12</v>
      </c>
      <c r="J47" s="1" t="s">
        <v>19</v>
      </c>
      <c r="K47" s="1" t="s">
        <v>42</v>
      </c>
      <c r="L47" s="5" t="s">
        <v>84</v>
      </c>
      <c r="M47" s="5"/>
    </row>
    <row r="48" customFormat="false" ht="23.85" hidden="false" customHeight="false" outlineLevel="0" collapsed="false">
      <c r="A48" s="1" t="n">
        <v>42</v>
      </c>
      <c r="C48" s="1" t="s">
        <v>11</v>
      </c>
      <c r="D48" s="1" t="n">
        <v>2.48</v>
      </c>
      <c r="F48" s="1" t="s">
        <v>24</v>
      </c>
      <c r="G48" s="1" t="s">
        <v>24</v>
      </c>
      <c r="J48" s="1" t="s">
        <v>19</v>
      </c>
      <c r="L48" s="5" t="s">
        <v>85</v>
      </c>
      <c r="M48" s="5" t="s">
        <v>18</v>
      </c>
    </row>
    <row r="49" customFormat="false" ht="46.25" hidden="false" customHeight="false" outlineLevel="0" collapsed="false">
      <c r="A49" s="8" t="n">
        <v>43</v>
      </c>
      <c r="C49" s="1" t="s">
        <v>31</v>
      </c>
      <c r="D49" s="1" t="n">
        <v>0.294</v>
      </c>
      <c r="F49" s="1" t="s">
        <v>12</v>
      </c>
      <c r="G49" s="1" t="s">
        <v>12</v>
      </c>
      <c r="J49" s="1" t="s">
        <v>19</v>
      </c>
      <c r="L49" s="5" t="s">
        <v>86</v>
      </c>
      <c r="M49" s="5" t="s">
        <v>87</v>
      </c>
    </row>
    <row r="50" customFormat="false" ht="35.05" hidden="false" customHeight="false" outlineLevel="0" collapsed="false">
      <c r="A50" s="1" t="n">
        <v>44</v>
      </c>
      <c r="C50" s="1" t="s">
        <v>11</v>
      </c>
      <c r="D50" s="1" t="n">
        <v>0.102</v>
      </c>
      <c r="F50" s="1" t="s">
        <v>24</v>
      </c>
      <c r="G50" s="1" t="s">
        <v>24</v>
      </c>
      <c r="J50" s="1" t="s">
        <v>13</v>
      </c>
      <c r="K50" s="1" t="s">
        <v>88</v>
      </c>
      <c r="L50" s="5" t="s">
        <v>89</v>
      </c>
      <c r="M50" s="5" t="s">
        <v>90</v>
      </c>
    </row>
    <row r="51" s="8" customFormat="true" ht="12.8" hidden="false" customHeight="false" outlineLevel="0" collapsed="false">
      <c r="A51" s="14" t="n">
        <v>45</v>
      </c>
      <c r="C51" s="8" t="s">
        <v>23</v>
      </c>
      <c r="D51" s="1" t="n">
        <v>37.2</v>
      </c>
      <c r="F51" s="8" t="s">
        <v>12</v>
      </c>
      <c r="G51" s="8" t="s">
        <v>12</v>
      </c>
      <c r="J51" s="8" t="s">
        <v>19</v>
      </c>
      <c r="L51" s="5" t="s">
        <v>91</v>
      </c>
      <c r="M51" s="5" t="s">
        <v>92</v>
      </c>
      <c r="AMJ51" s="0"/>
    </row>
    <row r="52" s="9" customFormat="true" ht="23.85" hidden="false" customHeight="false" outlineLevel="0" collapsed="false">
      <c r="A52" s="9" t="n">
        <v>46</v>
      </c>
      <c r="C52" s="9" t="s">
        <v>11</v>
      </c>
      <c r="D52" s="9" t="n">
        <v>2.93</v>
      </c>
      <c r="F52" s="9" t="s">
        <v>12</v>
      </c>
      <c r="G52" s="1" t="s">
        <v>12</v>
      </c>
      <c r="J52" s="9" t="s">
        <v>19</v>
      </c>
      <c r="L52" s="10" t="s">
        <v>93</v>
      </c>
      <c r="M52" s="10" t="s">
        <v>18</v>
      </c>
      <c r="AMJ52" s="0"/>
    </row>
    <row r="53" customFormat="false" ht="23.85" hidden="false" customHeight="false" outlineLevel="0" collapsed="false">
      <c r="A53" s="1" t="n">
        <v>47</v>
      </c>
      <c r="C53" s="1" t="s">
        <v>46</v>
      </c>
      <c r="D53" s="1" t="n">
        <v>0.504</v>
      </c>
      <c r="F53" s="1" t="s">
        <v>12</v>
      </c>
      <c r="G53" s="1" t="s">
        <v>12</v>
      </c>
      <c r="J53" s="1" t="s">
        <v>19</v>
      </c>
      <c r="K53" s="1" t="s">
        <v>42</v>
      </c>
      <c r="L53" s="5" t="s">
        <v>94</v>
      </c>
      <c r="M53" s="5"/>
    </row>
    <row r="54" s="8" customFormat="true" ht="23.85" hidden="false" customHeight="false" outlineLevel="0" collapsed="false">
      <c r="A54" s="8" t="n">
        <v>48</v>
      </c>
      <c r="C54" s="8" t="s">
        <v>46</v>
      </c>
      <c r="D54" s="1" t="n">
        <v>23.8</v>
      </c>
      <c r="F54" s="8" t="s">
        <v>12</v>
      </c>
      <c r="G54" s="8" t="s">
        <v>12</v>
      </c>
      <c r="J54" s="8" t="s">
        <v>19</v>
      </c>
      <c r="K54" s="8" t="s">
        <v>95</v>
      </c>
      <c r="L54" s="5" t="s">
        <v>96</v>
      </c>
      <c r="M54" s="5"/>
      <c r="AMJ54" s="0"/>
    </row>
    <row r="55" s="9" customFormat="true" ht="35.05" hidden="false" customHeight="false" outlineLevel="0" collapsed="false">
      <c r="A55" s="9" t="n">
        <v>49</v>
      </c>
      <c r="C55" s="9" t="s">
        <v>23</v>
      </c>
      <c r="D55" s="9" t="n">
        <v>0.649</v>
      </c>
      <c r="F55" s="9" t="s">
        <v>24</v>
      </c>
      <c r="G55" s="9" t="s">
        <v>24</v>
      </c>
      <c r="J55" s="9" t="s">
        <v>19</v>
      </c>
      <c r="K55" s="9" t="s">
        <v>20</v>
      </c>
      <c r="L55" s="10" t="s">
        <v>97</v>
      </c>
      <c r="M55" s="10" t="s">
        <v>98</v>
      </c>
      <c r="AMJ55" s="0"/>
    </row>
    <row r="56" s="6" customFormat="true" ht="35.05" hidden="false" customHeight="false" outlineLevel="0" collapsed="false">
      <c r="A56" s="11" t="n">
        <v>50</v>
      </c>
      <c r="C56" s="6" t="s">
        <v>11</v>
      </c>
      <c r="D56" s="6" t="n">
        <v>2.95</v>
      </c>
      <c r="F56" s="6" t="s">
        <v>12</v>
      </c>
      <c r="G56" s="6" t="s">
        <v>12</v>
      </c>
      <c r="J56" s="6" t="s">
        <v>19</v>
      </c>
      <c r="K56" s="6" t="s">
        <v>76</v>
      </c>
      <c r="L56" s="12" t="s">
        <v>99</v>
      </c>
      <c r="M56" s="12" t="s">
        <v>100</v>
      </c>
      <c r="AMJ56" s="15"/>
    </row>
    <row r="57" s="8" customFormat="true" ht="12.8" hidden="false" customHeight="false" outlineLevel="0" collapsed="false">
      <c r="A57" s="8" t="n">
        <v>51</v>
      </c>
      <c r="C57" s="8" t="s">
        <v>31</v>
      </c>
      <c r="D57" s="1" t="n">
        <v>16.8</v>
      </c>
      <c r="F57" s="8" t="s">
        <v>12</v>
      </c>
      <c r="G57" s="8" t="s">
        <v>12</v>
      </c>
      <c r="J57" s="8" t="s">
        <v>19</v>
      </c>
      <c r="K57" s="8" t="s">
        <v>101</v>
      </c>
      <c r="L57" s="5"/>
      <c r="M57" s="5"/>
      <c r="AMJ57" s="0"/>
    </row>
    <row r="58" s="8" customFormat="true" ht="12.8" hidden="false" customHeight="false" outlineLevel="0" collapsed="false">
      <c r="A58" s="8" t="n">
        <v>51.1</v>
      </c>
      <c r="C58" s="8" t="s">
        <v>31</v>
      </c>
      <c r="D58" s="1" t="n">
        <v>17.3</v>
      </c>
      <c r="F58" s="8" t="s">
        <v>12</v>
      </c>
      <c r="G58" s="8" t="s">
        <v>12</v>
      </c>
      <c r="J58" s="8" t="s">
        <v>19</v>
      </c>
      <c r="L58" s="5"/>
      <c r="M58" s="5"/>
      <c r="AMJ58" s="0"/>
    </row>
    <row r="59" s="8" customFormat="true" ht="12.8" hidden="false" customHeight="false" outlineLevel="0" collapsed="false">
      <c r="A59" s="8" t="n">
        <v>51.2</v>
      </c>
      <c r="C59" s="8" t="s">
        <v>31</v>
      </c>
      <c r="D59" s="1" t="n">
        <v>24</v>
      </c>
      <c r="F59" s="8" t="s">
        <v>12</v>
      </c>
      <c r="G59" s="8" t="s">
        <v>12</v>
      </c>
      <c r="J59" s="8" t="s">
        <v>19</v>
      </c>
      <c r="L59" s="5"/>
      <c r="M59" s="5"/>
      <c r="AMJ59" s="0"/>
    </row>
    <row r="60" customFormat="false" ht="35.05" hidden="false" customHeight="false" outlineLevel="0" collapsed="false">
      <c r="A60" s="8" t="n">
        <v>52</v>
      </c>
      <c r="C60" s="1" t="s">
        <v>23</v>
      </c>
      <c r="D60" s="1" t="n">
        <v>9.76</v>
      </c>
      <c r="F60" s="1" t="s">
        <v>12</v>
      </c>
      <c r="G60" s="1" t="s">
        <v>12</v>
      </c>
      <c r="J60" s="1" t="s">
        <v>19</v>
      </c>
      <c r="K60" s="1" t="s">
        <v>102</v>
      </c>
      <c r="L60" s="5" t="s">
        <v>103</v>
      </c>
      <c r="M60" s="5" t="s">
        <v>104</v>
      </c>
    </row>
    <row r="61" s="9" customFormat="true" ht="23.85" hidden="false" customHeight="false" outlineLevel="0" collapsed="false">
      <c r="A61" s="9" t="n">
        <v>53</v>
      </c>
      <c r="C61" s="9" t="s">
        <v>23</v>
      </c>
      <c r="D61" s="9" t="n">
        <v>2.43</v>
      </c>
      <c r="F61" s="9" t="s">
        <v>24</v>
      </c>
      <c r="G61" s="9" t="s">
        <v>24</v>
      </c>
      <c r="J61" s="9" t="s">
        <v>19</v>
      </c>
      <c r="K61" s="9" t="s">
        <v>42</v>
      </c>
      <c r="L61" s="10" t="s">
        <v>105</v>
      </c>
      <c r="M61" s="10"/>
      <c r="AMJ61" s="0"/>
    </row>
    <row r="62" customFormat="false" ht="23.85" hidden="false" customHeight="false" outlineLevel="0" collapsed="false">
      <c r="A62" s="1" t="n">
        <v>54</v>
      </c>
      <c r="C62" s="1" t="s">
        <v>23</v>
      </c>
      <c r="D62" s="1" t="n">
        <v>28.4</v>
      </c>
      <c r="F62" s="1" t="s">
        <v>12</v>
      </c>
      <c r="G62" s="1" t="s">
        <v>12</v>
      </c>
      <c r="J62" s="1" t="s">
        <v>19</v>
      </c>
      <c r="K62" s="1" t="s">
        <v>106</v>
      </c>
      <c r="L62" s="5" t="s">
        <v>107</v>
      </c>
      <c r="M62" s="5" t="s">
        <v>108</v>
      </c>
    </row>
    <row r="63" customFormat="false" ht="46.25" hidden="false" customHeight="false" outlineLevel="0" collapsed="false">
      <c r="A63" s="1" t="n">
        <v>55</v>
      </c>
      <c r="C63" s="1" t="s">
        <v>23</v>
      </c>
      <c r="D63" s="1" t="n">
        <v>3.09</v>
      </c>
      <c r="F63" s="1" t="s">
        <v>12</v>
      </c>
      <c r="G63" s="1" t="s">
        <v>12</v>
      </c>
      <c r="J63" s="1" t="s">
        <v>19</v>
      </c>
      <c r="K63" s="1" t="s">
        <v>109</v>
      </c>
      <c r="L63" s="5" t="s">
        <v>110</v>
      </c>
      <c r="M63" s="5" t="s">
        <v>16</v>
      </c>
    </row>
    <row r="64" customFormat="false" ht="35.05" hidden="false" customHeight="false" outlineLevel="0" collapsed="false">
      <c r="A64" s="1" t="n">
        <v>56</v>
      </c>
      <c r="C64" s="1" t="s">
        <v>31</v>
      </c>
      <c r="D64" s="1" t="n">
        <v>1.42</v>
      </c>
      <c r="F64" s="1" t="s">
        <v>12</v>
      </c>
      <c r="G64" s="1" t="s">
        <v>12</v>
      </c>
      <c r="J64" s="1" t="s">
        <v>19</v>
      </c>
      <c r="K64" s="1" t="s">
        <v>42</v>
      </c>
      <c r="L64" s="5" t="s">
        <v>111</v>
      </c>
      <c r="M64" s="5"/>
    </row>
    <row r="65" customFormat="false" ht="12.8" hidden="false" customHeight="false" outlineLevel="0" collapsed="false">
      <c r="A65" s="1" t="n">
        <v>56.1</v>
      </c>
      <c r="C65" s="1" t="s">
        <v>31</v>
      </c>
      <c r="D65" s="1" t="n">
        <v>1.43</v>
      </c>
      <c r="F65" s="1" t="s">
        <v>12</v>
      </c>
      <c r="G65" s="1" t="s">
        <v>12</v>
      </c>
      <c r="J65" s="1" t="s">
        <v>19</v>
      </c>
      <c r="K65" s="1" t="s">
        <v>42</v>
      </c>
      <c r="L65" s="5"/>
      <c r="M65" s="5"/>
    </row>
    <row r="66" customFormat="false" ht="57.45" hidden="false" customHeight="false" outlineLevel="0" collapsed="false">
      <c r="A66" s="1" t="n">
        <v>57</v>
      </c>
      <c r="C66" s="1" t="s">
        <v>23</v>
      </c>
      <c r="D66" s="1" t="n">
        <v>55.4</v>
      </c>
      <c r="F66" s="1" t="s">
        <v>12</v>
      </c>
      <c r="G66" s="1" t="s">
        <v>12</v>
      </c>
      <c r="J66" s="1" t="s">
        <v>13</v>
      </c>
      <c r="K66" s="1" t="s">
        <v>102</v>
      </c>
      <c r="L66" s="5" t="s">
        <v>112</v>
      </c>
      <c r="M66" s="5" t="s">
        <v>18</v>
      </c>
    </row>
    <row r="67" s="9" customFormat="true" ht="35.05" hidden="false" customHeight="false" outlineLevel="0" collapsed="false">
      <c r="A67" s="9" t="n">
        <v>58</v>
      </c>
      <c r="C67" s="9" t="s">
        <v>31</v>
      </c>
      <c r="D67" s="9" t="n">
        <v>4.13</v>
      </c>
      <c r="F67" s="9" t="s">
        <v>12</v>
      </c>
      <c r="G67" s="1" t="s">
        <v>12</v>
      </c>
      <c r="J67" s="9" t="s">
        <v>19</v>
      </c>
      <c r="K67" s="9" t="s">
        <v>42</v>
      </c>
      <c r="L67" s="10" t="s">
        <v>113</v>
      </c>
      <c r="M67" s="10"/>
      <c r="AMJ67" s="0"/>
    </row>
    <row r="68" s="9" customFormat="true" ht="23.85" hidden="false" customHeight="false" outlineLevel="0" collapsed="false">
      <c r="A68" s="9" t="n">
        <v>59</v>
      </c>
      <c r="C68" s="9" t="s">
        <v>11</v>
      </c>
      <c r="D68" s="9" t="n">
        <v>3.44</v>
      </c>
      <c r="F68" s="9" t="s">
        <v>12</v>
      </c>
      <c r="G68" s="16" t="s">
        <v>12</v>
      </c>
      <c r="J68" s="9" t="s">
        <v>19</v>
      </c>
      <c r="L68" s="10" t="s">
        <v>114</v>
      </c>
      <c r="M68" s="10" t="s">
        <v>18</v>
      </c>
      <c r="AMJ68" s="0"/>
    </row>
    <row r="69" s="6" customFormat="true" ht="46.25" hidden="false" customHeight="false" outlineLevel="0" collapsed="false">
      <c r="A69" s="6" t="n">
        <v>60</v>
      </c>
      <c r="C69" s="6" t="s">
        <v>11</v>
      </c>
      <c r="D69" s="6" t="n">
        <v>2.76</v>
      </c>
      <c r="F69" s="6" t="s">
        <v>24</v>
      </c>
      <c r="G69" s="6" t="s">
        <v>24</v>
      </c>
      <c r="J69" s="6" t="s">
        <v>19</v>
      </c>
      <c r="K69" s="6" t="s">
        <v>109</v>
      </c>
      <c r="L69" s="12" t="s">
        <v>115</v>
      </c>
      <c r="M69" s="12" t="s">
        <v>116</v>
      </c>
      <c r="AMJ69" s="15"/>
    </row>
    <row r="70" customFormat="false" ht="35.05" hidden="false" customHeight="false" outlineLevel="0" collapsed="false">
      <c r="A70" s="8" t="n">
        <v>61</v>
      </c>
      <c r="C70" s="1" t="s">
        <v>23</v>
      </c>
      <c r="D70" s="1" t="n">
        <v>3.08</v>
      </c>
      <c r="F70" s="1" t="s">
        <v>12</v>
      </c>
      <c r="G70" s="1" t="s">
        <v>12</v>
      </c>
      <c r="J70" s="1" t="s">
        <v>19</v>
      </c>
      <c r="K70" s="1" t="s">
        <v>117</v>
      </c>
      <c r="L70" s="5" t="s">
        <v>118</v>
      </c>
      <c r="M70" s="5" t="s">
        <v>119</v>
      </c>
    </row>
    <row r="71" customFormat="false" ht="46.25" hidden="false" customHeight="false" outlineLevel="0" collapsed="false">
      <c r="A71" s="1" t="n">
        <v>62</v>
      </c>
      <c r="C71" s="1" t="s">
        <v>11</v>
      </c>
      <c r="D71" s="1" t="n">
        <v>2.45</v>
      </c>
      <c r="F71" s="1" t="s">
        <v>24</v>
      </c>
      <c r="G71" s="1" t="s">
        <v>24</v>
      </c>
      <c r="J71" s="1" t="s">
        <v>19</v>
      </c>
      <c r="K71" s="1" t="s">
        <v>26</v>
      </c>
      <c r="L71" s="5" t="s">
        <v>120</v>
      </c>
      <c r="M71" s="5" t="s">
        <v>121</v>
      </c>
    </row>
    <row r="72" s="9" customFormat="true" ht="23.85" hidden="false" customHeight="false" outlineLevel="0" collapsed="false">
      <c r="A72" s="9" t="n">
        <v>63</v>
      </c>
      <c r="C72" s="9" t="s">
        <v>31</v>
      </c>
      <c r="D72" s="9" t="n">
        <v>1.32</v>
      </c>
      <c r="F72" s="9" t="s">
        <v>12</v>
      </c>
      <c r="G72" s="1" t="s">
        <v>12</v>
      </c>
      <c r="J72" s="9" t="s">
        <v>19</v>
      </c>
      <c r="K72" s="9" t="s">
        <v>42</v>
      </c>
      <c r="L72" s="10" t="s">
        <v>122</v>
      </c>
      <c r="M72" s="10"/>
      <c r="AMJ72" s="0"/>
    </row>
    <row r="73" customFormat="false" ht="23.85" hidden="false" customHeight="false" outlineLevel="0" collapsed="false">
      <c r="A73" s="1" t="n">
        <v>64</v>
      </c>
      <c r="C73" s="1" t="s">
        <v>11</v>
      </c>
      <c r="D73" s="1" t="n">
        <v>3.76</v>
      </c>
      <c r="F73" s="1" t="s">
        <v>12</v>
      </c>
      <c r="G73" s="1" t="s">
        <v>12</v>
      </c>
      <c r="J73" s="1" t="s">
        <v>19</v>
      </c>
      <c r="K73" s="1" t="s">
        <v>42</v>
      </c>
      <c r="L73" s="5" t="s">
        <v>123</v>
      </c>
      <c r="M73" s="5"/>
    </row>
    <row r="74" customFormat="false" ht="35.05" hidden="false" customHeight="false" outlineLevel="0" collapsed="false">
      <c r="A74" s="1" t="n">
        <v>65</v>
      </c>
      <c r="C74" s="1" t="s">
        <v>11</v>
      </c>
      <c r="D74" s="1" t="n">
        <v>2</v>
      </c>
      <c r="F74" s="1" t="s">
        <v>12</v>
      </c>
      <c r="G74" s="1" t="s">
        <v>12</v>
      </c>
      <c r="J74" s="1" t="s">
        <v>13</v>
      </c>
      <c r="K74" s="1" t="s">
        <v>42</v>
      </c>
      <c r="L74" s="5" t="s">
        <v>124</v>
      </c>
      <c r="M74" s="5"/>
    </row>
    <row r="75" customFormat="false" ht="35.05" hidden="false" customHeight="false" outlineLevel="0" collapsed="false">
      <c r="A75" s="1" t="n">
        <v>66</v>
      </c>
      <c r="C75" s="1" t="s">
        <v>46</v>
      </c>
      <c r="D75" s="1" t="n">
        <v>4.17</v>
      </c>
      <c r="F75" s="1" t="s">
        <v>24</v>
      </c>
      <c r="G75" s="1" t="s">
        <v>24</v>
      </c>
      <c r="J75" s="1" t="s">
        <v>19</v>
      </c>
      <c r="K75" s="1" t="s">
        <v>42</v>
      </c>
      <c r="L75" s="5" t="s">
        <v>125</v>
      </c>
      <c r="M75" s="5"/>
    </row>
    <row r="76" customFormat="false" ht="46.25" hidden="false" customHeight="false" outlineLevel="0" collapsed="false">
      <c r="A76" s="1" t="n">
        <v>67</v>
      </c>
      <c r="C76" s="1" t="s">
        <v>11</v>
      </c>
      <c r="D76" s="1" t="n">
        <v>8.22</v>
      </c>
      <c r="F76" s="1" t="s">
        <v>12</v>
      </c>
      <c r="G76" s="1" t="s">
        <v>12</v>
      </c>
      <c r="J76" s="1" t="s">
        <v>19</v>
      </c>
      <c r="K76" s="1" t="s">
        <v>54</v>
      </c>
      <c r="L76" s="5" t="s">
        <v>126</v>
      </c>
      <c r="M76" s="5" t="s">
        <v>127</v>
      </c>
    </row>
    <row r="77" customFormat="false" ht="46.25" hidden="false" customHeight="false" outlineLevel="0" collapsed="false">
      <c r="A77" s="1" t="n">
        <v>68</v>
      </c>
      <c r="C77" s="1" t="s">
        <v>23</v>
      </c>
      <c r="D77" s="1" t="n">
        <v>2.07</v>
      </c>
      <c r="F77" s="1" t="s">
        <v>24</v>
      </c>
      <c r="G77" s="1" t="s">
        <v>24</v>
      </c>
      <c r="J77" s="1" t="s">
        <v>19</v>
      </c>
      <c r="K77" s="1" t="s">
        <v>117</v>
      </c>
      <c r="L77" s="5" t="s">
        <v>128</v>
      </c>
      <c r="M77" s="5" t="s">
        <v>129</v>
      </c>
    </row>
    <row r="78" customFormat="false" ht="35.05" hidden="false" customHeight="false" outlineLevel="0" collapsed="false">
      <c r="A78" s="4" t="n">
        <v>69</v>
      </c>
      <c r="C78" s="1" t="s">
        <v>23</v>
      </c>
      <c r="D78" s="1" t="n">
        <v>2.55</v>
      </c>
      <c r="F78" s="1" t="s">
        <v>12</v>
      </c>
      <c r="G78" s="1" t="s">
        <v>12</v>
      </c>
      <c r="J78" s="1" t="s">
        <v>53</v>
      </c>
      <c r="K78" s="1" t="s">
        <v>117</v>
      </c>
      <c r="L78" s="5" t="s">
        <v>130</v>
      </c>
      <c r="M78" s="5" t="s">
        <v>131</v>
      </c>
    </row>
    <row r="79" s="6" customFormat="true" ht="12.8" hidden="false" customHeight="false" outlineLevel="0" collapsed="false">
      <c r="A79" s="6" t="n">
        <v>70</v>
      </c>
      <c r="C79" s="6" t="s">
        <v>11</v>
      </c>
      <c r="D79" s="6" t="n">
        <v>4.88</v>
      </c>
      <c r="F79" s="6" t="s">
        <v>24</v>
      </c>
      <c r="G79" s="6" t="s">
        <v>24</v>
      </c>
      <c r="AMJ79" s="15"/>
    </row>
    <row r="81" customFormat="false" ht="12.8" hidden="false" customHeight="false" outlineLevel="0" collapsed="false">
      <c r="D81" s="1" t="n">
        <f aca="false">MEDIAN(D2:D79)</f>
        <v>2.44</v>
      </c>
    </row>
    <row r="82" customFormat="false" ht="12.8" hidden="false" customHeight="false" outlineLevel="0" collapsed="false">
      <c r="D82" s="1" t="n">
        <f aca="false">AVERAGE(D2:D79)</f>
        <v>5.97818076923077</v>
      </c>
    </row>
    <row r="83" customFormat="false" ht="12.8" hidden="false" customHeight="false" outlineLevel="0" collapsed="false">
      <c r="D83" s="1" t="n">
        <f aca="false">PERCENTILE(D2:D79,0.05)</f>
        <v>0.2627</v>
      </c>
    </row>
    <row r="84" customFormat="false" ht="12.8" hidden="false" customHeight="false" outlineLevel="0" collapsed="false">
      <c r="D84" s="1" t="n">
        <f aca="false">PERCENTILE(D2:D79,0.95)</f>
        <v>24.66</v>
      </c>
    </row>
  </sheetData>
  <autoFilter ref="A1:M79"/>
  <conditionalFormatting sqref="D20:D78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679687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132</v>
      </c>
    </row>
    <row r="2" customFormat="false" ht="12.8" hidden="false" customHeight="false" outlineLevel="0" collapsed="false">
      <c r="A2" s="0" t="n">
        <v>1</v>
      </c>
      <c r="B2" s="0" t="s">
        <v>117</v>
      </c>
    </row>
    <row r="3" customFormat="false" ht="12.8" hidden="false" customHeight="false" outlineLevel="0" collapsed="false">
      <c r="A3" s="0" t="n">
        <v>38</v>
      </c>
      <c r="B3" s="0" t="s">
        <v>133</v>
      </c>
    </row>
    <row r="4" customFormat="false" ht="12.8" hidden="false" customHeight="false" outlineLevel="0" collapsed="false">
      <c r="A4" s="0" t="n">
        <v>45</v>
      </c>
      <c r="B4" s="0" t="s">
        <v>134</v>
      </c>
      <c r="C4" s="0" t="s">
        <v>135</v>
      </c>
    </row>
    <row r="5" customFormat="false" ht="12.8" hidden="false" customHeight="false" outlineLevel="0" collapsed="false">
      <c r="A5" s="0" t="n">
        <v>48</v>
      </c>
      <c r="B5" s="0" t="s">
        <v>136</v>
      </c>
    </row>
    <row r="6" customFormat="false" ht="12.8" hidden="false" customHeight="false" outlineLevel="0" collapsed="false">
      <c r="A6" s="0" t="n">
        <v>51</v>
      </c>
      <c r="B6" s="0" t="s">
        <v>48</v>
      </c>
    </row>
    <row r="7" customFormat="false" ht="12.8" hidden="false" customHeight="false" outlineLevel="0" collapsed="false">
      <c r="A7" s="0" t="n">
        <v>52</v>
      </c>
      <c r="B7" s="0" t="s">
        <v>137</v>
      </c>
    </row>
    <row r="8" customFormat="false" ht="12.8" hidden="false" customHeight="false" outlineLevel="0" collapsed="false">
      <c r="A8" s="0" t="n">
        <v>53</v>
      </c>
      <c r="B8" s="0" t="s">
        <v>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16472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2024-11-18T15:23:47Z</dcterms:modified>
  <cp:revision>308</cp:revision>
  <dc:subject/>
  <dc:title/>
</cp:coreProperties>
</file>