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07.2019)" sheetId="8" r:id="rId2"/>
  </sheets>
  <definedNames>
    <definedName name="_xlnm.Print_Area" localSheetId="1">'Cumulative(upto 31.07.2019)'!$A$2:$L$45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9" i="8"/>
  <c r="L11" i="8"/>
  <c r="L15" i="8"/>
  <c r="L19" i="8"/>
  <c r="L21" i="8"/>
  <c r="L23" i="8"/>
  <c r="L24" i="8"/>
  <c r="L25" i="8"/>
  <c r="L26" i="8"/>
  <c r="L28" i="8"/>
  <c r="L31" i="8"/>
  <c r="L33" i="8"/>
  <c r="L34" i="8"/>
  <c r="L35" i="8"/>
  <c r="L36" i="8"/>
  <c r="L37" i="8"/>
  <c r="L38" i="8"/>
  <c r="L40" i="8"/>
  <c r="L41" i="8"/>
  <c r="L42" i="8"/>
  <c r="L6" i="8"/>
  <c r="H9" i="8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H20" i="8"/>
  <c r="L20" i="8" s="1"/>
  <c r="H22" i="8"/>
  <c r="L22" i="8" s="1"/>
  <c r="H25" i="8"/>
  <c r="H26" i="8"/>
  <c r="H27" i="8"/>
  <c r="L27" i="8" s="1"/>
  <c r="H29" i="8"/>
  <c r="L29" i="8" s="1"/>
  <c r="H30" i="8"/>
  <c r="L30" i="8" s="1"/>
  <c r="H32" i="8"/>
  <c r="L32" i="8" s="1"/>
  <c r="H33" i="8"/>
  <c r="H34" i="8"/>
  <c r="H39" i="8"/>
  <c r="L39" i="8" s="1"/>
  <c r="H6" i="8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<sst xmlns="http://schemas.openxmlformats.org/spreadsheetml/2006/main" count="121" uniqueCount="60">
  <si>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</si>
  <si>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</si>
  <si>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</si>
  <si>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</si>
  <si>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</si>
  <si>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</si>
  <si>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</si>
  <si>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</si>
  <si>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</si>
  <si>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</si>
  <si>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</si>
  <si>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</si>
  <si>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</si>
  <si>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</si>
  <si>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</si>
  <si>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</si>
  <si>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</si>
  <si>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</si>
  <si>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</si>
  <si>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</si>
  <si>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</si>
  <si>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</si>
  <si>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</si>
  <si>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</si>
  <si>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</si>
  <si>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</si>
  <si>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</si>
  <si>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</si>
  <si>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</si>
  <si>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</si>
  <si>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</si>
  <si>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</si>
  <si>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</si>
  <si>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</si>
  <si>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</si>
  <si>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</si>
  <si>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</si>
  <si>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</si>
  <si>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</si>
  <si>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</si>
  <si>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</si>
  <si>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</si>
  <si>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</si>
  <si>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</si>
  <si>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</si>
  <si>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</si>
  <si>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</si>
  <si>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</si>
  <si>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</si>
  <si>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</si>
  <si>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</si>
  <si>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</si>
  <si>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</si>
  <si>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</si>
  <si>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</si>
  <si>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</si>
  <si>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</si>
  <si>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</si>
  <si>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</si>
  <si>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31.07.2019.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</si>
</sst>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" fontId="8" fillId="0" borderId="7" xfId="0" applyNumberFormat="1" applyFont="1" applyBorder="1"/>
    <xf numFmtId="2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5">
      <c r="A44" s="89"/>
      <c r="B44" s="89"/>
      <c r="C44" s="89"/>
      <c r="D44" s="89"/>
      <c r="E44" s="89"/>
      <c r="F44" s="89"/>
      <c r="G44" s="89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P25" sqref="P25"/>
    </sheetView>
  </sheetViews>
  <sheetFormatPr defaultColWidth="18.28515625" defaultRowHeight="12.75" x14ac:dyDescent="0.2"/>
  <cols>
    <col min="1" max="1" width="8" style="45" customWidth="1"/>
    <col min="2" max="2" width="17.140625" style="45" customWidth="1"/>
    <col min="3" max="4" width="10.7109375" style="52" customWidth="1"/>
    <col min="5" max="8" width="12.7109375" style="58" customWidth="1"/>
    <col min="9" max="11" width="10.7109375" style="58" customWidth="1"/>
    <col min="12" max="12" width="10.7109375" style="45" customWidth="1"/>
    <col min="13" max="260" width="18.28515625" style="45"/>
    <col min="261" max="262" width="18.28515625" style="45" customWidth="1"/>
    <col min="263" max="263" width="19.42578125" style="45" customWidth="1"/>
    <col min="264" max="264" width="13.85546875" style="45" customWidth="1"/>
    <col min="265" max="265" width="18.7109375" style="45" customWidth="1"/>
    <col min="266" max="266" width="17.42578125" style="45" customWidth="1"/>
    <col min="267" max="267" width="12.5703125" style="45" customWidth="1"/>
    <col min="268" max="268" width="14.7109375" style="45" customWidth="1"/>
    <col min="269" max="516" width="18.28515625" style="45"/>
    <col min="517" max="518" width="18.28515625" style="45" customWidth="1"/>
    <col min="519" max="519" width="19.42578125" style="45" customWidth="1"/>
    <col min="520" max="520" width="13.85546875" style="45" customWidth="1"/>
    <col min="521" max="521" width="18.7109375" style="45" customWidth="1"/>
    <col min="522" max="522" width="17.42578125" style="45" customWidth="1"/>
    <col min="523" max="523" width="12.5703125" style="45" customWidth="1"/>
    <col min="524" max="524" width="14.7109375" style="45" customWidth="1"/>
    <col min="525" max="772" width="18.28515625" style="45"/>
    <col min="773" max="774" width="18.28515625" style="45" customWidth="1"/>
    <col min="775" max="775" width="19.42578125" style="45" customWidth="1"/>
    <col min="776" max="776" width="13.85546875" style="45" customWidth="1"/>
    <col min="777" max="777" width="18.7109375" style="45" customWidth="1"/>
    <col min="778" max="778" width="17.42578125" style="45" customWidth="1"/>
    <col min="779" max="779" width="12.5703125" style="45" customWidth="1"/>
    <col min="780" max="780" width="14.7109375" style="45" customWidth="1"/>
    <col min="781" max="1028" width="18.28515625" style="45"/>
    <col min="1029" max="1030" width="18.28515625" style="45" customWidth="1"/>
    <col min="1031" max="1031" width="19.42578125" style="45" customWidth="1"/>
    <col min="1032" max="1032" width="13.85546875" style="45" customWidth="1"/>
    <col min="1033" max="1033" width="18.7109375" style="45" customWidth="1"/>
    <col min="1034" max="1034" width="17.42578125" style="45" customWidth="1"/>
    <col min="1035" max="1035" width="12.5703125" style="45" customWidth="1"/>
    <col min="1036" max="1036" width="14.7109375" style="45" customWidth="1"/>
    <col min="1037" max="1284" width="18.28515625" style="45"/>
    <col min="1285" max="1286" width="18.28515625" style="45" customWidth="1"/>
    <col min="1287" max="1287" width="19.42578125" style="45" customWidth="1"/>
    <col min="1288" max="1288" width="13.85546875" style="45" customWidth="1"/>
    <col min="1289" max="1289" width="18.7109375" style="45" customWidth="1"/>
    <col min="1290" max="1290" width="17.42578125" style="45" customWidth="1"/>
    <col min="1291" max="1291" width="12.5703125" style="45" customWidth="1"/>
    <col min="1292" max="1292" width="14.7109375" style="45" customWidth="1"/>
    <col min="1293" max="1540" width="18.28515625" style="45"/>
    <col min="1541" max="1542" width="18.28515625" style="45" customWidth="1"/>
    <col min="1543" max="1543" width="19.42578125" style="45" customWidth="1"/>
    <col min="1544" max="1544" width="13.85546875" style="45" customWidth="1"/>
    <col min="1545" max="1545" width="18.7109375" style="45" customWidth="1"/>
    <col min="1546" max="1546" width="17.42578125" style="45" customWidth="1"/>
    <col min="1547" max="1547" width="12.5703125" style="45" customWidth="1"/>
    <col min="1548" max="1548" width="14.7109375" style="45" customWidth="1"/>
    <col min="1549" max="1796" width="18.28515625" style="45"/>
    <col min="1797" max="1798" width="18.28515625" style="45" customWidth="1"/>
    <col min="1799" max="1799" width="19.42578125" style="45" customWidth="1"/>
    <col min="1800" max="1800" width="13.85546875" style="45" customWidth="1"/>
    <col min="1801" max="1801" width="18.7109375" style="45" customWidth="1"/>
    <col min="1802" max="1802" width="17.42578125" style="45" customWidth="1"/>
    <col min="1803" max="1803" width="12.5703125" style="45" customWidth="1"/>
    <col min="1804" max="1804" width="14.7109375" style="45" customWidth="1"/>
    <col min="1805" max="2052" width="18.28515625" style="45"/>
    <col min="2053" max="2054" width="18.28515625" style="45" customWidth="1"/>
    <col min="2055" max="2055" width="19.42578125" style="45" customWidth="1"/>
    <col min="2056" max="2056" width="13.85546875" style="45" customWidth="1"/>
    <col min="2057" max="2057" width="18.7109375" style="45" customWidth="1"/>
    <col min="2058" max="2058" width="17.42578125" style="45" customWidth="1"/>
    <col min="2059" max="2059" width="12.5703125" style="45" customWidth="1"/>
    <col min="2060" max="2060" width="14.7109375" style="45" customWidth="1"/>
    <col min="2061" max="2308" width="18.28515625" style="45"/>
    <col min="2309" max="2310" width="18.28515625" style="45" customWidth="1"/>
    <col min="2311" max="2311" width="19.42578125" style="45" customWidth="1"/>
    <col min="2312" max="2312" width="13.85546875" style="45" customWidth="1"/>
    <col min="2313" max="2313" width="18.7109375" style="45" customWidth="1"/>
    <col min="2314" max="2314" width="17.42578125" style="45" customWidth="1"/>
    <col min="2315" max="2315" width="12.5703125" style="45" customWidth="1"/>
    <col min="2316" max="2316" width="14.7109375" style="45" customWidth="1"/>
    <col min="2317" max="2564" width="18.28515625" style="45"/>
    <col min="2565" max="2566" width="18.28515625" style="45" customWidth="1"/>
    <col min="2567" max="2567" width="19.42578125" style="45" customWidth="1"/>
    <col min="2568" max="2568" width="13.85546875" style="45" customWidth="1"/>
    <col min="2569" max="2569" width="18.7109375" style="45" customWidth="1"/>
    <col min="2570" max="2570" width="17.42578125" style="45" customWidth="1"/>
    <col min="2571" max="2571" width="12.5703125" style="45" customWidth="1"/>
    <col min="2572" max="2572" width="14.7109375" style="45" customWidth="1"/>
    <col min="2573" max="2820" width="18.28515625" style="45"/>
    <col min="2821" max="2822" width="18.28515625" style="45" customWidth="1"/>
    <col min="2823" max="2823" width="19.42578125" style="45" customWidth="1"/>
    <col min="2824" max="2824" width="13.85546875" style="45" customWidth="1"/>
    <col min="2825" max="2825" width="18.7109375" style="45" customWidth="1"/>
    <col min="2826" max="2826" width="17.42578125" style="45" customWidth="1"/>
    <col min="2827" max="2827" width="12.5703125" style="45" customWidth="1"/>
    <col min="2828" max="2828" width="14.7109375" style="45" customWidth="1"/>
    <col min="2829" max="3076" width="18.28515625" style="45"/>
    <col min="3077" max="3078" width="18.28515625" style="45" customWidth="1"/>
    <col min="3079" max="3079" width="19.42578125" style="45" customWidth="1"/>
    <col min="3080" max="3080" width="13.85546875" style="45" customWidth="1"/>
    <col min="3081" max="3081" width="18.7109375" style="45" customWidth="1"/>
    <col min="3082" max="3082" width="17.42578125" style="45" customWidth="1"/>
    <col min="3083" max="3083" width="12.5703125" style="45" customWidth="1"/>
    <col min="3084" max="3084" width="14.7109375" style="45" customWidth="1"/>
    <col min="3085" max="3332" width="18.28515625" style="45"/>
    <col min="3333" max="3334" width="18.28515625" style="45" customWidth="1"/>
    <col min="3335" max="3335" width="19.42578125" style="45" customWidth="1"/>
    <col min="3336" max="3336" width="13.85546875" style="45" customWidth="1"/>
    <col min="3337" max="3337" width="18.7109375" style="45" customWidth="1"/>
    <col min="3338" max="3338" width="17.42578125" style="45" customWidth="1"/>
    <col min="3339" max="3339" width="12.5703125" style="45" customWidth="1"/>
    <col min="3340" max="3340" width="14.7109375" style="45" customWidth="1"/>
    <col min="3341" max="3588" width="18.28515625" style="45"/>
    <col min="3589" max="3590" width="18.28515625" style="45" customWidth="1"/>
    <col min="3591" max="3591" width="19.42578125" style="45" customWidth="1"/>
    <col min="3592" max="3592" width="13.85546875" style="45" customWidth="1"/>
    <col min="3593" max="3593" width="18.7109375" style="45" customWidth="1"/>
    <col min="3594" max="3594" width="17.42578125" style="45" customWidth="1"/>
    <col min="3595" max="3595" width="12.5703125" style="45" customWidth="1"/>
    <col min="3596" max="3596" width="14.7109375" style="45" customWidth="1"/>
    <col min="3597" max="3844" width="18.28515625" style="45"/>
    <col min="3845" max="3846" width="18.28515625" style="45" customWidth="1"/>
    <col min="3847" max="3847" width="19.42578125" style="45" customWidth="1"/>
    <col min="3848" max="3848" width="13.85546875" style="45" customWidth="1"/>
    <col min="3849" max="3849" width="18.7109375" style="45" customWidth="1"/>
    <col min="3850" max="3850" width="17.42578125" style="45" customWidth="1"/>
    <col min="3851" max="3851" width="12.5703125" style="45" customWidth="1"/>
    <col min="3852" max="3852" width="14.7109375" style="45" customWidth="1"/>
    <col min="3853" max="4100" width="18.28515625" style="45"/>
    <col min="4101" max="4102" width="18.28515625" style="45" customWidth="1"/>
    <col min="4103" max="4103" width="19.42578125" style="45" customWidth="1"/>
    <col min="4104" max="4104" width="13.85546875" style="45" customWidth="1"/>
    <col min="4105" max="4105" width="18.7109375" style="45" customWidth="1"/>
    <col min="4106" max="4106" width="17.42578125" style="45" customWidth="1"/>
    <col min="4107" max="4107" width="12.5703125" style="45" customWidth="1"/>
    <col min="4108" max="4108" width="14.7109375" style="45" customWidth="1"/>
    <col min="4109" max="4356" width="18.28515625" style="45"/>
    <col min="4357" max="4358" width="18.28515625" style="45" customWidth="1"/>
    <col min="4359" max="4359" width="19.42578125" style="45" customWidth="1"/>
    <col min="4360" max="4360" width="13.85546875" style="45" customWidth="1"/>
    <col min="4361" max="4361" width="18.7109375" style="45" customWidth="1"/>
    <col min="4362" max="4362" width="17.42578125" style="45" customWidth="1"/>
    <col min="4363" max="4363" width="12.5703125" style="45" customWidth="1"/>
    <col min="4364" max="4364" width="14.7109375" style="45" customWidth="1"/>
    <col min="4365" max="4612" width="18.28515625" style="45"/>
    <col min="4613" max="4614" width="18.28515625" style="45" customWidth="1"/>
    <col min="4615" max="4615" width="19.42578125" style="45" customWidth="1"/>
    <col min="4616" max="4616" width="13.85546875" style="45" customWidth="1"/>
    <col min="4617" max="4617" width="18.7109375" style="45" customWidth="1"/>
    <col min="4618" max="4618" width="17.42578125" style="45" customWidth="1"/>
    <col min="4619" max="4619" width="12.5703125" style="45" customWidth="1"/>
    <col min="4620" max="4620" width="14.7109375" style="45" customWidth="1"/>
    <col min="4621" max="4868" width="18.28515625" style="45"/>
    <col min="4869" max="4870" width="18.28515625" style="45" customWidth="1"/>
    <col min="4871" max="4871" width="19.42578125" style="45" customWidth="1"/>
    <col min="4872" max="4872" width="13.85546875" style="45" customWidth="1"/>
    <col min="4873" max="4873" width="18.7109375" style="45" customWidth="1"/>
    <col min="4874" max="4874" width="17.42578125" style="45" customWidth="1"/>
    <col min="4875" max="4875" width="12.5703125" style="45" customWidth="1"/>
    <col min="4876" max="4876" width="14.7109375" style="45" customWidth="1"/>
    <col min="4877" max="5124" width="18.28515625" style="45"/>
    <col min="5125" max="5126" width="18.28515625" style="45" customWidth="1"/>
    <col min="5127" max="5127" width="19.42578125" style="45" customWidth="1"/>
    <col min="5128" max="5128" width="13.85546875" style="45" customWidth="1"/>
    <col min="5129" max="5129" width="18.7109375" style="45" customWidth="1"/>
    <col min="5130" max="5130" width="17.42578125" style="45" customWidth="1"/>
    <col min="5131" max="5131" width="12.5703125" style="45" customWidth="1"/>
    <col min="5132" max="5132" width="14.7109375" style="45" customWidth="1"/>
    <col min="5133" max="5380" width="18.28515625" style="45"/>
    <col min="5381" max="5382" width="18.28515625" style="45" customWidth="1"/>
    <col min="5383" max="5383" width="19.42578125" style="45" customWidth="1"/>
    <col min="5384" max="5384" width="13.85546875" style="45" customWidth="1"/>
    <col min="5385" max="5385" width="18.7109375" style="45" customWidth="1"/>
    <col min="5386" max="5386" width="17.42578125" style="45" customWidth="1"/>
    <col min="5387" max="5387" width="12.5703125" style="45" customWidth="1"/>
    <col min="5388" max="5388" width="14.7109375" style="45" customWidth="1"/>
    <col min="5389" max="5636" width="18.28515625" style="45"/>
    <col min="5637" max="5638" width="18.28515625" style="45" customWidth="1"/>
    <col min="5639" max="5639" width="19.42578125" style="45" customWidth="1"/>
    <col min="5640" max="5640" width="13.85546875" style="45" customWidth="1"/>
    <col min="5641" max="5641" width="18.7109375" style="45" customWidth="1"/>
    <col min="5642" max="5642" width="17.42578125" style="45" customWidth="1"/>
    <col min="5643" max="5643" width="12.5703125" style="45" customWidth="1"/>
    <col min="5644" max="5644" width="14.7109375" style="45" customWidth="1"/>
    <col min="5645" max="5892" width="18.28515625" style="45"/>
    <col min="5893" max="5894" width="18.28515625" style="45" customWidth="1"/>
    <col min="5895" max="5895" width="19.42578125" style="45" customWidth="1"/>
    <col min="5896" max="5896" width="13.85546875" style="45" customWidth="1"/>
    <col min="5897" max="5897" width="18.7109375" style="45" customWidth="1"/>
    <col min="5898" max="5898" width="17.42578125" style="45" customWidth="1"/>
    <col min="5899" max="5899" width="12.5703125" style="45" customWidth="1"/>
    <col min="5900" max="5900" width="14.7109375" style="45" customWidth="1"/>
    <col min="5901" max="6148" width="18.28515625" style="45"/>
    <col min="6149" max="6150" width="18.28515625" style="45" customWidth="1"/>
    <col min="6151" max="6151" width="19.42578125" style="45" customWidth="1"/>
    <col min="6152" max="6152" width="13.85546875" style="45" customWidth="1"/>
    <col min="6153" max="6153" width="18.7109375" style="45" customWidth="1"/>
    <col min="6154" max="6154" width="17.42578125" style="45" customWidth="1"/>
    <col min="6155" max="6155" width="12.5703125" style="45" customWidth="1"/>
    <col min="6156" max="6156" width="14.7109375" style="45" customWidth="1"/>
    <col min="6157" max="6404" width="18.28515625" style="45"/>
    <col min="6405" max="6406" width="18.28515625" style="45" customWidth="1"/>
    <col min="6407" max="6407" width="19.42578125" style="45" customWidth="1"/>
    <col min="6408" max="6408" width="13.85546875" style="45" customWidth="1"/>
    <col min="6409" max="6409" width="18.7109375" style="45" customWidth="1"/>
    <col min="6410" max="6410" width="17.42578125" style="45" customWidth="1"/>
    <col min="6411" max="6411" width="12.5703125" style="45" customWidth="1"/>
    <col min="6412" max="6412" width="14.7109375" style="45" customWidth="1"/>
    <col min="6413" max="6660" width="18.28515625" style="45"/>
    <col min="6661" max="6662" width="18.28515625" style="45" customWidth="1"/>
    <col min="6663" max="6663" width="19.42578125" style="45" customWidth="1"/>
    <col min="6664" max="6664" width="13.85546875" style="45" customWidth="1"/>
    <col min="6665" max="6665" width="18.7109375" style="45" customWidth="1"/>
    <col min="6666" max="6666" width="17.42578125" style="45" customWidth="1"/>
    <col min="6667" max="6667" width="12.5703125" style="45" customWidth="1"/>
    <col min="6668" max="6668" width="14.7109375" style="45" customWidth="1"/>
    <col min="6669" max="6916" width="18.28515625" style="45"/>
    <col min="6917" max="6918" width="18.28515625" style="45" customWidth="1"/>
    <col min="6919" max="6919" width="19.42578125" style="45" customWidth="1"/>
    <col min="6920" max="6920" width="13.85546875" style="45" customWidth="1"/>
    <col min="6921" max="6921" width="18.7109375" style="45" customWidth="1"/>
    <col min="6922" max="6922" width="17.42578125" style="45" customWidth="1"/>
    <col min="6923" max="6923" width="12.5703125" style="45" customWidth="1"/>
    <col min="6924" max="6924" width="14.7109375" style="45" customWidth="1"/>
    <col min="6925" max="7172" width="18.28515625" style="45"/>
    <col min="7173" max="7174" width="18.28515625" style="45" customWidth="1"/>
    <col min="7175" max="7175" width="19.42578125" style="45" customWidth="1"/>
    <col min="7176" max="7176" width="13.85546875" style="45" customWidth="1"/>
    <col min="7177" max="7177" width="18.7109375" style="45" customWidth="1"/>
    <col min="7178" max="7178" width="17.42578125" style="45" customWidth="1"/>
    <col min="7179" max="7179" width="12.5703125" style="45" customWidth="1"/>
    <col min="7180" max="7180" width="14.7109375" style="45" customWidth="1"/>
    <col min="7181" max="7428" width="18.28515625" style="45"/>
    <col min="7429" max="7430" width="18.28515625" style="45" customWidth="1"/>
    <col min="7431" max="7431" width="19.42578125" style="45" customWidth="1"/>
    <col min="7432" max="7432" width="13.85546875" style="45" customWidth="1"/>
    <col min="7433" max="7433" width="18.7109375" style="45" customWidth="1"/>
    <col min="7434" max="7434" width="17.42578125" style="45" customWidth="1"/>
    <col min="7435" max="7435" width="12.5703125" style="45" customWidth="1"/>
    <col min="7436" max="7436" width="14.7109375" style="45" customWidth="1"/>
    <col min="7437" max="7684" width="18.28515625" style="45"/>
    <col min="7685" max="7686" width="18.28515625" style="45" customWidth="1"/>
    <col min="7687" max="7687" width="19.42578125" style="45" customWidth="1"/>
    <col min="7688" max="7688" width="13.85546875" style="45" customWidth="1"/>
    <col min="7689" max="7689" width="18.7109375" style="45" customWidth="1"/>
    <col min="7690" max="7690" width="17.42578125" style="45" customWidth="1"/>
    <col min="7691" max="7691" width="12.5703125" style="45" customWidth="1"/>
    <col min="7692" max="7692" width="14.7109375" style="45" customWidth="1"/>
    <col min="7693" max="7940" width="18.28515625" style="45"/>
    <col min="7941" max="7942" width="18.28515625" style="45" customWidth="1"/>
    <col min="7943" max="7943" width="19.42578125" style="45" customWidth="1"/>
    <col min="7944" max="7944" width="13.85546875" style="45" customWidth="1"/>
    <col min="7945" max="7945" width="18.7109375" style="45" customWidth="1"/>
    <col min="7946" max="7946" width="17.42578125" style="45" customWidth="1"/>
    <col min="7947" max="7947" width="12.5703125" style="45" customWidth="1"/>
    <col min="7948" max="7948" width="14.7109375" style="45" customWidth="1"/>
    <col min="7949" max="8196" width="18.28515625" style="45"/>
    <col min="8197" max="8198" width="18.28515625" style="45" customWidth="1"/>
    <col min="8199" max="8199" width="19.42578125" style="45" customWidth="1"/>
    <col min="8200" max="8200" width="13.85546875" style="45" customWidth="1"/>
    <col min="8201" max="8201" width="18.7109375" style="45" customWidth="1"/>
    <col min="8202" max="8202" width="17.42578125" style="45" customWidth="1"/>
    <col min="8203" max="8203" width="12.5703125" style="45" customWidth="1"/>
    <col min="8204" max="8204" width="14.7109375" style="45" customWidth="1"/>
    <col min="8205" max="8452" width="18.28515625" style="45"/>
    <col min="8453" max="8454" width="18.28515625" style="45" customWidth="1"/>
    <col min="8455" max="8455" width="19.42578125" style="45" customWidth="1"/>
    <col min="8456" max="8456" width="13.85546875" style="45" customWidth="1"/>
    <col min="8457" max="8457" width="18.7109375" style="45" customWidth="1"/>
    <col min="8458" max="8458" width="17.42578125" style="45" customWidth="1"/>
    <col min="8459" max="8459" width="12.5703125" style="45" customWidth="1"/>
    <col min="8460" max="8460" width="14.7109375" style="45" customWidth="1"/>
    <col min="8461" max="8708" width="18.28515625" style="45"/>
    <col min="8709" max="8710" width="18.28515625" style="45" customWidth="1"/>
    <col min="8711" max="8711" width="19.42578125" style="45" customWidth="1"/>
    <col min="8712" max="8712" width="13.85546875" style="45" customWidth="1"/>
    <col min="8713" max="8713" width="18.7109375" style="45" customWidth="1"/>
    <col min="8714" max="8714" width="17.42578125" style="45" customWidth="1"/>
    <col min="8715" max="8715" width="12.5703125" style="45" customWidth="1"/>
    <col min="8716" max="8716" width="14.7109375" style="45" customWidth="1"/>
    <col min="8717" max="8964" width="18.28515625" style="45"/>
    <col min="8965" max="8966" width="18.28515625" style="45" customWidth="1"/>
    <col min="8967" max="8967" width="19.42578125" style="45" customWidth="1"/>
    <col min="8968" max="8968" width="13.85546875" style="45" customWidth="1"/>
    <col min="8969" max="8969" width="18.7109375" style="45" customWidth="1"/>
    <col min="8970" max="8970" width="17.42578125" style="45" customWidth="1"/>
    <col min="8971" max="8971" width="12.5703125" style="45" customWidth="1"/>
    <col min="8972" max="8972" width="14.7109375" style="45" customWidth="1"/>
    <col min="8973" max="9220" width="18.28515625" style="45"/>
    <col min="9221" max="9222" width="18.28515625" style="45" customWidth="1"/>
    <col min="9223" max="9223" width="19.42578125" style="45" customWidth="1"/>
    <col min="9224" max="9224" width="13.85546875" style="45" customWidth="1"/>
    <col min="9225" max="9225" width="18.7109375" style="45" customWidth="1"/>
    <col min="9226" max="9226" width="17.42578125" style="45" customWidth="1"/>
    <col min="9227" max="9227" width="12.5703125" style="45" customWidth="1"/>
    <col min="9228" max="9228" width="14.7109375" style="45" customWidth="1"/>
    <col min="9229" max="9476" width="18.28515625" style="45"/>
    <col min="9477" max="9478" width="18.28515625" style="45" customWidth="1"/>
    <col min="9479" max="9479" width="19.42578125" style="45" customWidth="1"/>
    <col min="9480" max="9480" width="13.85546875" style="45" customWidth="1"/>
    <col min="9481" max="9481" width="18.7109375" style="45" customWidth="1"/>
    <col min="9482" max="9482" width="17.42578125" style="45" customWidth="1"/>
    <col min="9483" max="9483" width="12.5703125" style="45" customWidth="1"/>
    <col min="9484" max="9484" width="14.7109375" style="45" customWidth="1"/>
    <col min="9485" max="9732" width="18.28515625" style="45"/>
    <col min="9733" max="9734" width="18.28515625" style="45" customWidth="1"/>
    <col min="9735" max="9735" width="19.42578125" style="45" customWidth="1"/>
    <col min="9736" max="9736" width="13.85546875" style="45" customWidth="1"/>
    <col min="9737" max="9737" width="18.7109375" style="45" customWidth="1"/>
    <col min="9738" max="9738" width="17.42578125" style="45" customWidth="1"/>
    <col min="9739" max="9739" width="12.5703125" style="45" customWidth="1"/>
    <col min="9740" max="9740" width="14.7109375" style="45" customWidth="1"/>
    <col min="9741" max="9988" width="18.28515625" style="45"/>
    <col min="9989" max="9990" width="18.28515625" style="45" customWidth="1"/>
    <col min="9991" max="9991" width="19.42578125" style="45" customWidth="1"/>
    <col min="9992" max="9992" width="13.85546875" style="45" customWidth="1"/>
    <col min="9993" max="9993" width="18.7109375" style="45" customWidth="1"/>
    <col min="9994" max="9994" width="17.42578125" style="45" customWidth="1"/>
    <col min="9995" max="9995" width="12.5703125" style="45" customWidth="1"/>
    <col min="9996" max="9996" width="14.7109375" style="45" customWidth="1"/>
    <col min="9997" max="10244" width="18.28515625" style="45"/>
    <col min="10245" max="10246" width="18.28515625" style="45" customWidth="1"/>
    <col min="10247" max="10247" width="19.42578125" style="45" customWidth="1"/>
    <col min="10248" max="10248" width="13.85546875" style="45" customWidth="1"/>
    <col min="10249" max="10249" width="18.7109375" style="45" customWidth="1"/>
    <col min="10250" max="10250" width="17.42578125" style="45" customWidth="1"/>
    <col min="10251" max="10251" width="12.5703125" style="45" customWidth="1"/>
    <col min="10252" max="10252" width="14.7109375" style="45" customWidth="1"/>
    <col min="10253" max="10500" width="18.28515625" style="45"/>
    <col min="10501" max="10502" width="18.28515625" style="45" customWidth="1"/>
    <col min="10503" max="10503" width="19.42578125" style="45" customWidth="1"/>
    <col min="10504" max="10504" width="13.85546875" style="45" customWidth="1"/>
    <col min="10505" max="10505" width="18.7109375" style="45" customWidth="1"/>
    <col min="10506" max="10506" width="17.42578125" style="45" customWidth="1"/>
    <col min="10507" max="10507" width="12.5703125" style="45" customWidth="1"/>
    <col min="10508" max="10508" width="14.7109375" style="45" customWidth="1"/>
    <col min="10509" max="10756" width="18.28515625" style="45"/>
    <col min="10757" max="10758" width="18.28515625" style="45" customWidth="1"/>
    <col min="10759" max="10759" width="19.42578125" style="45" customWidth="1"/>
    <col min="10760" max="10760" width="13.85546875" style="45" customWidth="1"/>
    <col min="10761" max="10761" width="18.7109375" style="45" customWidth="1"/>
    <col min="10762" max="10762" width="17.42578125" style="45" customWidth="1"/>
    <col min="10763" max="10763" width="12.5703125" style="45" customWidth="1"/>
    <col min="10764" max="10764" width="14.7109375" style="45" customWidth="1"/>
    <col min="10765" max="11012" width="18.28515625" style="45"/>
    <col min="11013" max="11014" width="18.28515625" style="45" customWidth="1"/>
    <col min="11015" max="11015" width="19.42578125" style="45" customWidth="1"/>
    <col min="11016" max="11016" width="13.85546875" style="45" customWidth="1"/>
    <col min="11017" max="11017" width="18.7109375" style="45" customWidth="1"/>
    <col min="11018" max="11018" width="17.42578125" style="45" customWidth="1"/>
    <col min="11019" max="11019" width="12.5703125" style="45" customWidth="1"/>
    <col min="11020" max="11020" width="14.7109375" style="45" customWidth="1"/>
    <col min="11021" max="11268" width="18.28515625" style="45"/>
    <col min="11269" max="11270" width="18.28515625" style="45" customWidth="1"/>
    <col min="11271" max="11271" width="19.42578125" style="45" customWidth="1"/>
    <col min="11272" max="11272" width="13.85546875" style="45" customWidth="1"/>
    <col min="11273" max="11273" width="18.7109375" style="45" customWidth="1"/>
    <col min="11274" max="11274" width="17.42578125" style="45" customWidth="1"/>
    <col min="11275" max="11275" width="12.5703125" style="45" customWidth="1"/>
    <col min="11276" max="11276" width="14.7109375" style="45" customWidth="1"/>
    <col min="11277" max="11524" width="18.28515625" style="45"/>
    <col min="11525" max="11526" width="18.28515625" style="45" customWidth="1"/>
    <col min="11527" max="11527" width="19.42578125" style="45" customWidth="1"/>
    <col min="11528" max="11528" width="13.85546875" style="45" customWidth="1"/>
    <col min="11529" max="11529" width="18.7109375" style="45" customWidth="1"/>
    <col min="11530" max="11530" width="17.42578125" style="45" customWidth="1"/>
    <col min="11531" max="11531" width="12.5703125" style="45" customWidth="1"/>
    <col min="11532" max="11532" width="14.7109375" style="45" customWidth="1"/>
    <col min="11533" max="11780" width="18.28515625" style="45"/>
    <col min="11781" max="11782" width="18.28515625" style="45" customWidth="1"/>
    <col min="11783" max="11783" width="19.42578125" style="45" customWidth="1"/>
    <col min="11784" max="11784" width="13.85546875" style="45" customWidth="1"/>
    <col min="11785" max="11785" width="18.7109375" style="45" customWidth="1"/>
    <col min="11786" max="11786" width="17.42578125" style="45" customWidth="1"/>
    <col min="11787" max="11787" width="12.5703125" style="45" customWidth="1"/>
    <col min="11788" max="11788" width="14.7109375" style="45" customWidth="1"/>
    <col min="11789" max="12036" width="18.28515625" style="45"/>
    <col min="12037" max="12038" width="18.28515625" style="45" customWidth="1"/>
    <col min="12039" max="12039" width="19.42578125" style="45" customWidth="1"/>
    <col min="12040" max="12040" width="13.85546875" style="45" customWidth="1"/>
    <col min="12041" max="12041" width="18.7109375" style="45" customWidth="1"/>
    <col min="12042" max="12042" width="17.42578125" style="45" customWidth="1"/>
    <col min="12043" max="12043" width="12.5703125" style="45" customWidth="1"/>
    <col min="12044" max="12044" width="14.7109375" style="45" customWidth="1"/>
    <col min="12045" max="12292" width="18.28515625" style="45"/>
    <col min="12293" max="12294" width="18.28515625" style="45" customWidth="1"/>
    <col min="12295" max="12295" width="19.42578125" style="45" customWidth="1"/>
    <col min="12296" max="12296" width="13.85546875" style="45" customWidth="1"/>
    <col min="12297" max="12297" width="18.7109375" style="45" customWidth="1"/>
    <col min="12298" max="12298" width="17.42578125" style="45" customWidth="1"/>
    <col min="12299" max="12299" width="12.5703125" style="45" customWidth="1"/>
    <col min="12300" max="12300" width="14.7109375" style="45" customWidth="1"/>
    <col min="12301" max="12548" width="18.28515625" style="45"/>
    <col min="12549" max="12550" width="18.28515625" style="45" customWidth="1"/>
    <col min="12551" max="12551" width="19.42578125" style="45" customWidth="1"/>
    <col min="12552" max="12552" width="13.85546875" style="45" customWidth="1"/>
    <col min="12553" max="12553" width="18.7109375" style="45" customWidth="1"/>
    <col min="12554" max="12554" width="17.42578125" style="45" customWidth="1"/>
    <col min="12555" max="12555" width="12.5703125" style="45" customWidth="1"/>
    <col min="12556" max="12556" width="14.7109375" style="45" customWidth="1"/>
    <col min="12557" max="12804" width="18.28515625" style="45"/>
    <col min="12805" max="12806" width="18.28515625" style="45" customWidth="1"/>
    <col min="12807" max="12807" width="19.42578125" style="45" customWidth="1"/>
    <col min="12808" max="12808" width="13.85546875" style="45" customWidth="1"/>
    <col min="12809" max="12809" width="18.7109375" style="45" customWidth="1"/>
    <col min="12810" max="12810" width="17.42578125" style="45" customWidth="1"/>
    <col min="12811" max="12811" width="12.5703125" style="45" customWidth="1"/>
    <col min="12812" max="12812" width="14.7109375" style="45" customWidth="1"/>
    <col min="12813" max="13060" width="18.28515625" style="45"/>
    <col min="13061" max="13062" width="18.28515625" style="45" customWidth="1"/>
    <col min="13063" max="13063" width="19.42578125" style="45" customWidth="1"/>
    <col min="13064" max="13064" width="13.85546875" style="45" customWidth="1"/>
    <col min="13065" max="13065" width="18.7109375" style="45" customWidth="1"/>
    <col min="13066" max="13066" width="17.42578125" style="45" customWidth="1"/>
    <col min="13067" max="13067" width="12.5703125" style="45" customWidth="1"/>
    <col min="13068" max="13068" width="14.7109375" style="45" customWidth="1"/>
    <col min="13069" max="13316" width="18.28515625" style="45"/>
    <col min="13317" max="13318" width="18.28515625" style="45" customWidth="1"/>
    <col min="13319" max="13319" width="19.42578125" style="45" customWidth="1"/>
    <col min="13320" max="13320" width="13.85546875" style="45" customWidth="1"/>
    <col min="13321" max="13321" width="18.7109375" style="45" customWidth="1"/>
    <col min="13322" max="13322" width="17.42578125" style="45" customWidth="1"/>
    <col min="13323" max="13323" width="12.5703125" style="45" customWidth="1"/>
    <col min="13324" max="13324" width="14.7109375" style="45" customWidth="1"/>
    <col min="13325" max="13572" width="18.28515625" style="45"/>
    <col min="13573" max="13574" width="18.28515625" style="45" customWidth="1"/>
    <col min="13575" max="13575" width="19.42578125" style="45" customWidth="1"/>
    <col min="13576" max="13576" width="13.85546875" style="45" customWidth="1"/>
    <col min="13577" max="13577" width="18.7109375" style="45" customWidth="1"/>
    <col min="13578" max="13578" width="17.42578125" style="45" customWidth="1"/>
    <col min="13579" max="13579" width="12.5703125" style="45" customWidth="1"/>
    <col min="13580" max="13580" width="14.7109375" style="45" customWidth="1"/>
    <col min="13581" max="13828" width="18.28515625" style="45"/>
    <col min="13829" max="13830" width="18.28515625" style="45" customWidth="1"/>
    <col min="13831" max="13831" width="19.42578125" style="45" customWidth="1"/>
    <col min="13832" max="13832" width="13.85546875" style="45" customWidth="1"/>
    <col min="13833" max="13833" width="18.7109375" style="45" customWidth="1"/>
    <col min="13834" max="13834" width="17.42578125" style="45" customWidth="1"/>
    <col min="13835" max="13835" width="12.5703125" style="45" customWidth="1"/>
    <col min="13836" max="13836" width="14.7109375" style="45" customWidth="1"/>
    <col min="13837" max="14084" width="18.28515625" style="45"/>
    <col min="14085" max="14086" width="18.28515625" style="45" customWidth="1"/>
    <col min="14087" max="14087" width="19.42578125" style="45" customWidth="1"/>
    <col min="14088" max="14088" width="13.85546875" style="45" customWidth="1"/>
    <col min="14089" max="14089" width="18.7109375" style="45" customWidth="1"/>
    <col min="14090" max="14090" width="17.42578125" style="45" customWidth="1"/>
    <col min="14091" max="14091" width="12.5703125" style="45" customWidth="1"/>
    <col min="14092" max="14092" width="14.7109375" style="45" customWidth="1"/>
    <col min="14093" max="14340" width="18.28515625" style="45"/>
    <col min="14341" max="14342" width="18.28515625" style="45" customWidth="1"/>
    <col min="14343" max="14343" width="19.42578125" style="45" customWidth="1"/>
    <col min="14344" max="14344" width="13.85546875" style="45" customWidth="1"/>
    <col min="14345" max="14345" width="18.7109375" style="45" customWidth="1"/>
    <col min="14346" max="14346" width="17.42578125" style="45" customWidth="1"/>
    <col min="14347" max="14347" width="12.5703125" style="45" customWidth="1"/>
    <col min="14348" max="14348" width="14.7109375" style="45" customWidth="1"/>
    <col min="14349" max="14596" width="18.28515625" style="45"/>
    <col min="14597" max="14598" width="18.28515625" style="45" customWidth="1"/>
    <col min="14599" max="14599" width="19.42578125" style="45" customWidth="1"/>
    <col min="14600" max="14600" width="13.85546875" style="45" customWidth="1"/>
    <col min="14601" max="14601" width="18.7109375" style="45" customWidth="1"/>
    <col min="14602" max="14602" width="17.42578125" style="45" customWidth="1"/>
    <col min="14603" max="14603" width="12.5703125" style="45" customWidth="1"/>
    <col min="14604" max="14604" width="14.7109375" style="45" customWidth="1"/>
    <col min="14605" max="14852" width="18.28515625" style="45"/>
    <col min="14853" max="14854" width="18.28515625" style="45" customWidth="1"/>
    <col min="14855" max="14855" width="19.42578125" style="45" customWidth="1"/>
    <col min="14856" max="14856" width="13.85546875" style="45" customWidth="1"/>
    <col min="14857" max="14857" width="18.7109375" style="45" customWidth="1"/>
    <col min="14858" max="14858" width="17.42578125" style="45" customWidth="1"/>
    <col min="14859" max="14859" width="12.5703125" style="45" customWidth="1"/>
    <col min="14860" max="14860" width="14.7109375" style="45" customWidth="1"/>
    <col min="14861" max="15108" width="18.28515625" style="45"/>
    <col min="15109" max="15110" width="18.28515625" style="45" customWidth="1"/>
    <col min="15111" max="15111" width="19.42578125" style="45" customWidth="1"/>
    <col min="15112" max="15112" width="13.85546875" style="45" customWidth="1"/>
    <col min="15113" max="15113" width="18.7109375" style="45" customWidth="1"/>
    <col min="15114" max="15114" width="17.42578125" style="45" customWidth="1"/>
    <col min="15115" max="15115" width="12.5703125" style="45" customWidth="1"/>
    <col min="15116" max="15116" width="14.7109375" style="45" customWidth="1"/>
    <col min="15117" max="15364" width="18.28515625" style="45"/>
    <col min="15365" max="15366" width="18.28515625" style="45" customWidth="1"/>
    <col min="15367" max="15367" width="19.42578125" style="45" customWidth="1"/>
    <col min="15368" max="15368" width="13.85546875" style="45" customWidth="1"/>
    <col min="15369" max="15369" width="18.7109375" style="45" customWidth="1"/>
    <col min="15370" max="15370" width="17.42578125" style="45" customWidth="1"/>
    <col min="15371" max="15371" width="12.5703125" style="45" customWidth="1"/>
    <col min="15372" max="15372" width="14.7109375" style="45" customWidth="1"/>
    <col min="15373" max="15620" width="18.28515625" style="45"/>
    <col min="15621" max="15622" width="18.28515625" style="45" customWidth="1"/>
    <col min="15623" max="15623" width="19.42578125" style="45" customWidth="1"/>
    <col min="15624" max="15624" width="13.85546875" style="45" customWidth="1"/>
    <col min="15625" max="15625" width="18.7109375" style="45" customWidth="1"/>
    <col min="15626" max="15626" width="17.42578125" style="45" customWidth="1"/>
    <col min="15627" max="15627" width="12.5703125" style="45" customWidth="1"/>
    <col min="15628" max="15628" width="14.7109375" style="45" customWidth="1"/>
    <col min="15629" max="15876" width="18.28515625" style="45"/>
    <col min="15877" max="15878" width="18.28515625" style="45" customWidth="1"/>
    <col min="15879" max="15879" width="19.42578125" style="45" customWidth="1"/>
    <col min="15880" max="15880" width="13.85546875" style="45" customWidth="1"/>
    <col min="15881" max="15881" width="18.7109375" style="45" customWidth="1"/>
    <col min="15882" max="15882" width="17.42578125" style="45" customWidth="1"/>
    <col min="15883" max="15883" width="12.5703125" style="45" customWidth="1"/>
    <col min="15884" max="15884" width="14.7109375" style="45" customWidth="1"/>
    <col min="15885" max="16132" width="18.28515625" style="45"/>
    <col min="16133" max="16134" width="18.28515625" style="45" customWidth="1"/>
    <col min="16135" max="16135" width="19.42578125" style="45" customWidth="1"/>
    <col min="16136" max="16136" width="13.85546875" style="45" customWidth="1"/>
    <col min="16137" max="16137" width="18.7109375" style="45" customWidth="1"/>
    <col min="16138" max="16138" width="17.42578125" style="45" customWidth="1"/>
    <col min="16139" max="16139" width="12.5703125" style="45" customWidth="1"/>
    <col min="16140" max="16140" width="14.7109375" style="45" customWidth="1"/>
    <col min="16141" max="16384" width="18.28515625" style="45"/>
  </cols>
  <sheetData>
    <row r="1" spans="1:17" s="35" customFormat="1" ht="15.75" customHeight="1" x14ac:dyDescent="0.2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2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2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2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7" t="s">
        <v>57</v>
      </c>
      <c r="I4" s="65" t="s">
        <v>53</v>
      </c>
      <c r="J4" s="66" t="s">
        <v>54</v>
      </c>
      <c r="K4" s="66" t="s">
        <v>58</v>
      </c>
      <c r="L4" s="100"/>
    </row>
    <row r="5" spans="1:17" s="44" customFormat="1" x14ac:dyDescent="0.2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7" t="s">
        <v>11</v>
      </c>
      <c r="K5" s="67" t="s">
        <v>11</v>
      </c>
      <c r="L5" s="43" t="s">
        <v>11</v>
      </c>
    </row>
    <row r="6" spans="1:17" s="35" customFormat="1" x14ac:dyDescent="0.2">
      <c r="A6" s="38">
        <v>1</v>
      </c>
      <c r="B6" s="45" t="s">
        <v>12</v>
      </c>
      <c r="C6" s="46">
        <v>162.11000000000001</v>
      </c>
      <c r="D6" s="47">
        <v>4092.45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3230.74</v>
      </c>
      <c r="J6" s="68">
        <v>77.94</v>
      </c>
      <c r="K6" s="68">
        <f>I6+J6</f>
        <v>3308.68</v>
      </c>
      <c r="L6" s="48">
        <f>C6+D6+H6+I6+J6</f>
        <v>8063.579999999999</v>
      </c>
      <c r="N6" s="63"/>
    </row>
    <row r="7" spans="1:17" s="35" customFormat="1" x14ac:dyDescent="0.2">
      <c r="A7" s="38">
        <v>2</v>
      </c>
      <c r="B7" s="45" t="s">
        <v>13</v>
      </c>
      <c r="C7" s="59">
        <v>131.10499999999999</v>
      </c>
      <c r="D7" s="47"/>
      <c r="E7" s="46"/>
      <c r="F7" s="46"/>
      <c r="G7" s="47"/>
      <c r="H7" s="47"/>
      <c r="I7" s="47">
        <v>1.27</v>
      </c>
      <c r="J7" s="68">
        <v>4.33</v>
      </c>
      <c r="K7" s="68">
        <f t="shared" ref="K7:K41" si="0">I7+J7</f>
        <v>5.6</v>
      </c>
      <c r="L7" s="48">
        <f t="shared" ref="L7:L42" si="1">C7+D7+H7+I7+J7</f>
        <v>136.70500000000001</v>
      </c>
    </row>
    <row r="8" spans="1:17" s="35" customFormat="1" x14ac:dyDescent="0.2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8">
        <v>30.4</v>
      </c>
      <c r="K8" s="68">
        <f t="shared" si="0"/>
        <v>41.07</v>
      </c>
      <c r="L8" s="48">
        <f t="shared" si="1"/>
        <v>75.180000000000007</v>
      </c>
    </row>
    <row r="9" spans="1:17" s="35" customFormat="1" x14ac:dyDescent="0.2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8">
        <v>6.92</v>
      </c>
      <c r="K9" s="68">
        <f t="shared" si="0"/>
        <v>145.85</v>
      </c>
      <c r="L9" s="48">
        <f t="shared" si="1"/>
        <v>337.75000000000006</v>
      </c>
    </row>
    <row r="10" spans="1:17" s="35" customFormat="1" x14ac:dyDescent="0.2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8">
        <v>15.52</v>
      </c>
      <c r="K10" s="68">
        <f t="shared" si="0"/>
        <v>231.35000000000002</v>
      </c>
      <c r="L10" s="48">
        <f t="shared" si="1"/>
        <v>537.85</v>
      </c>
    </row>
    <row r="11" spans="1:17" s="35" customFormat="1" x14ac:dyDescent="0.2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8">
        <v>3.83</v>
      </c>
      <c r="K11" s="68">
        <f t="shared" si="0"/>
        <v>4.78</v>
      </c>
      <c r="L11" s="48">
        <f t="shared" si="1"/>
        <v>4.83</v>
      </c>
    </row>
    <row r="12" spans="1:17" s="35" customFormat="1" x14ac:dyDescent="0.2">
      <c r="A12" s="38">
        <v>7</v>
      </c>
      <c r="B12" s="45" t="s">
        <v>18</v>
      </c>
      <c r="C12" s="46">
        <v>62.351999999999997</v>
      </c>
      <c r="D12" s="47">
        <v>6860.77</v>
      </c>
      <c r="E12" s="46">
        <v>65.3</v>
      </c>
      <c r="F12" s="46">
        <v>12</v>
      </c>
      <c r="G12" s="47"/>
      <c r="H12" s="47">
        <f t="shared" si="2"/>
        <v>77.3</v>
      </c>
      <c r="I12" s="49">
        <v>2257.09</v>
      </c>
      <c r="J12" s="79">
        <v>390.63</v>
      </c>
      <c r="K12" s="68">
        <f t="shared" si="0"/>
        <v>2647.7200000000003</v>
      </c>
      <c r="L12" s="48">
        <f t="shared" si="1"/>
        <v>9648.1419999999998</v>
      </c>
    </row>
    <row r="13" spans="1:17" s="35" customFormat="1" x14ac:dyDescent="0.2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8">
        <v>111.25</v>
      </c>
      <c r="K13" s="68">
        <f t="shared" si="0"/>
        <v>242.05</v>
      </c>
      <c r="L13" s="48">
        <f t="shared" si="1"/>
        <v>521.21</v>
      </c>
    </row>
    <row r="14" spans="1:17" s="35" customFormat="1" x14ac:dyDescent="0.2">
      <c r="A14" s="38">
        <v>9</v>
      </c>
      <c r="B14" s="45" t="s">
        <v>20</v>
      </c>
      <c r="C14" s="46">
        <v>870.21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8">
        <v>9.8800000000000008</v>
      </c>
      <c r="K14" s="68">
        <f t="shared" si="0"/>
        <v>26.880000000000003</v>
      </c>
      <c r="L14" s="48">
        <f t="shared" si="1"/>
        <v>904.29000000000008</v>
      </c>
      <c r="Q14" s="50"/>
    </row>
    <row r="15" spans="1:17" s="35" customFormat="1" x14ac:dyDescent="0.2">
      <c r="A15" s="38">
        <v>10</v>
      </c>
      <c r="B15" s="45" t="s">
        <v>21</v>
      </c>
      <c r="C15" s="46">
        <v>180.03</v>
      </c>
      <c r="D15" s="47"/>
      <c r="E15" s="46"/>
      <c r="F15" s="46"/>
      <c r="G15" s="47"/>
      <c r="H15" s="47"/>
      <c r="I15" s="47">
        <v>8.49</v>
      </c>
      <c r="J15" s="68">
        <v>10.27</v>
      </c>
      <c r="K15" s="68">
        <f t="shared" si="0"/>
        <v>18.759999999999998</v>
      </c>
      <c r="L15" s="48">
        <f t="shared" si="1"/>
        <v>198.79000000000002</v>
      </c>
    </row>
    <row r="16" spans="1:17" s="35" customFormat="1" x14ac:dyDescent="0.2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8">
        <v>19.149999999999999</v>
      </c>
      <c r="K16" s="68">
        <f t="shared" si="0"/>
        <v>38.200000000000003</v>
      </c>
      <c r="L16" s="48">
        <f t="shared" si="1"/>
        <v>46.55</v>
      </c>
    </row>
    <row r="17" spans="1:14" s="35" customFormat="1" x14ac:dyDescent="0.2">
      <c r="A17" s="38">
        <v>12</v>
      </c>
      <c r="B17" s="45" t="s">
        <v>23</v>
      </c>
      <c r="C17" s="46">
        <v>1254.73</v>
      </c>
      <c r="D17" s="47">
        <v>4723.1000000000004</v>
      </c>
      <c r="E17" s="46">
        <v>1811.6</v>
      </c>
      <c r="F17" s="46">
        <v>15.2</v>
      </c>
      <c r="G17" s="47">
        <v>1</v>
      </c>
      <c r="H17" s="47">
        <f t="shared" si="2"/>
        <v>1827.8</v>
      </c>
      <c r="I17" s="49">
        <v>6097.56</v>
      </c>
      <c r="J17" s="79">
        <v>205.41</v>
      </c>
      <c r="K17" s="68">
        <f t="shared" si="0"/>
        <v>6302.97</v>
      </c>
      <c r="L17" s="48">
        <f t="shared" si="1"/>
        <v>14108.6</v>
      </c>
    </row>
    <row r="18" spans="1:14" s="35" customFormat="1" x14ac:dyDescent="0.2">
      <c r="A18" s="38">
        <v>13</v>
      </c>
      <c r="B18" s="45" t="s">
        <v>24</v>
      </c>
      <c r="C18" s="46">
        <v>222.02</v>
      </c>
      <c r="D18" s="47">
        <v>62.5</v>
      </c>
      <c r="E18" s="46"/>
      <c r="F18" s="46">
        <v>0.72</v>
      </c>
      <c r="G18" s="47"/>
      <c r="H18" s="47">
        <f t="shared" si="2"/>
        <v>0.72</v>
      </c>
      <c r="I18" s="76">
        <v>100</v>
      </c>
      <c r="J18" s="79">
        <v>41.35</v>
      </c>
      <c r="K18" s="68">
        <f t="shared" si="0"/>
        <v>141.35</v>
      </c>
      <c r="L18" s="48">
        <f t="shared" si="1"/>
        <v>426.59000000000003</v>
      </c>
    </row>
    <row r="19" spans="1:14" s="35" customFormat="1" x14ac:dyDescent="0.2">
      <c r="A19" s="38">
        <v>14</v>
      </c>
      <c r="B19" s="45" t="s">
        <v>25</v>
      </c>
      <c r="C19" s="46">
        <v>95.91</v>
      </c>
      <c r="D19" s="62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2059.2800000000002</v>
      </c>
      <c r="J19" s="79">
        <v>41.48</v>
      </c>
      <c r="K19" s="68">
        <f t="shared" si="0"/>
        <v>2100.7600000000002</v>
      </c>
      <c r="L19" s="48">
        <f t="shared" si="1"/>
        <v>4837.3099999999995</v>
      </c>
    </row>
    <row r="20" spans="1:14" s="35" customFormat="1" x14ac:dyDescent="0.2">
      <c r="A20" s="38">
        <v>15</v>
      </c>
      <c r="B20" s="45" t="s">
        <v>26</v>
      </c>
      <c r="C20" s="59">
        <v>375.57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6">
        <v>1447.3</v>
      </c>
      <c r="J20" s="79">
        <v>202.36</v>
      </c>
      <c r="K20" s="68">
        <f t="shared" si="0"/>
        <v>1649.6599999999999</v>
      </c>
      <c r="L20" s="48">
        <f t="shared" si="1"/>
        <v>9348.0499999999993</v>
      </c>
      <c r="N20" s="63"/>
    </row>
    <row r="21" spans="1:14" s="35" customFormat="1" x14ac:dyDescent="0.2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8">
        <v>3.69</v>
      </c>
      <c r="K21" s="68">
        <f t="shared" si="0"/>
        <v>3.69</v>
      </c>
      <c r="L21" s="48">
        <f t="shared" si="1"/>
        <v>9.14</v>
      </c>
    </row>
    <row r="22" spans="1:14" s="35" customFormat="1" x14ac:dyDescent="0.2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8">
        <v>0.12</v>
      </c>
      <c r="K22" s="68">
        <f t="shared" si="0"/>
        <v>0.12</v>
      </c>
      <c r="L22" s="48">
        <f t="shared" si="1"/>
        <v>46.449999999999996</v>
      </c>
    </row>
    <row r="23" spans="1:14" s="35" customFormat="1" x14ac:dyDescent="0.2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8">
        <v>1.3</v>
      </c>
      <c r="K23" s="68">
        <f t="shared" si="0"/>
        <v>1.4000000000000001</v>
      </c>
      <c r="L23" s="48">
        <f t="shared" si="1"/>
        <v>37.869999999999997</v>
      </c>
    </row>
    <row r="24" spans="1:14" s="35" customFormat="1" x14ac:dyDescent="0.2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8">
        <v>1</v>
      </c>
      <c r="K24" s="68">
        <f t="shared" si="0"/>
        <v>1</v>
      </c>
      <c r="L24" s="48">
        <f t="shared" si="1"/>
        <v>31.67</v>
      </c>
    </row>
    <row r="25" spans="1:14" s="35" customFormat="1" x14ac:dyDescent="0.2">
      <c r="A25" s="38">
        <v>20</v>
      </c>
      <c r="B25" s="45" t="s">
        <v>31</v>
      </c>
      <c r="C25" s="59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9">
        <v>13.72</v>
      </c>
      <c r="K25" s="68">
        <f t="shared" si="0"/>
        <v>397.28000000000003</v>
      </c>
      <c r="L25" s="48">
        <f t="shared" si="1"/>
        <v>521.125</v>
      </c>
    </row>
    <row r="26" spans="1:14" s="35" customFormat="1" x14ac:dyDescent="0.2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9.25</v>
      </c>
      <c r="H26" s="47">
        <f t="shared" si="2"/>
        <v>326.35000000000002</v>
      </c>
      <c r="I26" s="49">
        <v>828.58</v>
      </c>
      <c r="J26" s="79">
        <v>118.52</v>
      </c>
      <c r="K26" s="68">
        <f t="shared" si="0"/>
        <v>947.1</v>
      </c>
      <c r="L26" s="48">
        <f t="shared" si="1"/>
        <v>1447</v>
      </c>
      <c r="N26" s="63"/>
    </row>
    <row r="27" spans="1:14" s="35" customFormat="1" x14ac:dyDescent="0.2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3554.27</v>
      </c>
      <c r="J27" s="79">
        <v>154.36000000000001</v>
      </c>
      <c r="K27" s="68">
        <f t="shared" si="0"/>
        <v>3708.63</v>
      </c>
      <c r="L27" s="48">
        <f t="shared" si="1"/>
        <v>8153.5000000000009</v>
      </c>
    </row>
    <row r="28" spans="1:14" s="35" customFormat="1" x14ac:dyDescent="0.2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8">
        <v>7.0000000000000007E-2</v>
      </c>
      <c r="K28" s="68">
        <f t="shared" si="0"/>
        <v>7.0000000000000007E-2</v>
      </c>
      <c r="L28" s="48">
        <f t="shared" si="1"/>
        <v>52.18</v>
      </c>
    </row>
    <row r="29" spans="1:14" s="35" customFormat="1" x14ac:dyDescent="0.2">
      <c r="A29" s="38">
        <v>24</v>
      </c>
      <c r="B29" s="45" t="s">
        <v>35</v>
      </c>
      <c r="C29" s="46">
        <v>123.05</v>
      </c>
      <c r="D29" s="47">
        <v>9201.86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2663.48</v>
      </c>
      <c r="J29" s="79">
        <v>151.63</v>
      </c>
      <c r="K29" s="68">
        <f t="shared" si="0"/>
        <v>2815.11</v>
      </c>
      <c r="L29" s="48">
        <f t="shared" si="1"/>
        <v>13143.97</v>
      </c>
    </row>
    <row r="30" spans="1:14" s="50" customFormat="1" x14ac:dyDescent="0.2">
      <c r="A30" s="51">
        <v>25</v>
      </c>
      <c r="B30" s="52" t="s">
        <v>36</v>
      </c>
      <c r="C30" s="46">
        <v>90.87</v>
      </c>
      <c r="D30" s="47">
        <v>128.1</v>
      </c>
      <c r="E30" s="53">
        <v>158.1</v>
      </c>
      <c r="F30" s="53">
        <v>1</v>
      </c>
      <c r="G30" s="47">
        <v>18.5</v>
      </c>
      <c r="H30" s="47">
        <f t="shared" si="2"/>
        <v>177.6</v>
      </c>
      <c r="I30" s="49">
        <v>3530.29</v>
      </c>
      <c r="J30" s="79">
        <v>90.46</v>
      </c>
      <c r="K30" s="68">
        <f t="shared" si="0"/>
        <v>3620.75</v>
      </c>
      <c r="L30" s="48">
        <f t="shared" si="1"/>
        <v>4017.32</v>
      </c>
    </row>
    <row r="31" spans="1:14" s="35" customFormat="1" x14ac:dyDescent="0.2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8">
        <v>4.41</v>
      </c>
      <c r="K31" s="68">
        <f t="shared" si="0"/>
        <v>9.41</v>
      </c>
      <c r="L31" s="48">
        <f t="shared" si="1"/>
        <v>25.42</v>
      </c>
    </row>
    <row r="32" spans="1:14" s="35" customFormat="1" x14ac:dyDescent="0.2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899</v>
      </c>
      <c r="J32" s="68">
        <v>146.1</v>
      </c>
      <c r="K32" s="68">
        <f t="shared" si="0"/>
        <v>1045.0999999999999</v>
      </c>
      <c r="L32" s="48">
        <f t="shared" si="1"/>
        <v>3185.71</v>
      </c>
      <c r="N32" s="63"/>
    </row>
    <row r="33" spans="1:16" s="35" customFormat="1" x14ac:dyDescent="0.2">
      <c r="A33" s="38">
        <v>28</v>
      </c>
      <c r="B33" s="45" t="s">
        <v>39</v>
      </c>
      <c r="C33" s="59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8">
        <v>74.92</v>
      </c>
      <c r="K33" s="68">
        <f t="shared" si="0"/>
        <v>314.7</v>
      </c>
      <c r="L33" s="48">
        <f t="shared" si="1"/>
        <v>659.52</v>
      </c>
    </row>
    <row r="34" spans="1:16" s="35" customFormat="1" x14ac:dyDescent="0.2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55</v>
      </c>
      <c r="J34" s="68">
        <v>41.03</v>
      </c>
      <c r="K34" s="68">
        <f t="shared" si="0"/>
        <v>96.03</v>
      </c>
      <c r="L34" s="48">
        <f t="shared" si="1"/>
        <v>514.45000000000005</v>
      </c>
    </row>
    <row r="35" spans="1:16" s="44" customFormat="1" x14ac:dyDescent="0.2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8">
        <v>4.13</v>
      </c>
      <c r="K35" s="68">
        <f t="shared" si="0"/>
        <v>11.73</v>
      </c>
      <c r="L35" s="48">
        <f t="shared" si="1"/>
        <v>16.98</v>
      </c>
    </row>
    <row r="36" spans="1:16" s="35" customFormat="1" x14ac:dyDescent="0.2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8">
        <v>30.23</v>
      </c>
      <c r="K36" s="68">
        <f t="shared" si="0"/>
        <v>36.57</v>
      </c>
      <c r="L36" s="48">
        <f t="shared" si="1"/>
        <v>36.57</v>
      </c>
    </row>
    <row r="37" spans="1:16" s="35" customFormat="1" x14ac:dyDescent="0.2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0">
        <v>2.97</v>
      </c>
      <c r="K37" s="68">
        <f t="shared" si="0"/>
        <v>5.4600000000000009</v>
      </c>
      <c r="L37" s="48">
        <f t="shared" si="1"/>
        <v>5.4600000000000009</v>
      </c>
    </row>
    <row r="38" spans="1:16" s="35" customFormat="1" x14ac:dyDescent="0.2">
      <c r="A38" s="38">
        <v>33</v>
      </c>
      <c r="B38" s="45" t="s">
        <v>44</v>
      </c>
      <c r="C38" s="54"/>
      <c r="D38" s="47"/>
      <c r="E38" s="47"/>
      <c r="F38" s="47"/>
      <c r="G38" s="47"/>
      <c r="H38" s="47"/>
      <c r="I38" s="72">
        <v>10.15</v>
      </c>
      <c r="J38" s="80">
        <v>5.3</v>
      </c>
      <c r="K38" s="68">
        <f t="shared" si="0"/>
        <v>15.45</v>
      </c>
      <c r="L38" s="48">
        <f t="shared" si="1"/>
        <v>15.45</v>
      </c>
    </row>
    <row r="39" spans="1:16" s="35" customFormat="1" x14ac:dyDescent="0.2">
      <c r="A39" s="38">
        <v>34</v>
      </c>
      <c r="B39" s="45" t="s">
        <v>45</v>
      </c>
      <c r="C39" s="54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0">
        <v>123.19</v>
      </c>
      <c r="K39" s="68">
        <f t="shared" si="0"/>
        <v>132.15</v>
      </c>
      <c r="L39" s="48">
        <f t="shared" si="1"/>
        <v>184.15</v>
      </c>
      <c r="N39" s="63"/>
    </row>
    <row r="40" spans="1:16" s="35" customFormat="1" x14ac:dyDescent="0.2">
      <c r="A40" s="38">
        <v>35</v>
      </c>
      <c r="B40" s="45" t="s">
        <v>46</v>
      </c>
      <c r="C40" s="54"/>
      <c r="D40" s="54"/>
      <c r="E40" s="47"/>
      <c r="F40" s="47"/>
      <c r="G40" s="47"/>
      <c r="H40" s="47"/>
      <c r="I40" s="47">
        <v>0.75</v>
      </c>
      <c r="J40" s="70">
        <v>0</v>
      </c>
      <c r="K40" s="68">
        <f t="shared" si="0"/>
        <v>0.75</v>
      </c>
      <c r="L40" s="48">
        <f t="shared" si="1"/>
        <v>0.75</v>
      </c>
    </row>
    <row r="41" spans="1:16" s="35" customFormat="1" x14ac:dyDescent="0.2">
      <c r="A41" s="38">
        <v>36</v>
      </c>
      <c r="B41" s="45" t="s">
        <v>47</v>
      </c>
      <c r="C41" s="54"/>
      <c r="D41" s="47"/>
      <c r="E41" s="47"/>
      <c r="F41" s="47"/>
      <c r="G41" s="47"/>
      <c r="H41" s="47"/>
      <c r="I41" s="73">
        <v>0.03</v>
      </c>
      <c r="J41" s="80">
        <v>3.17</v>
      </c>
      <c r="K41" s="68">
        <f t="shared" si="0"/>
        <v>3.1999999999999997</v>
      </c>
      <c r="L41" s="48">
        <f t="shared" si="1"/>
        <v>3.1999999999999997</v>
      </c>
    </row>
    <row r="42" spans="1:16" s="35" customFormat="1" x14ac:dyDescent="0.2">
      <c r="A42" s="38">
        <v>37</v>
      </c>
      <c r="B42" s="45" t="s">
        <v>48</v>
      </c>
      <c r="C42" s="54"/>
      <c r="D42" s="47">
        <v>4.3</v>
      </c>
      <c r="E42" s="47"/>
      <c r="F42" s="47"/>
      <c r="G42" s="47"/>
      <c r="H42" s="47"/>
      <c r="I42" s="47"/>
      <c r="J42" s="71"/>
      <c r="K42" s="68"/>
      <c r="L42" s="48">
        <f t="shared" si="1"/>
        <v>4.3</v>
      </c>
    </row>
    <row r="43" spans="1:16" s="44" customFormat="1" x14ac:dyDescent="0.2">
      <c r="A43" s="36"/>
      <c r="B43" s="56" t="s">
        <v>49</v>
      </c>
      <c r="C43" s="60">
        <f t="shared" ref="C43:J43" si="3">SUM(C6:C42)</f>
        <v>4604.8020000000006</v>
      </c>
      <c r="D43" s="61">
        <f t="shared" si="3"/>
        <v>36686.820000000007</v>
      </c>
      <c r="E43" s="55">
        <f t="shared" si="3"/>
        <v>9131.5</v>
      </c>
      <c r="F43" s="55">
        <f>SUM(F6:F42)</f>
        <v>674.80999999999983</v>
      </c>
      <c r="G43" s="55">
        <f t="shared" si="3"/>
        <v>138.30000000000001</v>
      </c>
      <c r="H43" s="55">
        <f>SUM(H6:H42)</f>
        <v>9944.6100000000024</v>
      </c>
      <c r="I43" s="55">
        <f t="shared" si="3"/>
        <v>27930.34</v>
      </c>
      <c r="J43" s="69">
        <f t="shared" si="3"/>
        <v>2141.04</v>
      </c>
      <c r="K43" s="69">
        <f>SUM(K6:K42)</f>
        <v>30071.379999999997</v>
      </c>
      <c r="L43" s="74">
        <f>SUM(L6:L42)</f>
        <v>81307.612000000008</v>
      </c>
      <c r="N43" s="75"/>
      <c r="P43" s="75"/>
    </row>
    <row r="44" spans="1:16" s="44" customFormat="1" ht="13.5" thickBot="1" x14ac:dyDescent="0.25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64"/>
      <c r="K45" s="78"/>
    </row>
    <row r="46" spans="1:16" s="35" customFormat="1" x14ac:dyDescent="0.2">
      <c r="C46" s="50"/>
      <c r="D46" s="50"/>
      <c r="E46" s="57"/>
      <c r="F46" s="57"/>
      <c r="G46" s="57"/>
      <c r="H46" s="57"/>
      <c r="I46" s="57"/>
      <c r="J46" s="57"/>
      <c r="K46" s="57"/>
    </row>
    <row r="47" spans="1:16" s="35" customFormat="1" x14ac:dyDescent="0.2">
      <c r="C47" s="50"/>
      <c r="D47" s="50"/>
      <c r="E47" s="57"/>
      <c r="F47" s="57"/>
      <c r="G47" s="57"/>
      <c r="H47" s="57"/>
      <c r="I47" s="57"/>
      <c r="J47" s="57"/>
      <c r="K47" s="57"/>
    </row>
    <row r="48" spans="1:16" s="35" customFormat="1" x14ac:dyDescent="0.2">
      <c r="C48" s="50"/>
      <c r="D48" s="50"/>
      <c r="E48" s="57"/>
      <c r="F48" s="57"/>
      <c r="G48" s="57"/>
      <c r="H48" s="57"/>
      <c r="I48" s="57"/>
      <c r="J48" s="57"/>
      <c r="K48" s="57"/>
    </row>
    <row r="49" spans="3:11" s="35" customFormat="1" x14ac:dyDescent="0.2">
      <c r="C49" s="50"/>
      <c r="D49" s="50"/>
      <c r="E49" s="57"/>
      <c r="F49" s="57"/>
      <c r="G49" s="57"/>
      <c r="H49" s="57"/>
      <c r="I49" s="57"/>
      <c r="J49" s="57"/>
      <c r="K49" s="57"/>
    </row>
    <row r="50" spans="3:11" s="35" customFormat="1" x14ac:dyDescent="0.2">
      <c r="C50" s="50"/>
      <c r="D50" s="50"/>
      <c r="E50" s="57"/>
      <c r="F50" s="57"/>
      <c r="G50" s="57"/>
      <c r="H50" s="57"/>
      <c r="I50" s="57"/>
      <c r="J50" s="57"/>
      <c r="K50" s="57"/>
    </row>
    <row r="51" spans="3:11" s="35" customFormat="1" x14ac:dyDescent="0.2">
      <c r="C51" s="50"/>
      <c r="D51" s="50"/>
      <c r="E51" s="57"/>
      <c r="F51" s="57"/>
      <c r="G51" s="57"/>
      <c r="H51" s="57"/>
      <c r="I51" s="57"/>
      <c r="J51" s="57"/>
      <c r="K51" s="57"/>
    </row>
    <row r="52" spans="3:11" s="35" customFormat="1" x14ac:dyDescent="0.2">
      <c r="C52" s="50"/>
      <c r="D52" s="50"/>
      <c r="E52" s="57"/>
      <c r="F52" s="57"/>
      <c r="G52" s="57"/>
      <c r="H52" s="57"/>
      <c r="I52" s="57"/>
      <c r="J52" s="57"/>
      <c r="K52" s="57"/>
    </row>
    <row r="53" spans="3:11" s="35" customFormat="1" x14ac:dyDescent="0.2">
      <c r="C53" s="50"/>
      <c r="D53" s="50"/>
      <c r="E53" s="57"/>
      <c r="F53" s="57"/>
      <c r="G53" s="57"/>
      <c r="H53" s="57"/>
      <c r="I53" s="57"/>
      <c r="J53" s="57"/>
      <c r="K53" s="57"/>
    </row>
    <row r="54" spans="3:11" s="35" customFormat="1" x14ac:dyDescent="0.2">
      <c r="C54" s="50"/>
      <c r="D54" s="50"/>
      <c r="E54" s="57"/>
      <c r="F54" s="57"/>
      <c r="G54" s="57"/>
      <c r="H54" s="57"/>
      <c r="I54" s="57"/>
      <c r="J54" s="57"/>
      <c r="K54" s="57"/>
    </row>
    <row r="55" spans="3:11" s="35" customFormat="1" x14ac:dyDescent="0.2">
      <c r="C55" s="50"/>
      <c r="D55" s="50"/>
      <c r="E55" s="57"/>
      <c r="F55" s="57"/>
      <c r="G55" s="57"/>
      <c r="H55" s="57"/>
      <c r="I55" s="57"/>
      <c r="J55" s="57"/>
      <c r="K55" s="57"/>
    </row>
    <row r="56" spans="3:11" s="35" customFormat="1" x14ac:dyDescent="0.2">
      <c r="C56" s="50"/>
      <c r="D56" s="50"/>
      <c r="E56" s="57"/>
      <c r="F56" s="57"/>
      <c r="G56" s="57"/>
      <c r="H56" s="57"/>
      <c r="I56" s="57"/>
      <c r="J56" s="57"/>
      <c r="K56" s="57"/>
    </row>
    <row r="57" spans="3:11" s="35" customFormat="1" x14ac:dyDescent="0.2">
      <c r="C57" s="50"/>
      <c r="D57" s="50"/>
      <c r="E57" s="57"/>
      <c r="F57" s="57"/>
      <c r="G57" s="57"/>
      <c r="H57" s="57"/>
      <c r="I57" s="57"/>
      <c r="J57" s="57"/>
      <c r="K57" s="57"/>
    </row>
    <row r="58" spans="3:11" s="35" customFormat="1" x14ac:dyDescent="0.2">
      <c r="C58" s="50"/>
      <c r="D58" s="50"/>
      <c r="E58" s="57"/>
      <c r="F58" s="57"/>
      <c r="G58" s="57"/>
      <c r="H58" s="57"/>
      <c r="I58" s="57"/>
      <c r="J58" s="57"/>
      <c r="K58" s="57"/>
    </row>
    <row r="59" spans="3:11" s="35" customFormat="1" x14ac:dyDescent="0.2">
      <c r="C59" s="50"/>
      <c r="D59" s="50"/>
      <c r="E59" s="57"/>
      <c r="F59" s="57"/>
      <c r="G59" s="57"/>
      <c r="H59" s="57"/>
      <c r="I59" s="57"/>
      <c r="J59" s="57"/>
      <c r="K59" s="57"/>
    </row>
    <row r="60" spans="3:11" s="35" customFormat="1" x14ac:dyDescent="0.2">
      <c r="C60" s="50"/>
      <c r="D60" s="50"/>
      <c r="E60" s="57"/>
      <c r="F60" s="57"/>
      <c r="G60" s="57"/>
      <c r="H60" s="57"/>
      <c r="I60" s="57"/>
      <c r="J60" s="57"/>
      <c r="K60" s="57"/>
    </row>
    <row r="61" spans="3:11" s="35" customFormat="1" x14ac:dyDescent="0.2">
      <c r="C61" s="50"/>
      <c r="D61" s="50"/>
      <c r="E61" s="57"/>
      <c r="F61" s="57"/>
      <c r="G61" s="57"/>
      <c r="H61" s="57"/>
      <c r="I61" s="57"/>
      <c r="J61" s="57"/>
      <c r="K61" s="57"/>
    </row>
    <row r="62" spans="3:11" s="35" customFormat="1" x14ac:dyDescent="0.2">
      <c r="C62" s="50"/>
      <c r="D62" s="50"/>
      <c r="E62" s="57"/>
      <c r="F62" s="57"/>
      <c r="G62" s="57"/>
      <c r="H62" s="57"/>
      <c r="I62" s="57"/>
      <c r="J62" s="57"/>
      <c r="K62" s="57"/>
    </row>
    <row r="63" spans="3:11" s="35" customFormat="1" x14ac:dyDescent="0.2">
      <c r="C63" s="50"/>
      <c r="D63" s="50"/>
      <c r="E63" s="57"/>
      <c r="F63" s="57"/>
      <c r="G63" s="57"/>
      <c r="H63" s="57"/>
      <c r="I63" s="57"/>
      <c r="J63" s="57"/>
      <c r="K63" s="57"/>
    </row>
    <row r="64" spans="3:11" s="35" customFormat="1" x14ac:dyDescent="0.2">
      <c r="C64" s="50"/>
      <c r="D64" s="50"/>
      <c r="E64" s="57"/>
      <c r="F64" s="57"/>
      <c r="G64" s="57"/>
      <c r="H64" s="57"/>
      <c r="I64" s="57"/>
      <c r="J64" s="57"/>
      <c r="K64" s="57"/>
    </row>
    <row r="65" spans="3:11" s="35" customFormat="1" x14ac:dyDescent="0.2">
      <c r="C65" s="50"/>
      <c r="D65" s="50"/>
      <c r="E65" s="57"/>
      <c r="F65" s="57"/>
      <c r="G65" s="57"/>
      <c r="H65" s="57"/>
      <c r="I65" s="57"/>
      <c r="J65" s="57"/>
      <c r="K65" s="57"/>
    </row>
    <row r="66" spans="3:11" s="35" customFormat="1" x14ac:dyDescent="0.2">
      <c r="C66" s="50"/>
      <c r="D66" s="50"/>
      <c r="E66" s="57"/>
      <c r="F66" s="57"/>
      <c r="G66" s="57"/>
      <c r="H66" s="57"/>
      <c r="I66" s="57"/>
      <c r="J66" s="57"/>
      <c r="K66" s="57"/>
    </row>
    <row r="67" spans="3:11" s="35" customFormat="1" x14ac:dyDescent="0.2">
      <c r="C67" s="50"/>
      <c r="D67" s="50"/>
      <c r="E67" s="57"/>
      <c r="F67" s="57"/>
      <c r="G67" s="57"/>
      <c r="H67" s="57"/>
      <c r="I67" s="57"/>
      <c r="J67" s="57"/>
      <c r="K67" s="57"/>
    </row>
    <row r="68" spans="3:11" s="35" customFormat="1" x14ac:dyDescent="0.2">
      <c r="C68" s="50"/>
      <c r="D68" s="50"/>
      <c r="E68" s="57"/>
      <c r="F68" s="57"/>
      <c r="G68" s="57"/>
      <c r="H68" s="57"/>
      <c r="I68" s="57"/>
      <c r="J68" s="57"/>
      <c r="K68" s="57"/>
    </row>
    <row r="69" spans="3:11" s="35" customFormat="1" x14ac:dyDescent="0.2">
      <c r="C69" s="50"/>
      <c r="D69" s="50"/>
      <c r="E69" s="57"/>
      <c r="F69" s="57"/>
      <c r="G69" s="57"/>
      <c r="H69" s="57"/>
      <c r="I69" s="57"/>
      <c r="J69" s="57"/>
      <c r="K69" s="57"/>
    </row>
    <row r="70" spans="3:11" s="35" customFormat="1" x14ac:dyDescent="0.2">
      <c r="C70" s="50"/>
      <c r="D70" s="50"/>
      <c r="E70" s="57"/>
      <c r="F70" s="57"/>
      <c r="G70" s="57"/>
      <c r="H70" s="57"/>
      <c r="I70" s="57"/>
      <c r="J70" s="57"/>
      <c r="K70" s="57"/>
    </row>
    <row r="71" spans="3:11" s="35" customFormat="1" x14ac:dyDescent="0.2">
      <c r="C71" s="50"/>
      <c r="D71" s="50"/>
      <c r="E71" s="57"/>
      <c r="F71" s="57"/>
      <c r="G71" s="57"/>
      <c r="H71" s="57"/>
      <c r="I71" s="57"/>
      <c r="J71" s="57"/>
      <c r="K71" s="57"/>
    </row>
    <row r="72" spans="3:11" s="35" customFormat="1" x14ac:dyDescent="0.2">
      <c r="C72" s="50"/>
      <c r="D72" s="50"/>
      <c r="E72" s="57"/>
      <c r="F72" s="57"/>
      <c r="G72" s="57"/>
      <c r="H72" s="57"/>
      <c r="I72" s="57"/>
      <c r="J72" s="57"/>
      <c r="K72" s="57"/>
    </row>
    <row r="73" spans="3:11" s="35" customFormat="1" x14ac:dyDescent="0.2">
      <c r="C73" s="50"/>
      <c r="D73" s="50"/>
      <c r="E73" s="57"/>
      <c r="F73" s="57"/>
      <c r="G73" s="57"/>
      <c r="H73" s="57"/>
      <c r="I73" s="57"/>
      <c r="J73" s="57"/>
      <c r="K73" s="57"/>
    </row>
    <row r="74" spans="3:11" s="35" customFormat="1" x14ac:dyDescent="0.2">
      <c r="C74" s="50"/>
      <c r="D74" s="50"/>
      <c r="E74" s="57"/>
      <c r="F74" s="57"/>
      <c r="G74" s="57"/>
      <c r="H74" s="57"/>
      <c r="I74" s="57"/>
      <c r="J74" s="57"/>
      <c r="K74" s="57"/>
    </row>
    <row r="75" spans="3:11" s="35" customFormat="1" x14ac:dyDescent="0.2">
      <c r="C75" s="50"/>
      <c r="D75" s="50"/>
      <c r="E75" s="57"/>
      <c r="F75" s="57"/>
      <c r="G75" s="57"/>
      <c r="H75" s="57"/>
      <c r="I75" s="57"/>
      <c r="J75" s="57"/>
      <c r="K75" s="57"/>
    </row>
    <row r="76" spans="3:11" s="35" customFormat="1" x14ac:dyDescent="0.2">
      <c r="C76" s="50"/>
      <c r="D76" s="50"/>
      <c r="E76" s="57"/>
      <c r="F76" s="57"/>
      <c r="G76" s="57"/>
      <c r="H76" s="57"/>
      <c r="I76" s="57"/>
      <c r="J76" s="57"/>
      <c r="K76" s="57"/>
    </row>
    <row r="77" spans="3:11" s="35" customFormat="1" x14ac:dyDescent="0.2">
      <c r="C77" s="50"/>
      <c r="D77" s="50"/>
      <c r="E77" s="57"/>
      <c r="F77" s="57"/>
      <c r="G77" s="57"/>
      <c r="H77" s="57"/>
      <c r="I77" s="57"/>
      <c r="J77" s="57"/>
      <c r="K77" s="57"/>
    </row>
    <row r="78" spans="3:11" s="35" customFormat="1" x14ac:dyDescent="0.2">
      <c r="C78" s="50"/>
      <c r="D78" s="50"/>
      <c r="E78" s="57"/>
      <c r="F78" s="57"/>
      <c r="G78" s="57"/>
      <c r="H78" s="57"/>
      <c r="I78" s="57"/>
      <c r="J78" s="57"/>
      <c r="K78" s="57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CC5D4B-61E2-4CDD-AC9B-AF683DBC7E0F}"/>
</file>

<file path=customXml/itemProps2.xml><?xml version="1.0" encoding="utf-8"?>
<ds:datastoreItem xmlns:ds="http://schemas.openxmlformats.org/officeDocument/2006/customXml" ds:itemID="{5F1FC4E7-C279-444F-8C9A-EFF2B185182F}"/>
</file>

<file path=customXml/itemProps3.xml><?xml version="1.0" encoding="utf-8"?>
<ds:datastoreItem xmlns:ds="http://schemas.openxmlformats.org/officeDocument/2006/customXml" ds:itemID="{B878B672-529C-4638-9DF4-97D6C3047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31.07.2019)</vt:lpstr>
      <vt:lpstr>'Cumulative(upto 31.07.2019)'!Print_Area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2019-05-16T04:57:37Z</cp:lastPrinted>
  <dcterms:created xsi:type="dcterms:W3CDTF">2015-10-29T09:50:56Z</dcterms:created>
  <dcterms:modified xsi:type="dcterms:W3CDTF">2019-08-08T11:47:22Z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