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an\CICERO senter for klimaforskning\CM - Documents\SmallJobs\2019\201903_bilsalg\"/>
    </mc:Choice>
  </mc:AlternateContent>
  <xr:revisionPtr revIDLastSave="0" documentId="13_ncr:1_{9D299A52-626A-43A6-9CE2-398B071A1650}" xr6:coauthVersionLast="47" xr6:coauthVersionMax="47" xr10:uidLastSave="{00000000-0000-0000-0000-000000000000}"/>
  <bookViews>
    <workbookView xWindow="0" yWindow="0" windowWidth="15360" windowHeight="1680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0" i="1" l="1"/>
  <c r="O120" i="1"/>
  <c r="S120" i="1"/>
  <c r="M120" i="1"/>
  <c r="K120" i="1"/>
  <c r="H120" i="1"/>
  <c r="H119" i="1"/>
  <c r="K119" i="1"/>
  <c r="M119" i="1"/>
  <c r="O119" i="1"/>
  <c r="Q119" i="1"/>
  <c r="S119" i="1"/>
  <c r="S118" i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20" i="1" l="1"/>
  <c r="E119" i="1"/>
  <c r="E118" i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<sst xmlns="http://schemas.openxmlformats.org/spreadsheetml/2006/main" count="29" uniqueCount="29">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</sst>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20"/>
  <sheetViews>
    <sheetView tabSelected="1" zoomScaleNormal="10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B120" sqref="B120"/>
    </sheetView>
  </sheetViews>
  <sheetFormatPr defaultRowHeight="14.4" x14ac:dyDescent="0.3"/>
  <cols>
    <col min="12" max="12" width="11.109375" bestFit="1" customWidth="1"/>
    <col min="13" max="13" width="10.5546875" bestFit="1" customWidth="1"/>
    <col min="14" max="14" width="11.109375" bestFit="1" customWidth="1"/>
    <col min="15" max="17" width="11.109375" customWidth="1"/>
    <col min="18" max="18" width="11.109375" bestFit="1" customWidth="1"/>
    <col min="19" max="20" width="11.5546875" bestFit="1" customWidth="1"/>
    <col min="21" max="21" width="11.44140625" customWidth="1"/>
    <col min="22" max="22" width="10.44140625" customWidth="1"/>
    <col min="23" max="23" width="11.44140625" customWidth="1"/>
  </cols>
  <sheetData>
    <row r="1" spans="1:26" ht="58.65" customHeight="1" x14ac:dyDescent="0.3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">
      <c r="A72">
        <v>201805</v>
      </c>
      <c r="B72">
        <v>13046</v>
      </c>
      <c r="C72">
        <v>1923</v>
      </c>
      <c r="E72" s="2">
        <f t="shared" ref="E72:E120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20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20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20" si="9">G98/B98</f>
        <v>0.12781416291444944</v>
      </c>
      <c r="J98">
        <v>1026</v>
      </c>
      <c r="K98" s="13">
        <f t="shared" ref="K98:K120" si="10">J98/B98</f>
        <v>0.10499386000818665</v>
      </c>
      <c r="L98">
        <v>3089</v>
      </c>
      <c r="M98" s="13">
        <f t="shared" ref="M98:M120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20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3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3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  <row r="119" spans="1:26" x14ac:dyDescent="0.3">
      <c r="A119">
        <v>202204</v>
      </c>
      <c r="B119">
        <v>9725</v>
      </c>
      <c r="C119">
        <v>1499</v>
      </c>
      <c r="E119" s="2">
        <f t="shared" si="6"/>
        <v>1</v>
      </c>
      <c r="G119">
        <v>313</v>
      </c>
      <c r="H119" s="13">
        <f t="shared" si="9"/>
        <v>3.2185089974293056E-2</v>
      </c>
      <c r="J119">
        <v>514</v>
      </c>
      <c r="K119" s="13">
        <f t="shared" si="10"/>
        <v>5.2853470437017998E-2</v>
      </c>
      <c r="L119">
        <v>1691</v>
      </c>
      <c r="M119" s="13">
        <f t="shared" si="11"/>
        <v>0.17388174807197943</v>
      </c>
      <c r="N119">
        <v>982</v>
      </c>
      <c r="O119" s="7">
        <f t="shared" si="7"/>
        <v>0.10097686375321337</v>
      </c>
      <c r="P119">
        <v>709</v>
      </c>
      <c r="Q119" s="14">
        <f t="shared" si="12"/>
        <v>7.2904884318766072E-2</v>
      </c>
      <c r="R119">
        <v>7207</v>
      </c>
      <c r="S119" s="17">
        <f t="shared" si="8"/>
        <v>0.74107969151670949</v>
      </c>
      <c r="U119">
        <v>1099</v>
      </c>
      <c r="V119">
        <v>479</v>
      </c>
      <c r="W119">
        <v>13</v>
      </c>
      <c r="X119">
        <v>366</v>
      </c>
      <c r="Y119">
        <v>29</v>
      </c>
      <c r="Z119" s="13">
        <v>0.56499999999999995</v>
      </c>
    </row>
    <row r="120" spans="1:26" x14ac:dyDescent="0.3">
      <c r="A120">
        <v>202205</v>
      </c>
      <c r="B120">
        <v>11537</v>
      </c>
      <c r="C120">
        <v>1676</v>
      </c>
      <c r="E120" s="2">
        <f t="shared" si="6"/>
        <v>1</v>
      </c>
      <c r="G120">
        <v>423</v>
      </c>
      <c r="H120" s="13">
        <f t="shared" si="9"/>
        <v>3.6664644188263845E-2</v>
      </c>
      <c r="J120">
        <v>486</v>
      </c>
      <c r="K120" s="13">
        <f t="shared" si="10"/>
        <v>4.2125335875877613E-2</v>
      </c>
      <c r="L120">
        <v>2183</v>
      </c>
      <c r="M120" s="13">
        <f t="shared" si="11"/>
        <v>0.1892173008581087</v>
      </c>
      <c r="N120">
        <v>1375</v>
      </c>
      <c r="O120" s="7">
        <f t="shared" si="7"/>
        <v>0.11918176302331629</v>
      </c>
      <c r="P120">
        <v>808</v>
      </c>
      <c r="Q120" s="14">
        <f t="shared" si="12"/>
        <v>7.0035537834792411E-2</v>
      </c>
      <c r="R120">
        <v>8445</v>
      </c>
      <c r="S120" s="17">
        <f t="shared" si="8"/>
        <v>0.73199271907774988</v>
      </c>
      <c r="U120">
        <v>1183</v>
      </c>
      <c r="V120">
        <v>425</v>
      </c>
      <c r="W120">
        <v>12</v>
      </c>
      <c r="X120">
        <v>369</v>
      </c>
      <c r="Y120">
        <v>72</v>
      </c>
      <c r="Z120" s="13">
        <v>0.61499999999999999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s="6" t="s">
        <v>27</v>
      </c>
    </row>
    <row r="3" spans="1:1" x14ac:dyDescent="0.3">
      <c r="A3" t="s">
        <v>19</v>
      </c>
    </row>
    <row r="4" spans="1:1" x14ac:dyDescent="0.3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AD410B-FE07-4629-825B-47E04A07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2022-06-01T13:39:37Z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