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BFCD1F5C-D3A6-4212-8492-6E46CDDCF746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5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C57" i="1"/>
  <c r="C56" i="1"/>
  <c r="C55" i="1"/>
  <c r="C54" i="1"/>
</calcChain>
</file>

<file path=xl/sharedStrings.xml><?xml version="1.0" encoding="utf-8"?>
<sst xmlns="http://schemas.openxmlformats.org/spreadsheetml/2006/main" count="265" uniqueCount="60">
  <si>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</si>
  <si>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</si>
  <si>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</si>
  <si>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</si>
  <si>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</si>
  <si>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</si>
  <si>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</si>
  <si>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</si>
  <si>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</si>
  <si>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</si>
  <si>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</si>
  <si>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</si>
  <si>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</si>
  <si>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</si>
  <si>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</si>
  <si>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</si>
  <si>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</si>
  <si>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Pick Up Trucks</t>
  </si>
  <si>
    <t>Sedan</t>
  </si>
  <si>
    <t>SUV</t>
  </si>
  <si>
    <t>Van</t>
  </si>
  <si>
    <t>Permitting Services Total</t>
  </si>
  <si>
    <t>Medium Duty</t>
  </si>
  <si>
    <t>Public Safety CUV</t>
  </si>
  <si>
    <t>Public Safety Pick Up Trucks</t>
  </si>
  <si>
    <t>Public Safety Sedan</t>
  </si>
  <si>
    <t>Public Safety SUV</t>
  </si>
  <si>
    <t>Public Safety Van</t>
  </si>
  <si>
    <t>Sheriffs Office Total</t>
  </si>
  <si>
    <t>Heavy Duty</t>
  </si>
  <si>
    <t>Liquor Control Total</t>
  </si>
  <si>
    <t>Housing and Community Affairs Total</t>
  </si>
  <si>
    <t>Off Road Vehicle Equipment</t>
  </si>
  <si>
    <t>Recreation Total</t>
  </si>
  <si>
    <t>Technology Services Total</t>
  </si>
  <si>
    <t>Libraries Total</t>
  </si>
  <si>
    <t>State Attorneys Office Total</t>
  </si>
  <si>
    <t>Human Rights Total</t>
  </si>
  <si>
    <t>Office Of Homeland Security Total</t>
  </si>
  <si>
    <t>Public Information Office Total</t>
  </si>
  <si>
    <t>Heavy Duty Total</t>
  </si>
  <si>
    <t>Medium Duty Total</t>
  </si>
  <si>
    <t>Off Road Vehicle Equipment Total</t>
  </si>
  <si>
    <t>Pick Up Trucks Total</t>
  </si>
  <si>
    <t>Public Safety CUV Total</t>
  </si>
  <si>
    <t>Public Safety Pick Up Trucks Total</t>
  </si>
  <si>
    <t>Public Safety Sedan Total</t>
  </si>
  <si>
    <t>Public Safety SUV Total</t>
  </si>
  <si>
    <t>Public Safety Van Total</t>
  </si>
  <si>
    <t>Sedan Total</t>
  </si>
  <si>
    <t>SUV Total</t>
  </si>
  <si>
    <t>Transit Bus</t>
  </si>
  <si>
    <t>Transit Bus Total</t>
  </si>
  <si>
    <t>Van Total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</si>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</sst>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6.447948032408" createdVersion="7" refreshedVersion="7" minRefreshableVersion="3" recordCount="49" xr:uid="{F9EB83A5-BD19-4BE0-833C-807E081A3FBC}">
  <cacheSource type="worksheet">
    <worksheetSource name="Table2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4C174-9A5E-4D23-A7AA-CD3CBCA89C6A}" name="PivotTable2" cacheId="25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B1A42-FF9E-48C7-A6FF-2AEE6C951B14}" name="PivotTable3" cacheId="25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56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53">
    <i>
      <x v="11"/>
    </i>
    <i>
      <x v="5"/>
      <x/>
    </i>
    <i r="1">
      <x v="4"/>
    </i>
    <i r="1">
      <x v="10"/>
    </i>
    <i r="1">
      <x v="11"/>
    </i>
    <i r="1">
      <x v="13"/>
    </i>
    <i t="default">
      <x v="5"/>
    </i>
    <i>
      <x v="8"/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3"/>
      <x v="1"/>
    </i>
    <i r="1">
      <x v="10"/>
    </i>
    <i r="1">
      <x v="11"/>
    </i>
    <i r="1">
      <x v="13"/>
    </i>
    <i t="default">
      <x v="3"/>
    </i>
    <i>
      <x/>
      <x v="4"/>
    </i>
    <i r="1">
      <x v="10"/>
    </i>
    <i r="1">
      <x v="11"/>
    </i>
    <i t="default">
      <x/>
    </i>
    <i>
      <x v="7"/>
      <x v="3"/>
    </i>
    <i r="1">
      <x v="4"/>
    </i>
    <i r="1">
      <x v="10"/>
    </i>
    <i r="1">
      <x v="11"/>
    </i>
    <i r="1">
      <x v="13"/>
    </i>
    <i t="default">
      <x v="7"/>
    </i>
    <i>
      <x v="10"/>
      <x/>
    </i>
    <i r="1">
      <x v="4"/>
    </i>
    <i r="1">
      <x v="11"/>
    </i>
    <i r="1">
      <x v="13"/>
    </i>
    <i t="default">
      <x v="10"/>
    </i>
    <i>
      <x v="2"/>
      <x v="2"/>
    </i>
    <i r="1">
      <x v="4"/>
    </i>
    <i r="1">
      <x v="13"/>
    </i>
    <i t="default">
      <x v="2"/>
    </i>
    <i>
      <x v="9"/>
      <x v="7"/>
    </i>
    <i r="1">
      <x v="10"/>
    </i>
    <i r="1">
      <x v="11"/>
    </i>
    <i r="1">
      <x v="13"/>
    </i>
    <i t="default">
      <x v="9"/>
    </i>
    <i>
      <x v="1"/>
      <x v="10"/>
    </i>
    <i t="default">
      <x v="1"/>
    </i>
    <i>
      <x v="4"/>
      <x v="11"/>
    </i>
    <i t="default">
      <x v="4"/>
    </i>
    <i>
      <x v="6"/>
      <x v="13"/>
    </i>
    <i t="default"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52D36-8425-4926-AD57-2C22BB0A2B93}" name="PivotTable4" cacheId="25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64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sd="0"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1"/>
    <field x="0"/>
  </rowFields>
  <rowItems count="61">
    <i>
      <x/>
    </i>
    <i>
      <x v="1"/>
      <x v="11"/>
    </i>
    <i r="1">
      <x v="3"/>
    </i>
    <i t="default">
      <x v="1"/>
    </i>
    <i>
      <x v="2"/>
      <x v="11"/>
    </i>
    <i r="1">
      <x v="2"/>
    </i>
    <i r="1">
      <x v="8"/>
    </i>
    <i t="default">
      <x v="2"/>
    </i>
    <i>
      <x v="3"/>
      <x v="11"/>
    </i>
    <i r="1">
      <x v="7"/>
    </i>
    <i t="default">
      <x v="3"/>
    </i>
    <i>
      <x v="4"/>
      <x v="11"/>
    </i>
    <i r="1">
      <x v="5"/>
    </i>
    <i r="1">
      <x/>
    </i>
    <i r="1">
      <x v="7"/>
    </i>
    <i r="1">
      <x v="8"/>
    </i>
    <i r="1">
      <x v="2"/>
    </i>
    <i r="1">
      <x v="10"/>
    </i>
    <i t="default">
      <x v="4"/>
    </i>
    <i>
      <x v="5"/>
      <x v="8"/>
    </i>
    <i t="default">
      <x v="5"/>
    </i>
    <i>
      <x v="6"/>
      <x v="8"/>
    </i>
    <i t="default">
      <x v="6"/>
    </i>
    <i>
      <x v="7"/>
      <x v="8"/>
    </i>
    <i r="1">
      <x v="9"/>
    </i>
    <i t="default">
      <x v="7"/>
    </i>
    <i>
      <x v="8"/>
      <x v="8"/>
    </i>
    <i t="default">
      <x v="8"/>
    </i>
    <i>
      <x v="9"/>
      <x v="8"/>
    </i>
    <i t="default">
      <x v="9"/>
    </i>
    <i>
      <x v="10"/>
      <x v="5"/>
    </i>
    <i r="1">
      <x v="11"/>
    </i>
    <i r="1">
      <x/>
    </i>
    <i r="1">
      <x v="3"/>
    </i>
    <i r="1">
      <x v="7"/>
    </i>
    <i r="1">
      <x v="1"/>
    </i>
    <i r="1">
      <x v="9"/>
    </i>
    <i r="1">
      <x v="8"/>
    </i>
    <i t="default">
      <x v="10"/>
    </i>
    <i>
      <x v="11"/>
      <x v="11"/>
    </i>
    <i r="1">
      <x v="5"/>
    </i>
    <i r="1">
      <x v="10"/>
    </i>
    <i r="1">
      <x v="7"/>
    </i>
    <i r="1">
      <x v="4"/>
    </i>
    <i r="1">
      <x/>
    </i>
    <i r="1">
      <x v="3"/>
    </i>
    <i r="1">
      <x v="8"/>
    </i>
    <i r="1">
      <x v="9"/>
    </i>
    <i t="default">
      <x v="11"/>
    </i>
    <i>
      <x v="12"/>
      <x v="11"/>
    </i>
    <i t="default">
      <x v="12"/>
    </i>
    <i>
      <x v="13"/>
      <x v="11"/>
    </i>
    <i r="1">
      <x v="7"/>
    </i>
    <i r="1">
      <x v="10"/>
    </i>
    <i r="1">
      <x v="3"/>
    </i>
    <i r="1">
      <x v="2"/>
    </i>
    <i r="1">
      <x v="5"/>
    </i>
    <i r="1">
      <x v="9"/>
    </i>
    <i r="1">
      <x v="6"/>
    </i>
    <i t="default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92E50-E6E9-4C7F-A034-D02CFEE2B3C0}" name="Table2" displayName="Table2" ref="A1:C50" totalsRowShown="0">
  <autoFilter ref="A1:C50" xr:uid="{79992E50-E6E9-4C7F-A034-D02CFEE2B3C0}"/>
  <tableColumns count="3">
    <tableColumn id="1" xr3:uid="{5B6EFA3C-064B-4E13-8DDF-C29FB0203D52}" name="Department"/>
    <tableColumn id="2" xr3:uid="{34566422-442F-490A-B5BC-425EE6E43259}" name="Equipment Class"/>
    <tableColumn id="3" xr3:uid="{3203F709-CA86-4595-9655-F8952D291A01}" name="Equipment 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C119-08BC-47D6-93C8-256058413786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>
        <v>1221</v>
      </c>
    </row>
    <row r="5" spans="1:2">
      <c r="A5" t="s">
        <v>3</v>
      </c>
      <c r="B5">
        <v>109</v>
      </c>
    </row>
    <row r="6" spans="1:2">
      <c r="A6" t="s">
        <v>4</v>
      </c>
      <c r="B6">
        <v>85</v>
      </c>
    </row>
    <row r="7" spans="1:2">
      <c r="A7" t="s">
        <v>5</v>
      </c>
      <c r="B7">
        <v>56</v>
      </c>
    </row>
    <row r="8" spans="1:2">
      <c r="A8" t="s">
        <v>6</v>
      </c>
      <c r="B8">
        <v>45</v>
      </c>
    </row>
    <row r="9" spans="1:2">
      <c r="A9" t="s">
        <v>7</v>
      </c>
      <c r="B9">
        <v>35</v>
      </c>
    </row>
    <row r="10" spans="1:2">
      <c r="A10" t="s">
        <v>8</v>
      </c>
      <c r="B10">
        <v>16</v>
      </c>
    </row>
    <row r="11" spans="1:2">
      <c r="A11" t="s">
        <v>9</v>
      </c>
      <c r="B11">
        <v>6</v>
      </c>
    </row>
    <row r="12" spans="1:2">
      <c r="A12" t="s">
        <v>10</v>
      </c>
      <c r="B12">
        <v>5</v>
      </c>
    </row>
    <row r="13" spans="1:2">
      <c r="A13" t="s">
        <v>11</v>
      </c>
      <c r="B13">
        <v>2</v>
      </c>
    </row>
    <row r="14" spans="1:2">
      <c r="A14" t="s">
        <v>12</v>
      </c>
      <c r="B14">
        <v>1</v>
      </c>
    </row>
    <row r="15" spans="1:2">
      <c r="A15" t="s">
        <v>13</v>
      </c>
      <c r="B15">
        <v>1</v>
      </c>
    </row>
    <row r="16" spans="1:2">
      <c r="A16" t="s">
        <v>14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3C72-380C-41E7-A5F9-8AF78C0DB017}">
  <dimension ref="A3:C5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C4">
        <v>1221</v>
      </c>
    </row>
    <row r="5" spans="1:3">
      <c r="A5" t="s">
        <v>3</v>
      </c>
      <c r="B5" t="s">
        <v>16</v>
      </c>
      <c r="C5">
        <v>9</v>
      </c>
    </row>
    <row r="6" spans="1:3">
      <c r="B6" t="s">
        <v>17</v>
      </c>
      <c r="C6">
        <v>24</v>
      </c>
    </row>
    <row r="7" spans="1:3">
      <c r="B7" t="s">
        <v>18</v>
      </c>
      <c r="C7">
        <v>48</v>
      </c>
    </row>
    <row r="8" spans="1:3">
      <c r="B8" t="s">
        <v>19</v>
      </c>
      <c r="C8">
        <v>27</v>
      </c>
    </row>
    <row r="9" spans="1:3">
      <c r="B9" t="s">
        <v>20</v>
      </c>
      <c r="C9">
        <v>1</v>
      </c>
    </row>
    <row r="10" spans="1:3">
      <c r="A10" t="s">
        <v>21</v>
      </c>
      <c r="C10">
        <v>109</v>
      </c>
    </row>
    <row r="11" spans="1:3">
      <c r="A11" t="s">
        <v>4</v>
      </c>
      <c r="B11" t="s">
        <v>22</v>
      </c>
      <c r="C11">
        <v>1</v>
      </c>
    </row>
    <row r="12" spans="1:3">
      <c r="B12" t="s">
        <v>17</v>
      </c>
      <c r="C12">
        <v>3</v>
      </c>
    </row>
    <row r="13" spans="1:3">
      <c r="B13" t="s">
        <v>23</v>
      </c>
      <c r="C13">
        <v>4</v>
      </c>
    </row>
    <row r="14" spans="1:3">
      <c r="B14" t="s">
        <v>24</v>
      </c>
      <c r="C14">
        <v>1</v>
      </c>
    </row>
    <row r="15" spans="1:3">
      <c r="B15" t="s">
        <v>25</v>
      </c>
      <c r="C15">
        <v>46</v>
      </c>
    </row>
    <row r="16" spans="1:3">
      <c r="B16" t="s">
        <v>26</v>
      </c>
      <c r="C16">
        <v>20</v>
      </c>
    </row>
    <row r="17" spans="1:3">
      <c r="B17" t="s">
        <v>27</v>
      </c>
      <c r="C17">
        <v>8</v>
      </c>
    </row>
    <row r="18" spans="1:3">
      <c r="B18" t="s">
        <v>18</v>
      </c>
      <c r="C18">
        <v>1</v>
      </c>
    </row>
    <row r="19" spans="1:3">
      <c r="B19" t="s">
        <v>19</v>
      </c>
      <c r="C19">
        <v>1</v>
      </c>
    </row>
    <row r="20" spans="1:3">
      <c r="A20" t="s">
        <v>28</v>
      </c>
      <c r="C20">
        <v>85</v>
      </c>
    </row>
    <row r="21" spans="1:3">
      <c r="A21" t="s">
        <v>5</v>
      </c>
      <c r="B21" t="s">
        <v>29</v>
      </c>
      <c r="C21">
        <v>42</v>
      </c>
    </row>
    <row r="22" spans="1:3">
      <c r="B22" t="s">
        <v>18</v>
      </c>
      <c r="C22">
        <v>11</v>
      </c>
    </row>
    <row r="23" spans="1:3">
      <c r="B23" t="s">
        <v>19</v>
      </c>
      <c r="C23">
        <v>1</v>
      </c>
    </row>
    <row r="24" spans="1:3">
      <c r="B24" t="s">
        <v>20</v>
      </c>
      <c r="C24">
        <v>2</v>
      </c>
    </row>
    <row r="25" spans="1:3">
      <c r="A25" t="s">
        <v>30</v>
      </c>
      <c r="C25">
        <v>56</v>
      </c>
    </row>
    <row r="26" spans="1:3">
      <c r="A26" t="s">
        <v>6</v>
      </c>
      <c r="B26" t="s">
        <v>17</v>
      </c>
      <c r="C26">
        <v>21</v>
      </c>
    </row>
    <row r="27" spans="1:3">
      <c r="B27" t="s">
        <v>18</v>
      </c>
      <c r="C27">
        <v>23</v>
      </c>
    </row>
    <row r="28" spans="1:3">
      <c r="B28" t="s">
        <v>19</v>
      </c>
      <c r="C28">
        <v>1</v>
      </c>
    </row>
    <row r="29" spans="1:3">
      <c r="A29" t="s">
        <v>31</v>
      </c>
      <c r="C29">
        <v>45</v>
      </c>
    </row>
    <row r="30" spans="1:3">
      <c r="A30" t="s">
        <v>7</v>
      </c>
      <c r="B30" t="s">
        <v>32</v>
      </c>
      <c r="C30">
        <v>7</v>
      </c>
    </row>
    <row r="31" spans="1:3">
      <c r="B31" t="s">
        <v>17</v>
      </c>
      <c r="C31">
        <v>5</v>
      </c>
    </row>
    <row r="32" spans="1:3">
      <c r="B32" t="s">
        <v>18</v>
      </c>
      <c r="C32">
        <v>6</v>
      </c>
    </row>
    <row r="33" spans="1:3">
      <c r="B33" t="s">
        <v>19</v>
      </c>
      <c r="C33">
        <v>2</v>
      </c>
    </row>
    <row r="34" spans="1:3">
      <c r="B34" t="s">
        <v>20</v>
      </c>
      <c r="C34">
        <v>15</v>
      </c>
    </row>
    <row r="35" spans="1:3">
      <c r="A35" t="s">
        <v>33</v>
      </c>
      <c r="C35">
        <v>35</v>
      </c>
    </row>
    <row r="36" spans="1:3">
      <c r="A36" t="s">
        <v>8</v>
      </c>
      <c r="B36" t="s">
        <v>16</v>
      </c>
      <c r="C36">
        <v>1</v>
      </c>
    </row>
    <row r="37" spans="1:3">
      <c r="B37" t="s">
        <v>17</v>
      </c>
      <c r="C37">
        <v>1</v>
      </c>
    </row>
    <row r="38" spans="1:3">
      <c r="B38" t="s">
        <v>19</v>
      </c>
      <c r="C38">
        <v>3</v>
      </c>
    </row>
    <row r="39" spans="1:3">
      <c r="B39" t="s">
        <v>20</v>
      </c>
      <c r="C39">
        <v>11</v>
      </c>
    </row>
    <row r="40" spans="1:3">
      <c r="A40" t="s">
        <v>34</v>
      </c>
      <c r="C40">
        <v>16</v>
      </c>
    </row>
    <row r="41" spans="1:3">
      <c r="A41" t="s">
        <v>9</v>
      </c>
      <c r="B41" t="s">
        <v>22</v>
      </c>
      <c r="C41">
        <v>1</v>
      </c>
    </row>
    <row r="42" spans="1:3">
      <c r="B42" t="s">
        <v>17</v>
      </c>
      <c r="C42">
        <v>3</v>
      </c>
    </row>
    <row r="43" spans="1:3">
      <c r="B43" t="s">
        <v>20</v>
      </c>
      <c r="C43">
        <v>2</v>
      </c>
    </row>
    <row r="44" spans="1:3">
      <c r="A44" t="s">
        <v>35</v>
      </c>
      <c r="C44">
        <v>6</v>
      </c>
    </row>
    <row r="45" spans="1:3">
      <c r="A45" t="s">
        <v>10</v>
      </c>
      <c r="B45" t="s">
        <v>25</v>
      </c>
      <c r="C45">
        <v>1</v>
      </c>
    </row>
    <row r="46" spans="1:3">
      <c r="B46" t="s">
        <v>18</v>
      </c>
      <c r="C46">
        <v>2</v>
      </c>
    </row>
    <row r="47" spans="1:3">
      <c r="B47" t="s">
        <v>19</v>
      </c>
      <c r="C47">
        <v>1</v>
      </c>
    </row>
    <row r="48" spans="1:3">
      <c r="B48" t="s">
        <v>20</v>
      </c>
      <c r="C48">
        <v>1</v>
      </c>
    </row>
    <row r="49" spans="1:3">
      <c r="A49" t="s">
        <v>36</v>
      </c>
      <c r="C49">
        <v>5</v>
      </c>
    </row>
    <row r="50" spans="1:3">
      <c r="A50" t="s">
        <v>11</v>
      </c>
      <c r="B50" t="s">
        <v>18</v>
      </c>
      <c r="C50">
        <v>2</v>
      </c>
    </row>
    <row r="51" spans="1:3">
      <c r="A51" t="s">
        <v>37</v>
      </c>
      <c r="C51">
        <v>2</v>
      </c>
    </row>
    <row r="52" spans="1:3">
      <c r="A52" t="s">
        <v>12</v>
      </c>
      <c r="B52" t="s">
        <v>19</v>
      </c>
      <c r="C52">
        <v>1</v>
      </c>
    </row>
    <row r="53" spans="1:3">
      <c r="A53" t="s">
        <v>38</v>
      </c>
      <c r="C53">
        <v>1</v>
      </c>
    </row>
    <row r="54" spans="1:3">
      <c r="A54" t="s">
        <v>13</v>
      </c>
      <c r="B54" t="s">
        <v>20</v>
      </c>
      <c r="C54">
        <v>1</v>
      </c>
    </row>
    <row r="55" spans="1:3">
      <c r="A55" t="s">
        <v>39</v>
      </c>
      <c r="C55">
        <v>1</v>
      </c>
    </row>
    <row r="56" spans="1:3">
      <c r="A56" t="s">
        <v>14</v>
      </c>
      <c r="C5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8520-0165-4900-B977-8BBE3723AA1C}">
  <dimension ref="A3:C64"/>
  <sheetViews>
    <sheetView tabSelected="1" workbookViewId="0">
      <selection activeCell="A3" sqref="A3"/>
    </sheetView>
  </sheetViews>
  <sheetFormatPr defaultRowHeight="15"/>
  <cols>
    <col min="1" max="2" width="29.28515625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C4">
        <v>15</v>
      </c>
    </row>
    <row r="5" spans="1:3">
      <c r="A5" t="s">
        <v>29</v>
      </c>
      <c r="B5" t="s">
        <v>2</v>
      </c>
      <c r="C5">
        <v>248</v>
      </c>
    </row>
    <row r="6" spans="1:3">
      <c r="B6" t="s">
        <v>5</v>
      </c>
      <c r="C6">
        <v>42</v>
      </c>
    </row>
    <row r="7" spans="1:3">
      <c r="A7" t="s">
        <v>40</v>
      </c>
      <c r="C7">
        <v>290</v>
      </c>
    </row>
    <row r="8" spans="1:3">
      <c r="A8" t="s">
        <v>22</v>
      </c>
      <c r="B8" t="s">
        <v>2</v>
      </c>
      <c r="C8">
        <v>98</v>
      </c>
    </row>
    <row r="9" spans="1:3">
      <c r="B9" t="s">
        <v>9</v>
      </c>
      <c r="C9">
        <v>1</v>
      </c>
    </row>
    <row r="10" spans="1:3">
      <c r="B10" t="s">
        <v>4</v>
      </c>
      <c r="C10">
        <v>1</v>
      </c>
    </row>
    <row r="11" spans="1:3">
      <c r="A11" t="s">
        <v>41</v>
      </c>
      <c r="C11">
        <v>100</v>
      </c>
    </row>
    <row r="12" spans="1:3">
      <c r="A12" t="s">
        <v>32</v>
      </c>
      <c r="B12" t="s">
        <v>2</v>
      </c>
      <c r="C12">
        <v>276</v>
      </c>
    </row>
    <row r="13" spans="1:3">
      <c r="B13" t="s">
        <v>7</v>
      </c>
      <c r="C13">
        <v>7</v>
      </c>
    </row>
    <row r="14" spans="1:3">
      <c r="A14" t="s">
        <v>42</v>
      </c>
      <c r="C14">
        <v>283</v>
      </c>
    </row>
    <row r="15" spans="1:3">
      <c r="A15" t="s">
        <v>17</v>
      </c>
      <c r="B15" t="s">
        <v>2</v>
      </c>
      <c r="C15">
        <v>93</v>
      </c>
    </row>
    <row r="16" spans="1:3">
      <c r="B16" t="s">
        <v>3</v>
      </c>
      <c r="C16">
        <v>24</v>
      </c>
    </row>
    <row r="17" spans="1:3">
      <c r="B17" t="s">
        <v>6</v>
      </c>
      <c r="C17">
        <v>21</v>
      </c>
    </row>
    <row r="18" spans="1:3">
      <c r="B18" t="s">
        <v>7</v>
      </c>
      <c r="C18">
        <v>5</v>
      </c>
    </row>
    <row r="19" spans="1:3">
      <c r="B19" t="s">
        <v>4</v>
      </c>
      <c r="C19">
        <v>3</v>
      </c>
    </row>
    <row r="20" spans="1:3">
      <c r="B20" t="s">
        <v>9</v>
      </c>
      <c r="C20">
        <v>3</v>
      </c>
    </row>
    <row r="21" spans="1:3">
      <c r="B21" t="s">
        <v>8</v>
      </c>
      <c r="C21">
        <v>1</v>
      </c>
    </row>
    <row r="22" spans="1:3">
      <c r="A22" t="s">
        <v>43</v>
      </c>
      <c r="C22">
        <v>150</v>
      </c>
    </row>
    <row r="23" spans="1:3">
      <c r="A23" t="s">
        <v>23</v>
      </c>
      <c r="B23" t="s">
        <v>4</v>
      </c>
      <c r="C23">
        <v>4</v>
      </c>
    </row>
    <row r="24" spans="1:3">
      <c r="A24" t="s">
        <v>44</v>
      </c>
      <c r="C24">
        <v>4</v>
      </c>
    </row>
    <row r="25" spans="1:3">
      <c r="A25" t="s">
        <v>24</v>
      </c>
      <c r="B25" t="s">
        <v>4</v>
      </c>
      <c r="C25">
        <v>1</v>
      </c>
    </row>
    <row r="26" spans="1:3">
      <c r="A26" t="s">
        <v>45</v>
      </c>
      <c r="C26">
        <v>1</v>
      </c>
    </row>
    <row r="27" spans="1:3">
      <c r="A27" t="s">
        <v>25</v>
      </c>
      <c r="B27" t="s">
        <v>4</v>
      </c>
      <c r="C27">
        <v>46</v>
      </c>
    </row>
    <row r="28" spans="1:3">
      <c r="B28" t="s">
        <v>10</v>
      </c>
      <c r="C28">
        <v>1</v>
      </c>
    </row>
    <row r="29" spans="1:3">
      <c r="A29" t="s">
        <v>46</v>
      </c>
      <c r="C29">
        <v>47</v>
      </c>
    </row>
    <row r="30" spans="1:3">
      <c r="A30" t="s">
        <v>26</v>
      </c>
      <c r="B30" t="s">
        <v>4</v>
      </c>
      <c r="C30">
        <v>20</v>
      </c>
    </row>
    <row r="31" spans="1:3">
      <c r="A31" t="s">
        <v>47</v>
      </c>
      <c r="C31">
        <v>20</v>
      </c>
    </row>
    <row r="32" spans="1:3">
      <c r="A32" t="s">
        <v>27</v>
      </c>
      <c r="B32" t="s">
        <v>4</v>
      </c>
      <c r="C32">
        <v>8</v>
      </c>
    </row>
    <row r="33" spans="1:3">
      <c r="A33" t="s">
        <v>48</v>
      </c>
      <c r="C33">
        <v>8</v>
      </c>
    </row>
    <row r="34" spans="1:3">
      <c r="A34" t="s">
        <v>18</v>
      </c>
      <c r="B34" t="s">
        <v>3</v>
      </c>
      <c r="C34">
        <v>48</v>
      </c>
    </row>
    <row r="35" spans="1:3">
      <c r="B35" t="s">
        <v>2</v>
      </c>
      <c r="C35">
        <v>37</v>
      </c>
    </row>
    <row r="36" spans="1:3">
      <c r="B36" t="s">
        <v>6</v>
      </c>
      <c r="C36">
        <v>23</v>
      </c>
    </row>
    <row r="37" spans="1:3">
      <c r="B37" t="s">
        <v>5</v>
      </c>
      <c r="C37">
        <v>11</v>
      </c>
    </row>
    <row r="38" spans="1:3">
      <c r="B38" t="s">
        <v>7</v>
      </c>
      <c r="C38">
        <v>6</v>
      </c>
    </row>
    <row r="39" spans="1:3">
      <c r="B39" t="s">
        <v>11</v>
      </c>
      <c r="C39">
        <v>2</v>
      </c>
    </row>
    <row r="40" spans="1:3">
      <c r="B40" t="s">
        <v>10</v>
      </c>
      <c r="C40">
        <v>2</v>
      </c>
    </row>
    <row r="41" spans="1:3">
      <c r="B41" t="s">
        <v>4</v>
      </c>
      <c r="C41">
        <v>1</v>
      </c>
    </row>
    <row r="42" spans="1:3">
      <c r="A42" t="s">
        <v>49</v>
      </c>
      <c r="C42">
        <v>130</v>
      </c>
    </row>
    <row r="43" spans="1:3">
      <c r="A43" t="s">
        <v>19</v>
      </c>
      <c r="B43" t="s">
        <v>2</v>
      </c>
      <c r="C43">
        <v>53</v>
      </c>
    </row>
    <row r="44" spans="1:3">
      <c r="B44" t="s">
        <v>3</v>
      </c>
      <c r="C44">
        <v>27</v>
      </c>
    </row>
    <row r="45" spans="1:3">
      <c r="B45" t="s">
        <v>8</v>
      </c>
      <c r="C45">
        <v>3</v>
      </c>
    </row>
    <row r="46" spans="1:3">
      <c r="B46" t="s">
        <v>7</v>
      </c>
      <c r="C46">
        <v>2</v>
      </c>
    </row>
    <row r="47" spans="1:3">
      <c r="B47" t="s">
        <v>12</v>
      </c>
      <c r="C47">
        <v>1</v>
      </c>
    </row>
    <row r="48" spans="1:3">
      <c r="B48" t="s">
        <v>6</v>
      </c>
      <c r="C48">
        <v>1</v>
      </c>
    </row>
    <row r="49" spans="1:3">
      <c r="B49" t="s">
        <v>5</v>
      </c>
      <c r="C49">
        <v>1</v>
      </c>
    </row>
    <row r="50" spans="1:3">
      <c r="B50" t="s">
        <v>4</v>
      </c>
      <c r="C50">
        <v>1</v>
      </c>
    </row>
    <row r="51" spans="1:3">
      <c r="B51" t="s">
        <v>10</v>
      </c>
      <c r="C51">
        <v>1</v>
      </c>
    </row>
    <row r="52" spans="1:3">
      <c r="A52" t="s">
        <v>50</v>
      </c>
      <c r="C52">
        <v>90</v>
      </c>
    </row>
    <row r="53" spans="1:3">
      <c r="A53" t="s">
        <v>51</v>
      </c>
      <c r="B53" t="s">
        <v>2</v>
      </c>
      <c r="C53">
        <v>379</v>
      </c>
    </row>
    <row r="54" spans="1:3">
      <c r="A54" t="s">
        <v>52</v>
      </c>
      <c r="C54">
        <v>379</v>
      </c>
    </row>
    <row r="55" spans="1:3">
      <c r="A55" t="s">
        <v>20</v>
      </c>
      <c r="B55" t="s">
        <v>2</v>
      </c>
      <c r="C55">
        <v>32</v>
      </c>
    </row>
    <row r="56" spans="1:3">
      <c r="B56" t="s">
        <v>7</v>
      </c>
      <c r="C56">
        <v>15</v>
      </c>
    </row>
    <row r="57" spans="1:3">
      <c r="B57" t="s">
        <v>8</v>
      </c>
      <c r="C57">
        <v>11</v>
      </c>
    </row>
    <row r="58" spans="1:3">
      <c r="B58" t="s">
        <v>5</v>
      </c>
      <c r="C58">
        <v>2</v>
      </c>
    </row>
    <row r="59" spans="1:3">
      <c r="B59" t="s">
        <v>9</v>
      </c>
      <c r="C59">
        <v>2</v>
      </c>
    </row>
    <row r="60" spans="1:3">
      <c r="B60" t="s">
        <v>3</v>
      </c>
      <c r="C60">
        <v>1</v>
      </c>
    </row>
    <row r="61" spans="1:3">
      <c r="B61" t="s">
        <v>10</v>
      </c>
      <c r="C61">
        <v>1</v>
      </c>
    </row>
    <row r="62" spans="1:3">
      <c r="B62" t="s">
        <v>13</v>
      </c>
      <c r="C62">
        <v>1</v>
      </c>
    </row>
    <row r="63" spans="1:3">
      <c r="A63" t="s">
        <v>53</v>
      </c>
      <c r="C63">
        <v>65</v>
      </c>
    </row>
    <row r="64" spans="1:3">
      <c r="A64" t="s">
        <v>14</v>
      </c>
      <c r="C6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opLeftCell="A24" workbookViewId="0"/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15</v>
      </c>
      <c r="C1" t="s">
        <v>54</v>
      </c>
    </row>
    <row r="2" spans="1:3">
      <c r="A2" t="s">
        <v>6</v>
      </c>
      <c r="B2" t="s">
        <v>17</v>
      </c>
      <c r="C2">
        <v>21</v>
      </c>
    </row>
    <row r="3" spans="1:3">
      <c r="A3" t="s">
        <v>6</v>
      </c>
      <c r="B3" t="s">
        <v>19</v>
      </c>
      <c r="C3">
        <v>1</v>
      </c>
    </row>
    <row r="4" spans="1:3">
      <c r="A4" t="s">
        <v>6</v>
      </c>
      <c r="B4" t="s">
        <v>18</v>
      </c>
      <c r="C4">
        <v>23</v>
      </c>
    </row>
    <row r="5" spans="1:3">
      <c r="A5" t="s">
        <v>11</v>
      </c>
      <c r="B5" t="s">
        <v>18</v>
      </c>
      <c r="C5">
        <v>2</v>
      </c>
    </row>
    <row r="6" spans="1:3">
      <c r="A6" t="s">
        <v>9</v>
      </c>
      <c r="B6" t="s">
        <v>17</v>
      </c>
      <c r="C6">
        <v>3</v>
      </c>
    </row>
    <row r="7" spans="1:3">
      <c r="A7" t="s">
        <v>9</v>
      </c>
      <c r="B7" t="s">
        <v>20</v>
      </c>
      <c r="C7">
        <v>2</v>
      </c>
    </row>
    <row r="8" spans="1:3">
      <c r="A8" t="s">
        <v>9</v>
      </c>
      <c r="B8" t="s">
        <v>22</v>
      </c>
      <c r="C8">
        <v>1</v>
      </c>
    </row>
    <row r="9" spans="1:3">
      <c r="A9" t="s">
        <v>5</v>
      </c>
      <c r="B9" t="s">
        <v>20</v>
      </c>
      <c r="C9">
        <v>2</v>
      </c>
    </row>
    <row r="10" spans="1:3">
      <c r="A10" t="s">
        <v>5</v>
      </c>
      <c r="B10" t="s">
        <v>29</v>
      </c>
      <c r="C10">
        <v>42</v>
      </c>
    </row>
    <row r="11" spans="1:3">
      <c r="A11" t="s">
        <v>5</v>
      </c>
      <c r="B11" t="s">
        <v>19</v>
      </c>
      <c r="C11">
        <v>1</v>
      </c>
    </row>
    <row r="12" spans="1:3">
      <c r="A12" t="s">
        <v>5</v>
      </c>
      <c r="B12" t="s">
        <v>18</v>
      </c>
      <c r="C12">
        <v>11</v>
      </c>
    </row>
    <row r="13" spans="1:3">
      <c r="A13" t="s">
        <v>12</v>
      </c>
      <c r="B13" t="s">
        <v>19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19</v>
      </c>
      <c r="C15">
        <v>27</v>
      </c>
    </row>
    <row r="16" spans="1:3">
      <c r="A16" t="s">
        <v>3</v>
      </c>
      <c r="B16" t="s">
        <v>17</v>
      </c>
      <c r="C16">
        <v>24</v>
      </c>
    </row>
    <row r="17" spans="1:3">
      <c r="A17" t="s">
        <v>3</v>
      </c>
      <c r="B17" t="s">
        <v>20</v>
      </c>
      <c r="C17">
        <v>1</v>
      </c>
    </row>
    <row r="18" spans="1:3">
      <c r="A18" t="s">
        <v>3</v>
      </c>
      <c r="B18" t="s">
        <v>18</v>
      </c>
      <c r="C18">
        <v>48</v>
      </c>
    </row>
    <row r="19" spans="1:3">
      <c r="A19" t="s">
        <v>13</v>
      </c>
      <c r="B19" t="s">
        <v>20</v>
      </c>
      <c r="C19">
        <v>1</v>
      </c>
    </row>
    <row r="20" spans="1:3">
      <c r="A20" t="s">
        <v>7</v>
      </c>
      <c r="B20" t="s">
        <v>18</v>
      </c>
      <c r="C20">
        <v>6</v>
      </c>
    </row>
    <row r="21" spans="1:3">
      <c r="A21" t="s">
        <v>7</v>
      </c>
      <c r="B21" t="s">
        <v>17</v>
      </c>
      <c r="C21">
        <v>5</v>
      </c>
    </row>
    <row r="22" spans="1:3">
      <c r="A22" t="s">
        <v>7</v>
      </c>
      <c r="B22" t="s">
        <v>19</v>
      </c>
      <c r="C22">
        <v>2</v>
      </c>
    </row>
    <row r="23" spans="1:3">
      <c r="A23" t="s">
        <v>7</v>
      </c>
      <c r="B23" t="s">
        <v>20</v>
      </c>
      <c r="C23">
        <v>15</v>
      </c>
    </row>
    <row r="24" spans="1:3">
      <c r="A24" t="s">
        <v>7</v>
      </c>
      <c r="B24" t="s">
        <v>32</v>
      </c>
      <c r="C24">
        <v>7</v>
      </c>
    </row>
    <row r="25" spans="1:3">
      <c r="A25" t="s">
        <v>4</v>
      </c>
      <c r="B25" t="s">
        <v>26</v>
      </c>
      <c r="C25">
        <v>20</v>
      </c>
    </row>
    <row r="26" spans="1:3">
      <c r="A26" t="s">
        <v>4</v>
      </c>
      <c r="B26" t="s">
        <v>18</v>
      </c>
      <c r="C26">
        <v>1</v>
      </c>
    </row>
    <row r="27" spans="1:3">
      <c r="A27" t="s">
        <v>4</v>
      </c>
      <c r="B27" t="s">
        <v>22</v>
      </c>
      <c r="C27">
        <v>1</v>
      </c>
    </row>
    <row r="28" spans="1:3">
      <c r="A28" t="s">
        <v>4</v>
      </c>
      <c r="B28" t="s">
        <v>17</v>
      </c>
      <c r="C28">
        <v>3</v>
      </c>
    </row>
    <row r="29" spans="1:3">
      <c r="A29" t="s">
        <v>4</v>
      </c>
      <c r="B29" t="s">
        <v>19</v>
      </c>
      <c r="C29">
        <v>1</v>
      </c>
    </row>
    <row r="30" spans="1:3">
      <c r="A30" t="s">
        <v>4</v>
      </c>
      <c r="B30" t="s">
        <v>27</v>
      </c>
      <c r="C30">
        <v>8</v>
      </c>
    </row>
    <row r="31" spans="1:3">
      <c r="A31" t="s">
        <v>4</v>
      </c>
      <c r="B31" t="s">
        <v>23</v>
      </c>
      <c r="C31">
        <v>4</v>
      </c>
    </row>
    <row r="32" spans="1:3">
      <c r="A32" t="s">
        <v>4</v>
      </c>
      <c r="B32" t="s">
        <v>25</v>
      </c>
      <c r="C32">
        <v>46</v>
      </c>
    </row>
    <row r="33" spans="1:3">
      <c r="A33" t="s">
        <v>4</v>
      </c>
      <c r="B33" t="s">
        <v>24</v>
      </c>
      <c r="C33">
        <v>1</v>
      </c>
    </row>
    <row r="34" spans="1:3">
      <c r="A34" t="s">
        <v>10</v>
      </c>
      <c r="B34" t="s">
        <v>25</v>
      </c>
      <c r="C34">
        <v>1</v>
      </c>
    </row>
    <row r="35" spans="1:3">
      <c r="A35" t="s">
        <v>10</v>
      </c>
      <c r="B35" t="s">
        <v>20</v>
      </c>
      <c r="C35">
        <v>1</v>
      </c>
    </row>
    <row r="36" spans="1:3">
      <c r="A36" t="s">
        <v>10</v>
      </c>
      <c r="B36" t="s">
        <v>19</v>
      </c>
      <c r="C36">
        <v>1</v>
      </c>
    </row>
    <row r="37" spans="1:3">
      <c r="A37" t="s">
        <v>10</v>
      </c>
      <c r="B37" t="s">
        <v>18</v>
      </c>
      <c r="C37">
        <v>2</v>
      </c>
    </row>
    <row r="38" spans="1:3">
      <c r="A38" t="s">
        <v>8</v>
      </c>
      <c r="B38" t="s">
        <v>17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20</v>
      </c>
      <c r="C40">
        <v>11</v>
      </c>
    </row>
    <row r="41" spans="1:3">
      <c r="A41" t="s">
        <v>8</v>
      </c>
      <c r="B41" t="s">
        <v>19</v>
      </c>
      <c r="C41">
        <v>3</v>
      </c>
    </row>
    <row r="42" spans="1:3">
      <c r="A42" t="s">
        <v>2</v>
      </c>
      <c r="B42" t="s">
        <v>17</v>
      </c>
      <c r="C42">
        <v>93</v>
      </c>
    </row>
    <row r="43" spans="1:3">
      <c r="A43" t="s">
        <v>2</v>
      </c>
      <c r="B43" t="s">
        <v>29</v>
      </c>
      <c r="C43">
        <v>248</v>
      </c>
    </row>
    <row r="44" spans="1:3">
      <c r="A44" t="s">
        <v>2</v>
      </c>
      <c r="B44" t="s">
        <v>51</v>
      </c>
      <c r="C44">
        <v>379</v>
      </c>
    </row>
    <row r="45" spans="1:3">
      <c r="A45" t="s">
        <v>2</v>
      </c>
      <c r="B45" t="s">
        <v>19</v>
      </c>
      <c r="C45">
        <v>53</v>
      </c>
    </row>
    <row r="46" spans="1:3">
      <c r="A46" t="s">
        <v>2</v>
      </c>
      <c r="B46" t="s">
        <v>20</v>
      </c>
      <c r="C46">
        <v>32</v>
      </c>
    </row>
    <row r="47" spans="1:3">
      <c r="A47" t="s">
        <v>2</v>
      </c>
      <c r="B47" t="s">
        <v>22</v>
      </c>
      <c r="C47">
        <v>98</v>
      </c>
    </row>
    <row r="48" spans="1:3">
      <c r="A48" t="s">
        <v>2</v>
      </c>
      <c r="B48" t="s">
        <v>32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18</v>
      </c>
      <c r="C50">
        <v>37</v>
      </c>
    </row>
    <row r="53" spans="1:3">
      <c r="B53" t="s">
        <v>55</v>
      </c>
      <c r="C53">
        <f>SUM(C2:C50)</f>
        <v>1582</v>
      </c>
    </row>
    <row r="54" spans="1:3">
      <c r="B54" t="s">
        <v>56</v>
      </c>
      <c r="C54">
        <f>AVERAGE(Table2[Equipment Count])</f>
        <v>32.285714285714285</v>
      </c>
    </row>
    <row r="55" spans="1:3">
      <c r="B55" t="s">
        <v>57</v>
      </c>
      <c r="C55">
        <f>MIN(Table2[Equipment Count])</f>
        <v>1</v>
      </c>
    </row>
    <row r="56" spans="1:3">
      <c r="B56" t="s">
        <v>58</v>
      </c>
      <c r="C56">
        <f>MAX(Table2[Equipment Count])</f>
        <v>379</v>
      </c>
    </row>
    <row r="57" spans="1:3">
      <c r="B57" t="s">
        <v>59</v>
      </c>
      <c r="C57">
        <f>COUNT(Table2[Equipment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2022-03-16T03:51:31Z</dcterms:created>
  <dcterms:modified xsi:type="dcterms:W3CDTF">2022-03-16T03:51:54Z</dcterms:modified>
  <cp:category/>
  <cp:contentStatus/>
</cp:coreProperties>
</file>