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bbieardison/Documents/Portfolio Projects/Liverpool Data Files/"/>
    </mc:Choice>
  </mc:AlternateContent>
  <xr:revisionPtr revIDLastSave="0" documentId="13_ncr:1_{2ECC08BD-E8CA-0544-AF02-B92958084F46}" xr6:coauthVersionLast="47" xr6:coauthVersionMax="47" xr10:uidLastSave="{00000000-0000-0000-0000-000000000000}"/>
  <bookViews>
    <workbookView xWindow="0" yWindow="500" windowWidth="28800" windowHeight="15980" activeTab="1" xr2:uid="{FF700845-D4A2-8D45-93EA-C18B8D460D95}"/>
  </bookViews>
  <sheets>
    <sheet name="Pivot Table" sheetId="2" r:id="rId1"/>
    <sheet name="Visualisation" sheetId="3" r:id="rId2"/>
    <sheet name="Data" sheetId="1" r:id="rId3"/>
  </sheets>
  <calcPr calcId="18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<sst xmlns="http://schemas.openxmlformats.org/spreadsheetml/2006/main" count="153" uniqueCount="87">
  <si>
    <t>Player</t>
  </si>
  <si>
    <t>Nation</t>
  </si>
  <si>
    <t>Pos</t>
  </si>
  <si>
    <t>Age</t>
  </si>
  <si>
    <t>Starts</t>
  </si>
  <si>
    <t>Min</t>
  </si>
  <si>
    <t>90s</t>
  </si>
  <si>
    <t>G-PK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</si>
  <si>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</si>
  <si>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</si>
  <si>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</si>
  <si>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</si>
  <si>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</si>
  <si>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</si>
  <si>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</si>
  <si>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</si>
  <si>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</si>
  <si>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GK</t>
  </si>
  <si>
    <t>DF</t>
  </si>
  <si>
    <t>FW</t>
  </si>
  <si>
    <t>MF</t>
  </si>
  <si>
    <t>MFFW</t>
  </si>
  <si>
    <t>MFDF</t>
  </si>
  <si>
    <t>FWMF</t>
  </si>
  <si>
    <t>Gls per 90Min</t>
  </si>
  <si>
    <t>Ast per 90Min</t>
  </si>
  <si>
    <t>Alisson</t>
  </si>
  <si>
    <t>Virgil van Dijk</t>
  </si>
  <si>
    <t>Adrián</t>
  </si>
  <si>
    <t>Mohamed Salah</t>
  </si>
  <si>
    <t>Trent Alexander-Arnold</t>
  </si>
  <si>
    <t>Sadio Mané</t>
  </si>
  <si>
    <t>Joël Matip</t>
  </si>
  <si>
    <t>Jordan Henderson</t>
  </si>
  <si>
    <t>Andrew Robertson</t>
  </si>
  <si>
    <t>Fabinho</t>
  </si>
  <si>
    <t>Diogo Jota</t>
  </si>
  <si>
    <t>Thiago Alcántara</t>
  </si>
  <si>
    <t>Naby Keïta</t>
  </si>
  <si>
    <t>Roberto Firmino</t>
  </si>
  <si>
    <t>Alex Oxlade-Chamberlain</t>
  </si>
  <si>
    <t>Ibrahima Konaté</t>
  </si>
  <si>
    <t>Curtis Jones</t>
  </si>
  <si>
    <t>Kostas Tsimikas</t>
  </si>
  <si>
    <t>James Milner</t>
  </si>
  <si>
    <t>Luis Díaz</t>
  </si>
  <si>
    <t>Harvey Elliott</t>
  </si>
  <si>
    <t>Joe Gomez</t>
  </si>
  <si>
    <t>Caoimhín Kelleher</t>
  </si>
  <si>
    <t>Tyler Morton</t>
  </si>
  <si>
    <t>Takumi Minamino</t>
  </si>
  <si>
    <t>Divock Origi</t>
  </si>
  <si>
    <t>Kaide Gordon</t>
  </si>
  <si>
    <t>Neco Williams</t>
  </si>
  <si>
    <t>Owen Beck</t>
  </si>
  <si>
    <t>Conor Bradley</t>
  </si>
  <si>
    <t>Nathaniel Phillips</t>
  </si>
  <si>
    <t>Marcelo Pitaluga</t>
  </si>
  <si>
    <t>Jarrell Quansah</t>
  </si>
  <si>
    <t>Ben Woodburn</t>
  </si>
  <si>
    <t>BRA</t>
  </si>
  <si>
    <t>NED</t>
  </si>
  <si>
    <t>EGY</t>
  </si>
  <si>
    <t>ENG</t>
  </si>
  <si>
    <t>SEN</t>
  </si>
  <si>
    <t>CMR</t>
  </si>
  <si>
    <t>SCO</t>
  </si>
  <si>
    <t>POR</t>
  </si>
  <si>
    <t>ESP</t>
  </si>
  <si>
    <t>GUI</t>
  </si>
  <si>
    <t>FRA</t>
  </si>
  <si>
    <t>GRE</t>
  </si>
  <si>
    <t>COL</t>
  </si>
  <si>
    <t>IRL</t>
  </si>
  <si>
    <t>JPN</t>
  </si>
  <si>
    <t>BEL</t>
  </si>
  <si>
    <t>WAL</t>
  </si>
  <si>
    <t>NIR</t>
  </si>
  <si>
    <t>Goals</t>
  </si>
  <si>
    <t>Assists</t>
  </si>
  <si>
    <t>Non PK-Goals</t>
  </si>
  <si>
    <t>PK Goals</t>
  </si>
  <si>
    <t>PK Attempt</t>
  </si>
  <si>
    <t>Caps</t>
  </si>
  <si>
    <t>Row Labels</t>
  </si>
  <si>
    <t>Grand Total</t>
  </si>
  <si>
    <t>Sum of 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</si>
</sst>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(Liverpool Squad).xlsx]Pivot 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Goal-Scorers in All competitions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716745096212088E-2"/>
          <c:y val="8.9744136460554375E-2"/>
          <c:w val="0.87041536597866098"/>
          <c:h val="0.73894263217097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Table'!$A$5:$A$24</c:f>
              <c:strCache>
                <c:ptCount val="19"/>
                <c:pt idx="0">
                  <c:v>Trent Alexander-Arnold</c:v>
                </c:pt>
                <c:pt idx="1">
                  <c:v>Mohamed Salah</c:v>
                </c:pt>
                <c:pt idx="2">
                  <c:v>Andrew Robertson</c:v>
                </c:pt>
                <c:pt idx="3">
                  <c:v>Jordan Henderson</c:v>
                </c:pt>
                <c:pt idx="4">
                  <c:v>Roberto Firmino</c:v>
                </c:pt>
                <c:pt idx="5">
                  <c:v>Thiago Alcántara</c:v>
                </c:pt>
                <c:pt idx="6">
                  <c:v>Joël Matip</c:v>
                </c:pt>
                <c:pt idx="7">
                  <c:v>Kostas Tsimikas</c:v>
                </c:pt>
                <c:pt idx="8">
                  <c:v>Sadio Mané</c:v>
                </c:pt>
                <c:pt idx="9">
                  <c:v>Neco Williams</c:v>
                </c:pt>
                <c:pt idx="10">
                  <c:v>Curtis Jones</c:v>
                </c:pt>
                <c:pt idx="11">
                  <c:v>Alex Oxlade-Chamberlain</c:v>
                </c:pt>
                <c:pt idx="12">
                  <c:v>James Milner</c:v>
                </c:pt>
                <c:pt idx="13">
                  <c:v>Virgil van Dijk</c:v>
                </c:pt>
                <c:pt idx="14">
                  <c:v>Joe Gomez</c:v>
                </c:pt>
                <c:pt idx="15">
                  <c:v>Diogo Jota</c:v>
                </c:pt>
                <c:pt idx="16">
                  <c:v>Fabinho</c:v>
                </c:pt>
                <c:pt idx="17">
                  <c:v>Naby Keïta</c:v>
                </c:pt>
                <c:pt idx="18">
                  <c:v>Alisson</c:v>
                </c:pt>
              </c:strCache>
            </c:strRef>
          </c:cat>
          <c:val>
            <c:numRef>
              <c:f>'Pivot Table'!$B$5:$B$24</c:f>
              <c:numCache>
                <c:formatCode>General</c:formatCode>
                <c:ptCount val="19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7A-4949-9393-32735FA4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314688"/>
        <c:axId val="1605402576"/>
      </c:barChart>
      <c:catAx>
        <c:axId val="19103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02576"/>
        <c:crosses val="autoZero"/>
        <c:auto val="1"/>
        <c:lblAlgn val="ctr"/>
        <c:lblOffset val="100"/>
        <c:noMultiLvlLbl val="0"/>
      </c:catAx>
      <c:valAx>
        <c:axId val="16054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(Liverpool Squad).xlsx]Pivot Table!PivotTable1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Assists</a:t>
            </a:r>
            <a:r>
              <a:rPr lang="en-US" baseline="0"/>
              <a:t> in all competitions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Table'!$A$5:$A$24</c:f>
              <c:strCache>
                <c:ptCount val="19"/>
                <c:pt idx="0">
                  <c:v>Trent Alexander-Arnold</c:v>
                </c:pt>
                <c:pt idx="1">
                  <c:v>Mohamed Salah</c:v>
                </c:pt>
                <c:pt idx="2">
                  <c:v>Andrew Robertson</c:v>
                </c:pt>
                <c:pt idx="3">
                  <c:v>Jordan Henderson</c:v>
                </c:pt>
                <c:pt idx="4">
                  <c:v>Roberto Firmino</c:v>
                </c:pt>
                <c:pt idx="5">
                  <c:v>Thiago Alcántara</c:v>
                </c:pt>
                <c:pt idx="6">
                  <c:v>Joël Matip</c:v>
                </c:pt>
                <c:pt idx="7">
                  <c:v>Kostas Tsimikas</c:v>
                </c:pt>
                <c:pt idx="8">
                  <c:v>Sadio Mané</c:v>
                </c:pt>
                <c:pt idx="9">
                  <c:v>Neco Williams</c:v>
                </c:pt>
                <c:pt idx="10">
                  <c:v>Curtis Jones</c:v>
                </c:pt>
                <c:pt idx="11">
                  <c:v>Alex Oxlade-Chamberlain</c:v>
                </c:pt>
                <c:pt idx="12">
                  <c:v>James Milner</c:v>
                </c:pt>
                <c:pt idx="13">
                  <c:v>Virgil van Dijk</c:v>
                </c:pt>
                <c:pt idx="14">
                  <c:v>Joe Gomez</c:v>
                </c:pt>
                <c:pt idx="15">
                  <c:v>Diogo Jota</c:v>
                </c:pt>
                <c:pt idx="16">
                  <c:v>Fabinho</c:v>
                </c:pt>
                <c:pt idx="17">
                  <c:v>Naby Keïta</c:v>
                </c:pt>
                <c:pt idx="18">
                  <c:v>Alisson</c:v>
                </c:pt>
              </c:strCache>
            </c:strRef>
          </c:cat>
          <c:val>
            <c:numRef>
              <c:f>'Pivot Table'!$B$5:$B$24</c:f>
              <c:numCache>
                <c:formatCode>General</c:formatCode>
                <c:ptCount val="19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A-CC4E-9486-9A671B00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694000"/>
        <c:axId val="1605625440"/>
      </c:barChart>
      <c:catAx>
        <c:axId val="16066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25440"/>
        <c:crosses val="autoZero"/>
        <c:auto val="1"/>
        <c:lblAlgn val="ctr"/>
        <c:lblOffset val="100"/>
        <c:noMultiLvlLbl val="0"/>
      </c:catAx>
      <c:valAx>
        <c:axId val="16056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69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</xdr:row>
      <xdr:rowOff>0</xdr:rowOff>
    </xdr:from>
    <xdr:to>
      <xdr:col>7</xdr:col>
      <xdr:colOff>520700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DE7FF-671E-9B44-ACEE-61CE00769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127000</xdr:colOff>
      <xdr:row>0</xdr:row>
      <xdr:rowOff>165100</xdr:rowOff>
    </xdr:from>
    <xdr:to>
      <xdr:col>15</xdr:col>
      <xdr:colOff>673100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E3D67B-9DA3-894C-B1DB-816249481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96.942681944442" createdVersion="8" refreshedVersion="8" minRefreshableVersion="3" recordCount="34" xr:uid="{A916CBE6-516D-C942-877F-545E1C2781A4}">
  <cacheSource type="worksheet">
    <worksheetSource ref="A1:AC35" sheet="Data"/>
  </cacheSource>
  <cacheFields count="29">
    <cacheField name="Player" numFmtId="0">
      <sharedItems count="34">
        <s v="Alisson"/>
        <s v="Virgil van Dijk"/>
        <s v="Mohamed Salah"/>
        <s v="Trent Alexander-Arnold"/>
        <s v="Sadio Mané"/>
        <s v="Joël Matip"/>
        <s v="Jordan Henderson"/>
        <s v="Andrew Robertson"/>
        <s v="Fabinho"/>
        <s v="Diogo Jota"/>
        <s v="Thiago Alcántara"/>
        <s v="Naby Keïta"/>
        <s v="Roberto Firmino"/>
        <s v="Alex Oxlade-Chamberlain"/>
        <s v="Ibrahima Konaté"/>
        <s v="Curtis Jones"/>
        <s v="Kostas Tsimikas"/>
        <s v="James Milner"/>
        <s v="Luis Díaz"/>
        <s v="Harvey Elliott"/>
        <s v="Joe Gomez"/>
        <s v="Caoimhín Kelleher"/>
        <s v="Tyler Morton"/>
        <s v="Takumi Minamino"/>
        <s v="Divock Origi"/>
        <s v="Kaide Gordon"/>
        <s v="Neco Williams"/>
        <s v="Adrián"/>
        <s v="Owen Beck"/>
        <s v="Conor Bradley"/>
        <s v="Nathaniel Phillips"/>
        <s v="Marcelo Pitaluga"/>
        <s v="Jarrell Quansah"/>
        <s v="Ben Woodburn"/>
      </sharedItems>
    </cacheField>
    <cacheField name="Nation" numFmtId="0">
      <sharedItems count="18">
        <s v="BRA"/>
        <s v="NED"/>
        <s v="EGY"/>
        <s v="ENG"/>
        <s v="SEN"/>
        <s v="CMR"/>
        <s v="SCO"/>
        <s v="POR"/>
        <s v="ESP"/>
        <s v="GUI"/>
        <s v="FRA"/>
        <s v="GRE"/>
        <s v="COL"/>
        <s v="IRL"/>
        <s v="JPN"/>
        <s v="BEL"/>
        <s v="WAL"/>
        <s v="NIR"/>
      </sharedItems>
    </cacheField>
    <cacheField name="Pos" numFmtId="0">
      <sharedItems/>
    </cacheField>
    <cacheField name="Age" numFmtId="0">
      <sharedItems containsSemiMixedTypes="0" containsString="0" containsNumber="1" containsInteger="1" minValue="17" maxValue="36" count="16">
        <n v="29"/>
        <n v="30"/>
        <n v="23"/>
        <n v="31"/>
        <n v="28"/>
        <n v="25"/>
        <n v="27"/>
        <n v="22"/>
        <n v="21"/>
        <n v="36"/>
        <n v="19"/>
        <n v="24"/>
        <n v="26"/>
        <n v="17"/>
        <n v="35"/>
        <n v="18"/>
      </sharedItems>
    </cacheField>
    <cacheField name="Caps" numFmtId="0">
      <sharedItems containsSemiMixedTypes="0" containsString="0" containsNumber="1" containsInteger="1" minValue="0" maxValue="29"/>
    </cacheField>
    <cacheField name="Starts" numFmtId="0">
      <sharedItems containsSemiMixedTypes="0" containsString="0" containsNumber="1" containsInteger="1" minValue="0" maxValue="29"/>
    </cacheField>
    <cacheField name="Min" numFmtId="0">
      <sharedItems containsSemiMixedTypes="0" containsString="0" containsNumber="1" containsInteger="1" minValue="0" maxValue="2610"/>
    </cacheField>
    <cacheField name="90s" numFmtId="0">
      <sharedItems containsSemiMixedTypes="0" containsString="0" containsNumber="1" minValue="0" maxValue="29"/>
    </cacheField>
    <cacheField name="Goals" numFmtId="0">
      <sharedItems containsSemiMixedTypes="0" containsString="0" containsNumber="1" containsInteger="1" minValue="0" maxValue="20" count="8">
        <n v="0"/>
        <n v="3"/>
        <n v="20"/>
        <n v="2"/>
        <n v="13"/>
        <n v="1"/>
        <n v="5"/>
        <n v="15"/>
      </sharedItems>
    </cacheField>
    <cacheField name="Assists" numFmtId="0">
      <sharedItems containsSemiMixedTypes="0" containsString="0" containsNumber="1" containsInteger="1" minValue="0" maxValue="12"/>
    </cacheField>
    <cacheField name="Non PK-Goals" numFmtId="0">
      <sharedItems containsSemiMixedTypes="0" containsString="0" containsNumber="1" containsInteger="1" minValue="0" maxValue="15"/>
    </cacheField>
    <cacheField name="PK Goals" numFmtId="0">
      <sharedItems containsSemiMixedTypes="0" containsString="0" containsNumber="1" containsInteger="1" minValue="0" maxValue="5"/>
    </cacheField>
    <cacheField name="PK Attempt" numFmtId="0">
      <sharedItems containsSemiMixedTypes="0" containsString="0" containsNumber="1" containsInteger="1" minValue="0" maxValue="6"/>
    </cacheField>
    <cacheField name="CrdY" numFmtId="0">
      <sharedItems containsSemiMixedTypes="0" containsString="0" containsNumber="1" containsInteger="1" minValue="0" maxValue="6"/>
    </cacheField>
    <cacheField name="CrdR" numFmtId="0">
      <sharedItems containsSemiMixedTypes="0" containsString="0" containsNumber="1" containsInteger="1" minValue="0" maxValue="1"/>
    </cacheField>
    <cacheField name="Gls per 90Min" numFmtId="0">
      <sharedItems containsSemiMixedTypes="0" containsString="0" containsNumber="1" minValue="0" maxValue="2.37"/>
    </cacheField>
    <cacheField name="Ast per 90Min" numFmtId="0">
      <sharedItems containsSemiMixedTypes="0" containsString="0" containsNumber="1" minValue="0" maxValue="11.25"/>
    </cacheField>
    <cacheField name="G+A" numFmtId="0">
      <sharedItems containsSemiMixedTypes="0" containsString="0" containsNumber="1" minValue="0" maxValue="11.25"/>
    </cacheField>
    <cacheField name="G-PK" numFmtId="0">
      <sharedItems containsSemiMixedTypes="0" containsString="0" containsNumber="1" minValue="0" maxValue="2.37"/>
    </cacheField>
    <cacheField name="G+A-PK" numFmtId="0">
      <sharedItems containsSemiMixedTypes="0" containsString="0" containsNumber="1" minValue="0" maxValue="11.25"/>
    </cacheField>
    <cacheField name="xG" numFmtId="0">
      <sharedItems containsSemiMixedTypes="0" containsString="0" containsNumber="1" minValue="0" maxValue="19.100000000000001"/>
    </cacheField>
    <cacheField name="npxG" numFmtId="0">
      <sharedItems containsSemiMixedTypes="0" containsString="0" containsNumber="1" minValue="0" maxValue="14.9"/>
    </cacheField>
    <cacheField name="xA" numFmtId="0">
      <sharedItems containsSemiMixedTypes="0" containsString="0" containsNumber="1" minValue="0" maxValue="9.9"/>
    </cacheField>
    <cacheField name="npxG+xA" numFmtId="0">
      <sharedItems containsSemiMixedTypes="0" containsString="0" containsNumber="1" minValue="0" maxValue="23.7"/>
    </cacheField>
    <cacheField name="xG2" numFmtId="0">
      <sharedItems containsSemiMixedTypes="0" containsString="0" containsNumber="1" minValue="0" maxValue="4.4800000000000004"/>
    </cacheField>
    <cacheField name="xA2" numFmtId="0">
      <sharedItems containsSemiMixedTypes="0" containsString="0" containsNumber="1" minValue="0" maxValue="6.5"/>
    </cacheField>
    <cacheField name="xG+xA" numFmtId="0">
      <sharedItems containsSemiMixedTypes="0" containsString="0" containsNumber="1" minValue="0" maxValue="6.5"/>
    </cacheField>
    <cacheField name="npxG2" numFmtId="0">
      <sharedItems containsSemiMixedTypes="0" containsString="0" containsNumber="1" minValue="0" maxValue="4.4800000000000004"/>
    </cacheField>
    <cacheField name="npxG+xA2" numFmtId="0">
      <sharedItems containsSemiMixedTypes="0" containsString="0" containsNumber="1" minValue="0" maxValue="6.5" count="23">
        <n v="0.02"/>
        <n v="0.08"/>
        <n v="0.88"/>
        <n v="0.46"/>
        <n v="0.71"/>
        <n v="0.11"/>
        <n v="0.21"/>
        <n v="0.27"/>
        <n v="0.25"/>
        <n v="0.68"/>
        <n v="0.24"/>
        <n v="0.03"/>
        <n v="0.17"/>
        <n v="0.3"/>
        <n v="0.23"/>
        <n v="0.57999999999999996"/>
        <n v="0.32"/>
        <n v="0.15"/>
        <n v="0"/>
        <n v="1.82"/>
        <n v="1.01"/>
        <n v="4.4800000000000004"/>
        <n v="6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GK"/>
    <x v="0"/>
    <n v="29"/>
    <n v="29"/>
    <n v="2610"/>
    <n v="29"/>
    <x v="0"/>
    <n v="1"/>
    <n v="0"/>
    <n v="0"/>
    <n v="0"/>
    <n v="0"/>
    <n v="0"/>
    <n v="0"/>
    <n v="0.03"/>
    <n v="0.03"/>
    <n v="0"/>
    <n v="0.03"/>
    <n v="0"/>
    <n v="0"/>
    <n v="0.4"/>
    <n v="0.4"/>
    <n v="0"/>
    <n v="0.02"/>
    <n v="0.02"/>
    <n v="0"/>
    <x v="0"/>
  </r>
  <r>
    <x v="1"/>
    <x v="1"/>
    <s v="DF"/>
    <x v="1"/>
    <n v="29"/>
    <n v="29"/>
    <n v="2610"/>
    <n v="29"/>
    <x v="1"/>
    <n v="1"/>
    <n v="3"/>
    <n v="0"/>
    <n v="0"/>
    <n v="3"/>
    <n v="0"/>
    <n v="0.1"/>
    <n v="0.03"/>
    <n v="0.14000000000000001"/>
    <n v="0.1"/>
    <n v="0.14000000000000001"/>
    <n v="2.1"/>
    <n v="2.1"/>
    <n v="0.3"/>
    <n v="2.2999999999999998"/>
    <n v="7.0000000000000007E-2"/>
    <n v="0.01"/>
    <n v="0.08"/>
    <n v="7.0000000000000007E-2"/>
    <x v="1"/>
  </r>
  <r>
    <x v="2"/>
    <x v="2"/>
    <s v="FW"/>
    <x v="0"/>
    <n v="29"/>
    <n v="27"/>
    <n v="2418"/>
    <n v="26.9"/>
    <x v="2"/>
    <n v="11"/>
    <n v="15"/>
    <n v="5"/>
    <n v="6"/>
    <n v="1"/>
    <n v="0"/>
    <n v="0.74"/>
    <n v="0.41"/>
    <n v="1.1499999999999999"/>
    <n v="0.56000000000000005"/>
    <n v="0.97"/>
    <n v="19.100000000000001"/>
    <n v="14.4"/>
    <n v="9.3000000000000007"/>
    <n v="23.7"/>
    <n v="0.71"/>
    <n v="0.35"/>
    <n v="1.06"/>
    <n v="0.54"/>
    <x v="2"/>
  </r>
  <r>
    <x v="3"/>
    <x v="3"/>
    <s v="DF"/>
    <x v="2"/>
    <n v="27"/>
    <n v="27"/>
    <n v="2403"/>
    <n v="26.7"/>
    <x v="3"/>
    <n v="12"/>
    <n v="2"/>
    <n v="0"/>
    <n v="0"/>
    <n v="1"/>
    <n v="0"/>
    <n v="7.0000000000000007E-2"/>
    <n v="0.45"/>
    <n v="0.52"/>
    <n v="7.0000000000000007E-2"/>
    <n v="0.52"/>
    <n v="2.2999999999999998"/>
    <n v="2.2999999999999998"/>
    <n v="9.9"/>
    <n v="12.2"/>
    <n v="0.09"/>
    <n v="0.37"/>
    <n v="0.46"/>
    <n v="0.09"/>
    <x v="3"/>
  </r>
  <r>
    <x v="4"/>
    <x v="4"/>
    <s v="FW"/>
    <x v="1"/>
    <n v="28"/>
    <n v="26"/>
    <n v="2332"/>
    <n v="25.9"/>
    <x v="4"/>
    <n v="1"/>
    <n v="13"/>
    <n v="0"/>
    <n v="0"/>
    <n v="3"/>
    <n v="0"/>
    <n v="0.5"/>
    <n v="0.04"/>
    <n v="0.54"/>
    <n v="0.5"/>
    <n v="0.54"/>
    <n v="14.9"/>
    <n v="14.9"/>
    <n v="3.6"/>
    <n v="18.5"/>
    <n v="0.56999999999999995"/>
    <n v="0.14000000000000001"/>
    <n v="0.71"/>
    <n v="0.56999999999999995"/>
    <x v="4"/>
  </r>
  <r>
    <x v="5"/>
    <x v="5"/>
    <s v="DF"/>
    <x v="1"/>
    <n v="25"/>
    <n v="25"/>
    <n v="2250"/>
    <n v="25"/>
    <x v="5"/>
    <n v="2"/>
    <n v="1"/>
    <n v="0"/>
    <n v="0"/>
    <n v="1"/>
    <n v="0"/>
    <n v="0.04"/>
    <n v="0.08"/>
    <n v="0.12"/>
    <n v="0.04"/>
    <n v="0.12"/>
    <n v="2"/>
    <n v="2"/>
    <n v="0.8"/>
    <n v="2.7"/>
    <n v="0.08"/>
    <n v="0.03"/>
    <n v="0.11"/>
    <n v="0.08"/>
    <x v="5"/>
  </r>
  <r>
    <x v="6"/>
    <x v="3"/>
    <s v="MF"/>
    <x v="3"/>
    <n v="28"/>
    <n v="25"/>
    <n v="2170"/>
    <n v="24.1"/>
    <x v="3"/>
    <n v="5"/>
    <n v="2"/>
    <n v="0"/>
    <n v="0"/>
    <n v="3"/>
    <n v="0"/>
    <n v="0.08"/>
    <n v="0.21"/>
    <n v="0.28999999999999998"/>
    <n v="0.08"/>
    <n v="0.28999999999999998"/>
    <n v="1.4"/>
    <n v="1.4"/>
    <n v="3.6"/>
    <n v="5"/>
    <n v="0.06"/>
    <n v="0.15"/>
    <n v="0.21"/>
    <n v="0.06"/>
    <x v="6"/>
  </r>
  <r>
    <x v="7"/>
    <x v="6"/>
    <s v="DF"/>
    <x v="4"/>
    <n v="24"/>
    <n v="24"/>
    <n v="2114"/>
    <n v="23.5"/>
    <x v="5"/>
    <n v="10"/>
    <n v="1"/>
    <n v="0"/>
    <n v="0"/>
    <n v="5"/>
    <n v="1"/>
    <n v="0.04"/>
    <n v="0.43"/>
    <n v="0.47"/>
    <n v="0.04"/>
    <n v="0.47"/>
    <n v="1.5"/>
    <n v="1.5"/>
    <n v="4.8"/>
    <n v="6.3"/>
    <n v="0.06"/>
    <n v="0.21"/>
    <n v="0.27"/>
    <n v="0.06"/>
    <x v="7"/>
  </r>
  <r>
    <x v="8"/>
    <x v="0"/>
    <s v="MF"/>
    <x v="4"/>
    <n v="24"/>
    <n v="22"/>
    <n v="2001"/>
    <n v="22.2"/>
    <x v="6"/>
    <n v="1"/>
    <n v="3"/>
    <n v="2"/>
    <n v="2"/>
    <n v="6"/>
    <n v="0"/>
    <n v="0.22"/>
    <n v="0.04"/>
    <n v="0.27"/>
    <n v="0.13"/>
    <n v="0.18"/>
    <n v="3.3"/>
    <n v="1.8"/>
    <n v="0.8"/>
    <n v="2.5"/>
    <n v="0.15"/>
    <n v="0.03"/>
    <n v="0.18"/>
    <n v="0.08"/>
    <x v="5"/>
  </r>
  <r>
    <x v="9"/>
    <x v="7"/>
    <s v="FW"/>
    <x v="5"/>
    <n v="28"/>
    <n v="22"/>
    <n v="1909"/>
    <n v="21.2"/>
    <x v="7"/>
    <n v="1"/>
    <n v="15"/>
    <n v="0"/>
    <n v="0"/>
    <n v="2"/>
    <n v="0"/>
    <n v="0.71"/>
    <n v="0.05"/>
    <n v="0.75"/>
    <n v="0.71"/>
    <n v="0.75"/>
    <n v="14.4"/>
    <n v="14.4"/>
    <n v="4.2"/>
    <n v="18.600000000000001"/>
    <n v="0.68"/>
    <n v="0.2"/>
    <n v="0.88"/>
    <n v="0.68"/>
    <x v="2"/>
  </r>
  <r>
    <x v="10"/>
    <x v="8"/>
    <s v="MF"/>
    <x v="3"/>
    <n v="19"/>
    <n v="13"/>
    <n v="1188"/>
    <n v="13.2"/>
    <x v="5"/>
    <n v="2"/>
    <n v="1"/>
    <n v="0"/>
    <n v="0"/>
    <n v="2"/>
    <n v="0"/>
    <n v="0.08"/>
    <n v="0.15"/>
    <n v="0.23"/>
    <n v="0.08"/>
    <n v="0.23"/>
    <n v="1.6"/>
    <n v="1.6"/>
    <n v="1.7"/>
    <n v="3.3"/>
    <n v="0.12"/>
    <n v="0.13"/>
    <n v="0.25"/>
    <n v="0.12"/>
    <x v="8"/>
  </r>
  <r>
    <x v="11"/>
    <x v="9"/>
    <s v="MF"/>
    <x v="6"/>
    <n v="16"/>
    <n v="10"/>
    <n v="843"/>
    <n v="9.4"/>
    <x v="3"/>
    <n v="1"/>
    <n v="2"/>
    <n v="0"/>
    <n v="0"/>
    <n v="1"/>
    <n v="0"/>
    <n v="0.21"/>
    <n v="0.11"/>
    <n v="0.32"/>
    <n v="0.21"/>
    <n v="0.32"/>
    <n v="1.2"/>
    <n v="1.2"/>
    <n v="1.1000000000000001"/>
    <n v="2.4"/>
    <n v="0.13"/>
    <n v="0.12"/>
    <n v="0.25"/>
    <n v="0.13"/>
    <x v="8"/>
  </r>
  <r>
    <x v="12"/>
    <x v="0"/>
    <s v="FW"/>
    <x v="1"/>
    <n v="18"/>
    <n v="9"/>
    <n v="887"/>
    <n v="9.9"/>
    <x v="6"/>
    <n v="3"/>
    <n v="5"/>
    <n v="0"/>
    <n v="0"/>
    <n v="3"/>
    <n v="0"/>
    <n v="0.51"/>
    <n v="0.3"/>
    <n v="0.81"/>
    <n v="0.51"/>
    <n v="0.81"/>
    <n v="4.8"/>
    <n v="4.8"/>
    <n v="2"/>
    <n v="6.7"/>
    <n v="0.48"/>
    <n v="0.2"/>
    <n v="0.68"/>
    <n v="0.48"/>
    <x v="9"/>
  </r>
  <r>
    <x v="13"/>
    <x v="3"/>
    <s v="MFFW"/>
    <x v="4"/>
    <n v="17"/>
    <n v="9"/>
    <n v="785"/>
    <n v="8.6999999999999993"/>
    <x v="3"/>
    <n v="1"/>
    <n v="2"/>
    <n v="0"/>
    <n v="0"/>
    <n v="0"/>
    <n v="0"/>
    <n v="0.23"/>
    <n v="0.11"/>
    <n v="0.34"/>
    <n v="0.23"/>
    <n v="0.34"/>
    <n v="1.2"/>
    <n v="1.2"/>
    <n v="0.9"/>
    <n v="2.1"/>
    <n v="0.14000000000000001"/>
    <n v="0.11"/>
    <n v="0.24"/>
    <n v="0.14000000000000001"/>
    <x v="10"/>
  </r>
  <r>
    <x v="14"/>
    <x v="10"/>
    <s v="DF"/>
    <x v="7"/>
    <n v="8"/>
    <n v="8"/>
    <n v="720"/>
    <n v="8"/>
    <x v="0"/>
    <n v="0"/>
    <n v="0"/>
    <n v="0"/>
    <n v="0"/>
    <n v="2"/>
    <n v="0"/>
    <n v="0"/>
    <n v="0"/>
    <n v="0"/>
    <n v="0"/>
    <n v="0"/>
    <n v="0.1"/>
    <n v="0.1"/>
    <n v="0.1"/>
    <n v="0.2"/>
    <n v="0.01"/>
    <n v="0.01"/>
    <n v="0.03"/>
    <n v="0.01"/>
    <x v="11"/>
  </r>
  <r>
    <x v="15"/>
    <x v="3"/>
    <s v="MF"/>
    <x v="8"/>
    <n v="13"/>
    <n v="8"/>
    <n v="700"/>
    <n v="7.8"/>
    <x v="5"/>
    <n v="1"/>
    <n v="1"/>
    <n v="0"/>
    <n v="0"/>
    <n v="0"/>
    <n v="0"/>
    <n v="0.13"/>
    <n v="0.13"/>
    <n v="0.26"/>
    <n v="0.13"/>
    <n v="0.26"/>
    <n v="0.7"/>
    <n v="0.7"/>
    <n v="0.6"/>
    <n v="1.3"/>
    <n v="0.09"/>
    <n v="7.0000000000000007E-2"/>
    <n v="0.17"/>
    <n v="0.09"/>
    <x v="12"/>
  </r>
  <r>
    <x v="16"/>
    <x v="11"/>
    <s v="DF"/>
    <x v="5"/>
    <n v="10"/>
    <n v="7"/>
    <n v="670"/>
    <n v="7.4"/>
    <x v="0"/>
    <n v="2"/>
    <n v="0"/>
    <n v="0"/>
    <n v="0"/>
    <n v="2"/>
    <n v="0"/>
    <n v="0"/>
    <n v="0.27"/>
    <n v="0.27"/>
    <n v="0"/>
    <n v="0.27"/>
    <n v="0.5"/>
    <n v="0.5"/>
    <n v="1.7"/>
    <n v="2.2000000000000002"/>
    <n v="7.0000000000000007E-2"/>
    <n v="0.23"/>
    <n v="0.3"/>
    <n v="7.0000000000000007E-2"/>
    <x v="13"/>
  </r>
  <r>
    <x v="17"/>
    <x v="3"/>
    <s v="MFDF"/>
    <x v="9"/>
    <n v="20"/>
    <n v="7"/>
    <n v="636"/>
    <n v="7.1"/>
    <x v="0"/>
    <n v="1"/>
    <n v="0"/>
    <n v="0"/>
    <n v="0"/>
    <n v="2"/>
    <n v="0"/>
    <n v="0"/>
    <n v="0.14000000000000001"/>
    <n v="0.14000000000000001"/>
    <n v="0"/>
    <n v="0.14000000000000001"/>
    <n v="0.2"/>
    <n v="0.2"/>
    <n v="1.4"/>
    <n v="1.7"/>
    <n v="0.03"/>
    <n v="0.2"/>
    <n v="0.23"/>
    <n v="0.03"/>
    <x v="14"/>
  </r>
  <r>
    <x v="18"/>
    <x v="12"/>
    <s v="FW"/>
    <x v="5"/>
    <n v="7"/>
    <n v="6"/>
    <n v="517"/>
    <n v="5.7"/>
    <x v="3"/>
    <n v="0"/>
    <n v="2"/>
    <n v="0"/>
    <n v="0"/>
    <n v="0"/>
    <n v="0"/>
    <n v="0.35"/>
    <n v="0"/>
    <n v="0.35"/>
    <n v="0.35"/>
    <n v="0.35"/>
    <n v="2.2999999999999998"/>
    <n v="2.2999999999999998"/>
    <n v="1"/>
    <n v="3.4"/>
    <n v="0.41"/>
    <n v="0.18"/>
    <n v="0.57999999999999996"/>
    <n v="0.41"/>
    <x v="15"/>
  </r>
  <r>
    <x v="19"/>
    <x v="3"/>
    <s v="MF"/>
    <x v="10"/>
    <n v="5"/>
    <n v="3"/>
    <n v="282"/>
    <n v="3.1"/>
    <x v="0"/>
    <n v="0"/>
    <n v="0"/>
    <n v="0"/>
    <n v="0"/>
    <n v="0"/>
    <n v="0"/>
    <n v="0"/>
    <n v="0"/>
    <n v="0"/>
    <n v="0"/>
    <n v="0"/>
    <n v="0.7"/>
    <n v="0.7"/>
    <n v="0.3"/>
    <n v="1"/>
    <n v="0.22"/>
    <n v="0.1"/>
    <n v="0.32"/>
    <n v="0.22"/>
    <x v="16"/>
  </r>
  <r>
    <x v="20"/>
    <x v="3"/>
    <s v="DF"/>
    <x v="11"/>
    <n v="6"/>
    <n v="2"/>
    <n v="196"/>
    <n v="2.2000000000000002"/>
    <x v="0"/>
    <n v="1"/>
    <n v="0"/>
    <n v="0"/>
    <n v="0"/>
    <n v="1"/>
    <n v="0"/>
    <n v="0"/>
    <n v="0.46"/>
    <n v="0.46"/>
    <n v="0"/>
    <n v="0.46"/>
    <n v="0"/>
    <n v="0"/>
    <n v="0.3"/>
    <n v="0.3"/>
    <n v="0"/>
    <n v="0.15"/>
    <n v="0.15"/>
    <n v="0"/>
    <x v="17"/>
  </r>
  <r>
    <x v="21"/>
    <x v="13"/>
    <s v="GK"/>
    <x v="2"/>
    <n v="2"/>
    <n v="2"/>
    <n v="180"/>
    <n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22"/>
    <x v="3"/>
    <s v="MF"/>
    <x v="10"/>
    <n v="2"/>
    <n v="1"/>
    <n v="66"/>
    <n v="0.7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18"/>
  </r>
  <r>
    <x v="23"/>
    <x v="14"/>
    <s v="FWMF"/>
    <x v="6"/>
    <n v="10"/>
    <n v="0"/>
    <n v="96"/>
    <n v="1.1000000000000001"/>
    <x v="3"/>
    <n v="0"/>
    <n v="2"/>
    <n v="0"/>
    <n v="0"/>
    <n v="1"/>
    <n v="0"/>
    <n v="1.87"/>
    <n v="0"/>
    <n v="1.87"/>
    <n v="1.87"/>
    <n v="1.87"/>
    <n v="1.5"/>
    <n v="1.5"/>
    <n v="0.4"/>
    <n v="1.9"/>
    <n v="1.4"/>
    <n v="0.42"/>
    <n v="1.82"/>
    <n v="1.4"/>
    <x v="19"/>
  </r>
  <r>
    <x v="24"/>
    <x v="15"/>
    <s v="FW"/>
    <x v="12"/>
    <n v="5"/>
    <n v="0"/>
    <n v="76"/>
    <n v="0.8"/>
    <x v="3"/>
    <n v="0"/>
    <n v="2"/>
    <n v="0"/>
    <n v="0"/>
    <n v="0"/>
    <n v="0"/>
    <n v="2.37"/>
    <n v="0"/>
    <n v="2.37"/>
    <n v="2.37"/>
    <n v="2.37"/>
    <n v="0.8"/>
    <n v="0.8"/>
    <n v="0"/>
    <n v="0.8"/>
    <n v="1.01"/>
    <n v="0"/>
    <n v="1.01"/>
    <n v="1.01"/>
    <x v="20"/>
  </r>
  <r>
    <x v="25"/>
    <x v="3"/>
    <s v="FW"/>
    <x v="13"/>
    <n v="1"/>
    <n v="0"/>
    <n v="9"/>
    <n v="0.1"/>
    <x v="0"/>
    <n v="0"/>
    <n v="0"/>
    <n v="0"/>
    <n v="0"/>
    <n v="0"/>
    <n v="0"/>
    <n v="0"/>
    <n v="0"/>
    <n v="0"/>
    <n v="0"/>
    <n v="0"/>
    <n v="0.4"/>
    <n v="0.4"/>
    <n v="0"/>
    <n v="0.4"/>
    <n v="4.4800000000000004"/>
    <n v="0"/>
    <n v="4.4800000000000004"/>
    <n v="4.4800000000000004"/>
    <x v="21"/>
  </r>
  <r>
    <x v="26"/>
    <x v="16"/>
    <s v="DF"/>
    <x v="8"/>
    <n v="1"/>
    <n v="0"/>
    <n v="8"/>
    <n v="0.1"/>
    <x v="0"/>
    <n v="1"/>
    <n v="0"/>
    <n v="0"/>
    <n v="0"/>
    <n v="0"/>
    <n v="0"/>
    <n v="0"/>
    <n v="11.25"/>
    <n v="11.25"/>
    <n v="0"/>
    <n v="11.25"/>
    <n v="0"/>
    <n v="0"/>
    <n v="0.6"/>
    <n v="0.6"/>
    <n v="0"/>
    <n v="6.5"/>
    <n v="6.5"/>
    <n v="0"/>
    <x v="22"/>
  </r>
  <r>
    <x v="27"/>
    <x v="8"/>
    <s v="GK"/>
    <x v="14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28"/>
    <x v="16"/>
    <s v="DF"/>
    <x v="1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29"/>
    <x v="17"/>
    <s v="DF"/>
    <x v="15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30"/>
    <x v="3"/>
    <s v="DF"/>
    <x v="5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31"/>
    <x v="0"/>
    <s v="GK"/>
    <x v="1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32"/>
    <x v="3"/>
    <s v="DF"/>
    <x v="10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33"/>
    <x v="16"/>
    <s v="FWMF"/>
    <x v="7"/>
    <n v="0"/>
    <n v="0"/>
    <n v="0"/>
    <n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36939-7ACF-584B-8228-868DBD11408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B24" firstHeaderRow="1" firstDataRow="1" firstDataCol="1"/>
  <pivotFields count="29">
    <pivotField axis="axisRow" showAll="0" measureFilter="1" sortType="descending">
      <items count="35">
        <item x="27"/>
        <item x="13"/>
        <item x="0"/>
        <item x="7"/>
        <item x="33"/>
        <item x="21"/>
        <item x="29"/>
        <item x="15"/>
        <item x="9"/>
        <item x="24"/>
        <item x="8"/>
        <item x="19"/>
        <item x="14"/>
        <item x="17"/>
        <item x="32"/>
        <item x="20"/>
        <item x="5"/>
        <item x="6"/>
        <item x="25"/>
        <item x="16"/>
        <item x="18"/>
        <item x="31"/>
        <item x="2"/>
        <item x="11"/>
        <item x="30"/>
        <item x="26"/>
        <item x="28"/>
        <item x="12"/>
        <item x="4"/>
        <item x="23"/>
        <item x="10"/>
        <item x="3"/>
        <item x="2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9">
        <item x="15"/>
        <item x="0"/>
        <item x="5"/>
        <item x="12"/>
        <item x="2"/>
        <item x="3"/>
        <item x="8"/>
        <item x="10"/>
        <item x="11"/>
        <item x="9"/>
        <item x="13"/>
        <item x="14"/>
        <item x="1"/>
        <item x="17"/>
        <item x="7"/>
        <item x="6"/>
        <item x="4"/>
        <item x="16"/>
        <item t="default"/>
      </items>
    </pivotField>
    <pivotField showAll="0"/>
    <pivotField showAll="0">
      <items count="17">
        <item x="13"/>
        <item x="15"/>
        <item x="10"/>
        <item x="8"/>
        <item x="7"/>
        <item x="2"/>
        <item x="11"/>
        <item x="5"/>
        <item x="12"/>
        <item x="6"/>
        <item x="4"/>
        <item x="0"/>
        <item x="1"/>
        <item x="3"/>
        <item x="14"/>
        <item x="9"/>
        <item t="default"/>
      </items>
    </pivotField>
    <pivotField showAll="0"/>
    <pivotField showAll="0"/>
    <pivotField showAll="0"/>
    <pivotField showAll="0"/>
    <pivotField showAll="0">
      <items count="9">
        <item x="0"/>
        <item x="5"/>
        <item x="3"/>
        <item x="1"/>
        <item x="6"/>
        <item x="4"/>
        <item x="7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4">
        <item x="18"/>
        <item x="0"/>
        <item x="11"/>
        <item x="1"/>
        <item x="5"/>
        <item x="17"/>
        <item x="12"/>
        <item x="6"/>
        <item x="14"/>
        <item x="10"/>
        <item x="8"/>
        <item x="7"/>
        <item x="13"/>
        <item x="16"/>
        <item x="3"/>
        <item x="15"/>
        <item x="9"/>
        <item x="4"/>
        <item x="2"/>
        <item x="20"/>
        <item x="19"/>
        <item x="21"/>
        <item x="22"/>
        <item t="default"/>
      </items>
    </pivotField>
  </pivotFields>
  <rowFields count="1">
    <field x="0"/>
  </rowFields>
  <rowItems count="20">
    <i>
      <x v="31"/>
    </i>
    <i>
      <x v="22"/>
    </i>
    <i>
      <x v="3"/>
    </i>
    <i>
      <x v="17"/>
    </i>
    <i>
      <x v="27"/>
    </i>
    <i>
      <x v="30"/>
    </i>
    <i>
      <x v="16"/>
    </i>
    <i>
      <x v="19"/>
    </i>
    <i>
      <x v="28"/>
    </i>
    <i>
      <x v="25"/>
    </i>
    <i>
      <x v="7"/>
    </i>
    <i>
      <x v="1"/>
    </i>
    <i>
      <x v="13"/>
    </i>
    <i>
      <x v="33"/>
    </i>
    <i>
      <x v="15"/>
    </i>
    <i>
      <x v="8"/>
    </i>
    <i>
      <x v="10"/>
    </i>
    <i>
      <x v="23"/>
    </i>
    <i>
      <x v="2"/>
    </i>
    <i t="grand">
      <x/>
    </i>
  </rowItems>
  <colItems count="1">
    <i/>
  </colItems>
  <dataFields count="1">
    <dataField name="Sum of Assists" fld="9" baseField="0" baseItem="0"/>
  </dataFields>
  <chartFormats count="6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4409-075C-6F45-B5F6-043A5304CEC7}">
  <dimension ref="A4:B24"/>
  <sheetViews>
    <sheetView workbookViewId="0">
      <selection activeCell="P12" sqref="P12"/>
    </sheetView>
  </sheetViews>
  <sheetFormatPr baseColWidth="10" defaultRowHeight="16" x14ac:dyDescent="0.2"/>
  <cols>
    <col min="1" max="1" width="22.1640625" bestFit="1" customWidth="1"/>
    <col min="2" max="2" width="13.1640625" bestFit="1" customWidth="1"/>
    <col min="3" max="6" width="2.1640625" bestFit="1" customWidth="1"/>
    <col min="7" max="9" width="3.1640625" bestFit="1" customWidth="1"/>
    <col min="10" max="10" width="10.83203125" bestFit="1" customWidth="1"/>
    <col min="11" max="11" width="11.33203125" bestFit="1" customWidth="1"/>
    <col min="12" max="12" width="7.6640625" bestFit="1" customWidth="1"/>
    <col min="13" max="13" width="12.5" bestFit="1" customWidth="1"/>
    <col min="14" max="14" width="15" bestFit="1" customWidth="1"/>
    <col min="15" max="15" width="12.1640625" bestFit="1" customWidth="1"/>
    <col min="16" max="16" width="13.83203125" bestFit="1" customWidth="1"/>
    <col min="17" max="17" width="10.1640625" bestFit="1" customWidth="1"/>
    <col min="18" max="18" width="9.83203125" bestFit="1" customWidth="1"/>
    <col min="19" max="19" width="15.83203125" bestFit="1" customWidth="1"/>
    <col min="20" max="20" width="12.33203125" bestFit="1" customWidth="1"/>
    <col min="21" max="21" width="14.5" bestFit="1" customWidth="1"/>
    <col min="22" max="22" width="8.33203125" bestFit="1" customWidth="1"/>
    <col min="23" max="23" width="15" bestFit="1" customWidth="1"/>
    <col min="24" max="24" width="14.5" bestFit="1" customWidth="1"/>
    <col min="25" max="25" width="10.1640625" bestFit="1" customWidth="1"/>
    <col min="26" max="26" width="15.5" bestFit="1" customWidth="1"/>
    <col min="27" max="27" width="13.1640625" bestFit="1" customWidth="1"/>
    <col min="28" max="28" width="10.5" bestFit="1" customWidth="1"/>
    <col min="29" max="29" width="14.5" bestFit="1" customWidth="1"/>
    <col min="30" max="30" width="11" bestFit="1" customWidth="1"/>
    <col min="31" max="31" width="16.33203125" bestFit="1" customWidth="1"/>
    <col min="32" max="32" width="15.1640625" bestFit="1" customWidth="1"/>
    <col min="33" max="33" width="20.5" bestFit="1" customWidth="1"/>
    <col min="34" max="34" width="11.83203125" bestFit="1" customWidth="1"/>
    <col min="35" max="35" width="12.83203125" bestFit="1" customWidth="1"/>
    <col min="36" max="36" width="10.83203125" bestFit="1" customWidth="1"/>
    <col min="37" max="37" width="12.1640625" bestFit="1" customWidth="1"/>
    <col min="38" max="38" width="12.33203125" bestFit="1" customWidth="1"/>
    <col min="39" max="39" width="12.1640625" bestFit="1" customWidth="1"/>
    <col min="40" max="40" width="14.5" bestFit="1" customWidth="1"/>
    <col min="41" max="41" width="12.1640625" bestFit="1" customWidth="1"/>
    <col min="42" max="42" width="12.33203125" bestFit="1" customWidth="1"/>
    <col min="43" max="43" width="12.1640625" bestFit="1" customWidth="1"/>
    <col min="44" max="44" width="15" bestFit="1" customWidth="1"/>
    <col min="45" max="45" width="12.1640625" bestFit="1" customWidth="1"/>
    <col min="46" max="46" width="14.5" bestFit="1" customWidth="1"/>
    <col min="47" max="47" width="12.1640625" bestFit="1" customWidth="1"/>
    <col min="48" max="48" width="12.33203125" bestFit="1" customWidth="1"/>
    <col min="49" max="49" width="12.1640625" bestFit="1" customWidth="1"/>
    <col min="50" max="50" width="15.5" bestFit="1" customWidth="1"/>
    <col min="51" max="51" width="12.1640625" bestFit="1" customWidth="1"/>
    <col min="52" max="52" width="13.1640625" bestFit="1" customWidth="1"/>
    <col min="53" max="53" width="12.1640625" bestFit="1" customWidth="1"/>
    <col min="54" max="54" width="12.33203125" bestFit="1" customWidth="1"/>
    <col min="55" max="55" width="12.1640625" bestFit="1" customWidth="1"/>
    <col min="56" max="56" width="14.5" bestFit="1" customWidth="1"/>
    <col min="57" max="57" width="12.1640625" bestFit="1" customWidth="1"/>
    <col min="58" max="58" width="12.33203125" bestFit="1" customWidth="1"/>
    <col min="59" max="59" width="12.1640625" bestFit="1" customWidth="1"/>
    <col min="60" max="60" width="16.33203125" bestFit="1" customWidth="1"/>
    <col min="61" max="61" width="12.1640625" bestFit="1" customWidth="1"/>
    <col min="62" max="62" width="15.1640625" bestFit="1" customWidth="1"/>
    <col min="63" max="63" width="12.1640625" bestFit="1" customWidth="1"/>
    <col min="64" max="64" width="20.5" bestFit="1" customWidth="1"/>
    <col min="65" max="65" width="12.1640625" bestFit="1" customWidth="1"/>
    <col min="66" max="66" width="12.33203125" bestFit="1" customWidth="1"/>
    <col min="67" max="67" width="12.1640625" bestFit="1" customWidth="1"/>
    <col min="68" max="68" width="12.83203125" bestFit="1" customWidth="1"/>
    <col min="69" max="69" width="12.1640625" bestFit="1" customWidth="1"/>
    <col min="70" max="70" width="17.1640625" bestFit="1" customWidth="1"/>
    <col min="71" max="71" width="17" bestFit="1" customWidth="1"/>
  </cols>
  <sheetData>
    <row r="4" spans="1:2" x14ac:dyDescent="0.2">
      <c r="A4" s="4" t="s">
        <v>84</v>
      </c>
      <c r="B4" t="s">
        <v>86</v>
      </c>
    </row>
    <row r="5" spans="1:2" x14ac:dyDescent="0.2">
      <c r="A5" s="5" t="s">
        <v>30</v>
      </c>
      <c r="B5" s="3">
        <v>12</v>
      </c>
    </row>
    <row r="6" spans="1:2" x14ac:dyDescent="0.2">
      <c r="A6" s="5" t="s">
        <v>29</v>
      </c>
      <c r="B6" s="3">
        <v>11</v>
      </c>
    </row>
    <row r="7" spans="1:2" x14ac:dyDescent="0.2">
      <c r="A7" s="5" t="s">
        <v>34</v>
      </c>
      <c r="B7" s="3">
        <v>10</v>
      </c>
    </row>
    <row r="8" spans="1:2" x14ac:dyDescent="0.2">
      <c r="A8" s="5" t="s">
        <v>33</v>
      </c>
      <c r="B8" s="3">
        <v>5</v>
      </c>
    </row>
    <row r="9" spans="1:2" x14ac:dyDescent="0.2">
      <c r="A9" s="5" t="s">
        <v>39</v>
      </c>
      <c r="B9" s="3">
        <v>3</v>
      </c>
    </row>
    <row r="10" spans="1:2" x14ac:dyDescent="0.2">
      <c r="A10" s="5" t="s">
        <v>37</v>
      </c>
      <c r="B10" s="3">
        <v>2</v>
      </c>
    </row>
    <row r="11" spans="1:2" x14ac:dyDescent="0.2">
      <c r="A11" s="5" t="s">
        <v>32</v>
      </c>
      <c r="B11" s="3">
        <v>2</v>
      </c>
    </row>
    <row r="12" spans="1:2" x14ac:dyDescent="0.2">
      <c r="A12" s="5" t="s">
        <v>43</v>
      </c>
      <c r="B12" s="3">
        <v>2</v>
      </c>
    </row>
    <row r="13" spans="1:2" x14ac:dyDescent="0.2">
      <c r="A13" s="5" t="s">
        <v>31</v>
      </c>
      <c r="B13" s="3">
        <v>1</v>
      </c>
    </row>
    <row r="14" spans="1:2" x14ac:dyDescent="0.2">
      <c r="A14" s="5" t="s">
        <v>53</v>
      </c>
      <c r="B14" s="3">
        <v>1</v>
      </c>
    </row>
    <row r="15" spans="1:2" x14ac:dyDescent="0.2">
      <c r="A15" s="5" t="s">
        <v>42</v>
      </c>
      <c r="B15" s="3">
        <v>1</v>
      </c>
    </row>
    <row r="16" spans="1:2" x14ac:dyDescent="0.2">
      <c r="A16" s="5" t="s">
        <v>40</v>
      </c>
      <c r="B16" s="3">
        <v>1</v>
      </c>
    </row>
    <row r="17" spans="1:2" x14ac:dyDescent="0.2">
      <c r="A17" s="5" t="s">
        <v>44</v>
      </c>
      <c r="B17" s="3">
        <v>1</v>
      </c>
    </row>
    <row r="18" spans="1:2" x14ac:dyDescent="0.2">
      <c r="A18" s="5" t="s">
        <v>27</v>
      </c>
      <c r="B18" s="3">
        <v>1</v>
      </c>
    </row>
    <row r="19" spans="1:2" x14ac:dyDescent="0.2">
      <c r="A19" s="5" t="s">
        <v>47</v>
      </c>
      <c r="B19" s="3">
        <v>1</v>
      </c>
    </row>
    <row r="20" spans="1:2" x14ac:dyDescent="0.2">
      <c r="A20" s="5" t="s">
        <v>36</v>
      </c>
      <c r="B20" s="3">
        <v>1</v>
      </c>
    </row>
    <row r="21" spans="1:2" x14ac:dyDescent="0.2">
      <c r="A21" s="5" t="s">
        <v>35</v>
      </c>
      <c r="B21" s="3">
        <v>1</v>
      </c>
    </row>
    <row r="22" spans="1:2" x14ac:dyDescent="0.2">
      <c r="A22" s="5" t="s">
        <v>38</v>
      </c>
      <c r="B22" s="3">
        <v>1</v>
      </c>
    </row>
    <row r="23" spans="1:2" x14ac:dyDescent="0.2">
      <c r="A23" s="5" t="s">
        <v>26</v>
      </c>
      <c r="B23" s="3">
        <v>1</v>
      </c>
    </row>
    <row r="24" spans="1:2" x14ac:dyDescent="0.2">
      <c r="A24" s="5" t="s">
        <v>85</v>
      </c>
      <c r="B24" s="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AB6B-78D5-3F4E-A357-48FA9AF59F56}">
  <dimension ref="A1"/>
  <sheetViews>
    <sheetView tabSelected="1"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AA88-3044-4843-9767-73924D742615}">
  <dimension ref="A1:AC35"/>
  <sheetViews>
    <sheetView workbookViewId="0"/>
  </sheetViews>
  <sheetFormatPr baseColWidth="10" defaultRowHeight="21" x14ac:dyDescent="0.3"/>
  <cols>
    <col min="1" max="1" width="28.6640625" style="1" bestFit="1" customWidth="1"/>
    <col min="2" max="2" width="18" style="2" customWidth="1"/>
    <col min="3" max="3" width="6.6640625" bestFit="1" customWidth="1"/>
    <col min="4" max="4" width="6.6640625" customWidth="1"/>
    <col min="5" max="15" width="11.6640625" bestFit="1" customWidth="1"/>
    <col min="16" max="20" width="13.5" bestFit="1" customWidth="1"/>
    <col min="21" max="24" width="8.5" bestFit="1" customWidth="1"/>
    <col min="25" max="29" width="13.5" bestFit="1" customWidth="1"/>
  </cols>
  <sheetData>
    <row r="1" spans="1:29" x14ac:dyDescent="0.3">
      <c r="A1" s="1" t="s">
        <v>0</v>
      </c>
      <c r="B1" s="2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</v>
      </c>
      <c r="O1" t="s">
        <v>9</v>
      </c>
      <c r="P1" t="s">
        <v>24</v>
      </c>
      <c r="Q1" t="s">
        <v>25</v>
      </c>
      <c r="R1" t="s">
        <v>10</v>
      </c>
      <c r="S1" t="s">
        <v>7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</v>
      </c>
      <c r="Z1" t="s">
        <v>14</v>
      </c>
      <c r="AA1" t="s">
        <v>16</v>
      </c>
      <c r="AB1" t="s">
        <v>13</v>
      </c>
      <c r="AC1" t="s">
        <v>15</v>
      </c>
    </row>
    <row r="2" spans="1:29" x14ac:dyDescent="0.3">
      <c r="A2" s="1" t="s">
        <v>26</v>
      </c>
      <c r="B2" s="2" t="s">
        <v>60</v>
      </c>
      <c r="C2" t="s">
        <v>17</v>
      </c>
      <c r="D2">
        <v>29</v>
      </c>
      <c r="E2">
        <v>29</v>
      </c>
      <c r="F2">
        <v>29</v>
      </c>
      <c r="G2">
        <v>2610</v>
      </c>
      <c r="H2">
        <v>29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</v>
      </c>
      <c r="R2">
        <v>0.03</v>
      </c>
      <c r="S2">
        <v>0</v>
      </c>
      <c r="T2">
        <v>0.03</v>
      </c>
      <c r="U2">
        <v>0</v>
      </c>
      <c r="V2">
        <v>0</v>
      </c>
      <c r="W2">
        <v>0.4</v>
      </c>
      <c r="X2">
        <v>0.4</v>
      </c>
      <c r="Y2">
        <v>0</v>
      </c>
      <c r="Z2">
        <v>0.02</v>
      </c>
      <c r="AA2">
        <v>0.02</v>
      </c>
      <c r="AB2">
        <v>0</v>
      </c>
      <c r="AC2">
        <v>0.02</v>
      </c>
    </row>
    <row r="3" spans="1:29" x14ac:dyDescent="0.3">
      <c r="A3" s="1" t="s">
        <v>27</v>
      </c>
      <c r="B3" s="2" t="s">
        <v>61</v>
      </c>
      <c r="C3" t="s">
        <v>18</v>
      </c>
      <c r="D3">
        <v>30</v>
      </c>
      <c r="E3">
        <v>29</v>
      </c>
      <c r="F3">
        <v>29</v>
      </c>
      <c r="G3">
        <v>2610</v>
      </c>
      <c r="H3">
        <v>29</v>
      </c>
      <c r="I3">
        <v>3</v>
      </c>
      <c r="J3">
        <v>1</v>
      </c>
      <c r="K3">
        <v>3</v>
      </c>
      <c r="L3">
        <v>0</v>
      </c>
      <c r="M3">
        <v>0</v>
      </c>
      <c r="N3">
        <v>3</v>
      </c>
      <c r="O3">
        <v>0</v>
      </c>
      <c r="P3">
        <v>0.1</v>
      </c>
      <c r="Q3">
        <v>0.03</v>
      </c>
      <c r="R3">
        <v>0.14000000000000001</v>
      </c>
      <c r="S3">
        <v>0.1</v>
      </c>
      <c r="T3">
        <v>0.14000000000000001</v>
      </c>
      <c r="U3">
        <v>2.1</v>
      </c>
      <c r="V3">
        <v>2.1</v>
      </c>
      <c r="W3">
        <v>0.3</v>
      </c>
      <c r="X3">
        <v>2.2999999999999998</v>
      </c>
      <c r="Y3">
        <v>7.0000000000000007E-2</v>
      </c>
      <c r="Z3">
        <v>0.01</v>
      </c>
      <c r="AA3">
        <v>0.08</v>
      </c>
      <c r="AB3">
        <v>7.0000000000000007E-2</v>
      </c>
      <c r="AC3">
        <v>0.08</v>
      </c>
    </row>
    <row r="4" spans="1:29" x14ac:dyDescent="0.3">
      <c r="A4" s="1" t="s">
        <v>29</v>
      </c>
      <c r="B4" s="2" t="s">
        <v>62</v>
      </c>
      <c r="C4" t="s">
        <v>19</v>
      </c>
      <c r="D4">
        <v>29</v>
      </c>
      <c r="E4">
        <v>29</v>
      </c>
      <c r="F4">
        <v>27</v>
      </c>
      <c r="G4">
        <v>2418</v>
      </c>
      <c r="H4">
        <v>26.9</v>
      </c>
      <c r="I4">
        <v>20</v>
      </c>
      <c r="J4">
        <v>11</v>
      </c>
      <c r="K4">
        <v>15</v>
      </c>
      <c r="L4">
        <v>5</v>
      </c>
      <c r="M4">
        <v>6</v>
      </c>
      <c r="N4">
        <v>1</v>
      </c>
      <c r="O4">
        <v>0</v>
      </c>
      <c r="P4">
        <v>0.74</v>
      </c>
      <c r="Q4">
        <v>0.41</v>
      </c>
      <c r="R4">
        <v>1.1499999999999999</v>
      </c>
      <c r="S4">
        <v>0.56000000000000005</v>
      </c>
      <c r="T4">
        <v>0.97</v>
      </c>
      <c r="U4">
        <v>19.100000000000001</v>
      </c>
      <c r="V4">
        <v>14.4</v>
      </c>
      <c r="W4">
        <v>9.3000000000000007</v>
      </c>
      <c r="X4">
        <v>23.7</v>
      </c>
      <c r="Y4">
        <v>0.71</v>
      </c>
      <c r="Z4">
        <v>0.35</v>
      </c>
      <c r="AA4">
        <v>1.06</v>
      </c>
      <c r="AB4">
        <v>0.54</v>
      </c>
      <c r="AC4">
        <v>0.88</v>
      </c>
    </row>
    <row r="5" spans="1:29" x14ac:dyDescent="0.3">
      <c r="A5" s="1" t="s">
        <v>30</v>
      </c>
      <c r="B5" s="2" t="s">
        <v>63</v>
      </c>
      <c r="C5" t="s">
        <v>18</v>
      </c>
      <c r="D5">
        <v>23</v>
      </c>
      <c r="E5">
        <v>27</v>
      </c>
      <c r="F5">
        <v>27</v>
      </c>
      <c r="G5">
        <v>2403</v>
      </c>
      <c r="H5">
        <v>26.7</v>
      </c>
      <c r="I5">
        <v>2</v>
      </c>
      <c r="J5">
        <v>12</v>
      </c>
      <c r="K5">
        <v>2</v>
      </c>
      <c r="L5">
        <v>0</v>
      </c>
      <c r="M5">
        <v>0</v>
      </c>
      <c r="N5">
        <v>1</v>
      </c>
      <c r="O5">
        <v>0</v>
      </c>
      <c r="P5">
        <v>7.0000000000000007E-2</v>
      </c>
      <c r="Q5">
        <v>0.45</v>
      </c>
      <c r="R5">
        <v>0.52</v>
      </c>
      <c r="S5">
        <v>7.0000000000000007E-2</v>
      </c>
      <c r="T5">
        <v>0.52</v>
      </c>
      <c r="U5">
        <v>2.2999999999999998</v>
      </c>
      <c r="V5">
        <v>2.2999999999999998</v>
      </c>
      <c r="W5">
        <v>9.9</v>
      </c>
      <c r="X5">
        <v>12.2</v>
      </c>
      <c r="Y5">
        <v>0.09</v>
      </c>
      <c r="Z5">
        <v>0.37</v>
      </c>
      <c r="AA5">
        <v>0.46</v>
      </c>
      <c r="AB5">
        <v>0.09</v>
      </c>
      <c r="AC5">
        <v>0.46</v>
      </c>
    </row>
    <row r="6" spans="1:29" x14ac:dyDescent="0.3">
      <c r="A6" s="1" t="s">
        <v>31</v>
      </c>
      <c r="B6" s="2" t="s">
        <v>64</v>
      </c>
      <c r="C6" t="s">
        <v>19</v>
      </c>
      <c r="D6">
        <v>30</v>
      </c>
      <c r="E6">
        <v>28</v>
      </c>
      <c r="F6">
        <v>26</v>
      </c>
      <c r="G6">
        <v>2332</v>
      </c>
      <c r="H6">
        <v>25.9</v>
      </c>
      <c r="I6">
        <v>13</v>
      </c>
      <c r="J6">
        <v>1</v>
      </c>
      <c r="K6">
        <v>13</v>
      </c>
      <c r="L6">
        <v>0</v>
      </c>
      <c r="M6">
        <v>0</v>
      </c>
      <c r="N6">
        <v>3</v>
      </c>
      <c r="O6">
        <v>0</v>
      </c>
      <c r="P6">
        <v>0.5</v>
      </c>
      <c r="Q6">
        <v>0.04</v>
      </c>
      <c r="R6">
        <v>0.54</v>
      </c>
      <c r="S6">
        <v>0.5</v>
      </c>
      <c r="T6">
        <v>0.54</v>
      </c>
      <c r="U6">
        <v>14.9</v>
      </c>
      <c r="V6">
        <v>14.9</v>
      </c>
      <c r="W6">
        <v>3.6</v>
      </c>
      <c r="X6">
        <v>18.5</v>
      </c>
      <c r="Y6">
        <v>0.56999999999999995</v>
      </c>
      <c r="Z6">
        <v>0.14000000000000001</v>
      </c>
      <c r="AA6">
        <v>0.71</v>
      </c>
      <c r="AB6">
        <v>0.56999999999999995</v>
      </c>
      <c r="AC6">
        <v>0.71</v>
      </c>
    </row>
    <row r="7" spans="1:29" x14ac:dyDescent="0.3">
      <c r="A7" s="1" t="s">
        <v>32</v>
      </c>
      <c r="B7" s="2" t="s">
        <v>65</v>
      </c>
      <c r="C7" t="s">
        <v>18</v>
      </c>
      <c r="D7">
        <v>30</v>
      </c>
      <c r="E7">
        <v>25</v>
      </c>
      <c r="F7">
        <v>25</v>
      </c>
      <c r="G7">
        <v>2250</v>
      </c>
      <c r="H7">
        <v>25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0.04</v>
      </c>
      <c r="Q7">
        <v>0.08</v>
      </c>
      <c r="R7">
        <v>0.12</v>
      </c>
      <c r="S7">
        <v>0.04</v>
      </c>
      <c r="T7">
        <v>0.12</v>
      </c>
      <c r="U7">
        <v>2</v>
      </c>
      <c r="V7">
        <v>2</v>
      </c>
      <c r="W7">
        <v>0.8</v>
      </c>
      <c r="X7">
        <v>2.7</v>
      </c>
      <c r="Y7">
        <v>0.08</v>
      </c>
      <c r="Z7">
        <v>0.03</v>
      </c>
      <c r="AA7">
        <v>0.11</v>
      </c>
      <c r="AB7">
        <v>0.08</v>
      </c>
      <c r="AC7">
        <v>0.11</v>
      </c>
    </row>
    <row r="8" spans="1:29" x14ac:dyDescent="0.3">
      <c r="A8" s="1" t="s">
        <v>33</v>
      </c>
      <c r="B8" s="2" t="s">
        <v>63</v>
      </c>
      <c r="C8" t="s">
        <v>20</v>
      </c>
      <c r="D8">
        <v>31</v>
      </c>
      <c r="E8">
        <v>28</v>
      </c>
      <c r="F8">
        <v>25</v>
      </c>
      <c r="G8">
        <v>2170</v>
      </c>
      <c r="H8">
        <v>24.1</v>
      </c>
      <c r="I8">
        <v>2</v>
      </c>
      <c r="J8">
        <v>5</v>
      </c>
      <c r="K8">
        <v>2</v>
      </c>
      <c r="L8">
        <v>0</v>
      </c>
      <c r="M8">
        <v>0</v>
      </c>
      <c r="N8">
        <v>3</v>
      </c>
      <c r="O8">
        <v>0</v>
      </c>
      <c r="P8">
        <v>0.08</v>
      </c>
      <c r="Q8">
        <v>0.21</v>
      </c>
      <c r="R8">
        <v>0.28999999999999998</v>
      </c>
      <c r="S8">
        <v>0.08</v>
      </c>
      <c r="T8">
        <v>0.28999999999999998</v>
      </c>
      <c r="U8">
        <v>1.4</v>
      </c>
      <c r="V8">
        <v>1.4</v>
      </c>
      <c r="W8">
        <v>3.6</v>
      </c>
      <c r="X8">
        <v>5</v>
      </c>
      <c r="Y8">
        <v>0.06</v>
      </c>
      <c r="Z8">
        <v>0.15</v>
      </c>
      <c r="AA8">
        <v>0.21</v>
      </c>
      <c r="AB8">
        <v>0.06</v>
      </c>
      <c r="AC8">
        <v>0.21</v>
      </c>
    </row>
    <row r="9" spans="1:29" x14ac:dyDescent="0.3">
      <c r="A9" s="1" t="s">
        <v>34</v>
      </c>
      <c r="B9" s="2" t="s">
        <v>66</v>
      </c>
      <c r="C9" t="s">
        <v>18</v>
      </c>
      <c r="D9">
        <v>28</v>
      </c>
      <c r="E9">
        <v>24</v>
      </c>
      <c r="F9">
        <v>24</v>
      </c>
      <c r="G9">
        <v>2114</v>
      </c>
      <c r="H9">
        <v>23.5</v>
      </c>
      <c r="I9">
        <v>1</v>
      </c>
      <c r="J9">
        <v>10</v>
      </c>
      <c r="K9">
        <v>1</v>
      </c>
      <c r="L9">
        <v>0</v>
      </c>
      <c r="M9">
        <v>0</v>
      </c>
      <c r="N9">
        <v>5</v>
      </c>
      <c r="O9">
        <v>1</v>
      </c>
      <c r="P9">
        <v>0.04</v>
      </c>
      <c r="Q9">
        <v>0.43</v>
      </c>
      <c r="R9">
        <v>0.47</v>
      </c>
      <c r="S9">
        <v>0.04</v>
      </c>
      <c r="T9">
        <v>0.47</v>
      </c>
      <c r="U9">
        <v>1.5</v>
      </c>
      <c r="V9">
        <v>1.5</v>
      </c>
      <c r="W9">
        <v>4.8</v>
      </c>
      <c r="X9">
        <v>6.3</v>
      </c>
      <c r="Y9">
        <v>0.06</v>
      </c>
      <c r="Z9">
        <v>0.21</v>
      </c>
      <c r="AA9">
        <v>0.27</v>
      </c>
      <c r="AB9">
        <v>0.06</v>
      </c>
      <c r="AC9">
        <v>0.27</v>
      </c>
    </row>
    <row r="10" spans="1:29" x14ac:dyDescent="0.3">
      <c r="A10" s="1" t="s">
        <v>35</v>
      </c>
      <c r="B10" s="2" t="s">
        <v>60</v>
      </c>
      <c r="C10" t="s">
        <v>20</v>
      </c>
      <c r="D10">
        <v>28</v>
      </c>
      <c r="E10">
        <v>24</v>
      </c>
      <c r="F10">
        <v>22</v>
      </c>
      <c r="G10">
        <v>2001</v>
      </c>
      <c r="H10">
        <v>22.2</v>
      </c>
      <c r="I10">
        <v>5</v>
      </c>
      <c r="J10">
        <v>1</v>
      </c>
      <c r="K10">
        <v>3</v>
      </c>
      <c r="L10">
        <v>2</v>
      </c>
      <c r="M10">
        <v>2</v>
      </c>
      <c r="N10">
        <v>6</v>
      </c>
      <c r="O10">
        <v>0</v>
      </c>
      <c r="P10">
        <v>0.22</v>
      </c>
      <c r="Q10">
        <v>0.04</v>
      </c>
      <c r="R10">
        <v>0.27</v>
      </c>
      <c r="S10">
        <v>0.13</v>
      </c>
      <c r="T10">
        <v>0.18</v>
      </c>
      <c r="U10">
        <v>3.3</v>
      </c>
      <c r="V10">
        <v>1.8</v>
      </c>
      <c r="W10">
        <v>0.8</v>
      </c>
      <c r="X10">
        <v>2.5</v>
      </c>
      <c r="Y10">
        <v>0.15</v>
      </c>
      <c r="Z10">
        <v>0.03</v>
      </c>
      <c r="AA10">
        <v>0.18</v>
      </c>
      <c r="AB10">
        <v>0.08</v>
      </c>
      <c r="AC10">
        <v>0.11</v>
      </c>
    </row>
    <row r="11" spans="1:29" x14ac:dyDescent="0.3">
      <c r="A11" s="1" t="s">
        <v>36</v>
      </c>
      <c r="B11" s="2" t="s">
        <v>67</v>
      </c>
      <c r="C11" t="s">
        <v>19</v>
      </c>
      <c r="D11">
        <v>25</v>
      </c>
      <c r="E11">
        <v>28</v>
      </c>
      <c r="F11">
        <v>22</v>
      </c>
      <c r="G11">
        <v>1909</v>
      </c>
      <c r="H11">
        <v>21.2</v>
      </c>
      <c r="I11">
        <v>15</v>
      </c>
      <c r="J11">
        <v>1</v>
      </c>
      <c r="K11">
        <v>15</v>
      </c>
      <c r="L11">
        <v>0</v>
      </c>
      <c r="M11">
        <v>0</v>
      </c>
      <c r="N11">
        <v>2</v>
      </c>
      <c r="O11">
        <v>0</v>
      </c>
      <c r="P11">
        <v>0.71</v>
      </c>
      <c r="Q11">
        <v>0.05</v>
      </c>
      <c r="R11">
        <v>0.75</v>
      </c>
      <c r="S11">
        <v>0.71</v>
      </c>
      <c r="T11">
        <v>0.75</v>
      </c>
      <c r="U11">
        <v>14.4</v>
      </c>
      <c r="V11">
        <v>14.4</v>
      </c>
      <c r="W11">
        <v>4.2</v>
      </c>
      <c r="X11">
        <v>18.600000000000001</v>
      </c>
      <c r="Y11">
        <v>0.68</v>
      </c>
      <c r="Z11">
        <v>0.2</v>
      </c>
      <c r="AA11">
        <v>0.88</v>
      </c>
      <c r="AB11">
        <v>0.68</v>
      </c>
      <c r="AC11">
        <v>0.88</v>
      </c>
    </row>
    <row r="12" spans="1:29" x14ac:dyDescent="0.3">
      <c r="A12" s="1" t="s">
        <v>37</v>
      </c>
      <c r="B12" s="2" t="s">
        <v>68</v>
      </c>
      <c r="C12" t="s">
        <v>20</v>
      </c>
      <c r="D12">
        <v>31</v>
      </c>
      <c r="E12">
        <v>19</v>
      </c>
      <c r="F12">
        <v>13</v>
      </c>
      <c r="G12">
        <v>1188</v>
      </c>
      <c r="H12">
        <v>13.2</v>
      </c>
      <c r="I12">
        <v>1</v>
      </c>
      <c r="J12">
        <v>2</v>
      </c>
      <c r="K12">
        <v>1</v>
      </c>
      <c r="L12">
        <v>0</v>
      </c>
      <c r="M12">
        <v>0</v>
      </c>
      <c r="N12">
        <v>2</v>
      </c>
      <c r="O12">
        <v>0</v>
      </c>
      <c r="P12">
        <v>0.08</v>
      </c>
      <c r="Q12">
        <v>0.15</v>
      </c>
      <c r="R12">
        <v>0.23</v>
      </c>
      <c r="S12">
        <v>0.08</v>
      </c>
      <c r="T12">
        <v>0.23</v>
      </c>
      <c r="U12">
        <v>1.6</v>
      </c>
      <c r="V12">
        <v>1.6</v>
      </c>
      <c r="W12">
        <v>1.7</v>
      </c>
      <c r="X12">
        <v>3.3</v>
      </c>
      <c r="Y12">
        <v>0.12</v>
      </c>
      <c r="Z12">
        <v>0.13</v>
      </c>
      <c r="AA12">
        <v>0.25</v>
      </c>
      <c r="AB12">
        <v>0.12</v>
      </c>
      <c r="AC12">
        <v>0.25</v>
      </c>
    </row>
    <row r="13" spans="1:29" x14ac:dyDescent="0.3">
      <c r="A13" s="1" t="s">
        <v>38</v>
      </c>
      <c r="B13" s="2" t="s">
        <v>69</v>
      </c>
      <c r="C13" t="s">
        <v>20</v>
      </c>
      <c r="D13">
        <v>27</v>
      </c>
      <c r="E13">
        <v>16</v>
      </c>
      <c r="F13">
        <v>10</v>
      </c>
      <c r="G13">
        <v>843</v>
      </c>
      <c r="H13">
        <v>9.4</v>
      </c>
      <c r="I13">
        <v>2</v>
      </c>
      <c r="J13">
        <v>1</v>
      </c>
      <c r="K13">
        <v>2</v>
      </c>
      <c r="L13">
        <v>0</v>
      </c>
      <c r="M13">
        <v>0</v>
      </c>
      <c r="N13">
        <v>1</v>
      </c>
      <c r="O13">
        <v>0</v>
      </c>
      <c r="P13">
        <v>0.21</v>
      </c>
      <c r="Q13">
        <v>0.11</v>
      </c>
      <c r="R13">
        <v>0.32</v>
      </c>
      <c r="S13">
        <v>0.21</v>
      </c>
      <c r="T13">
        <v>0.32</v>
      </c>
      <c r="U13">
        <v>1.2</v>
      </c>
      <c r="V13">
        <v>1.2</v>
      </c>
      <c r="W13">
        <v>1.1000000000000001</v>
      </c>
      <c r="X13">
        <v>2.4</v>
      </c>
      <c r="Y13">
        <v>0.13</v>
      </c>
      <c r="Z13">
        <v>0.12</v>
      </c>
      <c r="AA13">
        <v>0.25</v>
      </c>
      <c r="AB13">
        <v>0.13</v>
      </c>
      <c r="AC13">
        <v>0.25</v>
      </c>
    </row>
    <row r="14" spans="1:29" x14ac:dyDescent="0.3">
      <c r="A14" s="1" t="s">
        <v>39</v>
      </c>
      <c r="B14" s="2" t="s">
        <v>60</v>
      </c>
      <c r="C14" t="s">
        <v>19</v>
      </c>
      <c r="D14">
        <v>30</v>
      </c>
      <c r="E14">
        <v>18</v>
      </c>
      <c r="F14">
        <v>9</v>
      </c>
      <c r="G14">
        <v>887</v>
      </c>
      <c r="H14">
        <v>9.9</v>
      </c>
      <c r="I14">
        <v>5</v>
      </c>
      <c r="J14">
        <v>3</v>
      </c>
      <c r="K14">
        <v>5</v>
      </c>
      <c r="L14">
        <v>0</v>
      </c>
      <c r="M14">
        <v>0</v>
      </c>
      <c r="N14">
        <v>3</v>
      </c>
      <c r="O14">
        <v>0</v>
      </c>
      <c r="P14">
        <v>0.51</v>
      </c>
      <c r="Q14">
        <v>0.3</v>
      </c>
      <c r="R14">
        <v>0.81</v>
      </c>
      <c r="S14">
        <v>0.51</v>
      </c>
      <c r="T14">
        <v>0.81</v>
      </c>
      <c r="U14">
        <v>4.8</v>
      </c>
      <c r="V14">
        <v>4.8</v>
      </c>
      <c r="W14">
        <v>2</v>
      </c>
      <c r="X14">
        <v>6.7</v>
      </c>
      <c r="Y14">
        <v>0.48</v>
      </c>
      <c r="Z14">
        <v>0.2</v>
      </c>
      <c r="AA14">
        <v>0.68</v>
      </c>
      <c r="AB14">
        <v>0.48</v>
      </c>
      <c r="AC14">
        <v>0.68</v>
      </c>
    </row>
    <row r="15" spans="1:29" x14ac:dyDescent="0.3">
      <c r="A15" s="1" t="s">
        <v>40</v>
      </c>
      <c r="B15" s="2" t="s">
        <v>63</v>
      </c>
      <c r="C15" t="s">
        <v>21</v>
      </c>
      <c r="D15">
        <v>28</v>
      </c>
      <c r="E15">
        <v>17</v>
      </c>
      <c r="F15">
        <v>9</v>
      </c>
      <c r="G15">
        <v>785</v>
      </c>
      <c r="H15">
        <v>8.6999999999999993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0.23</v>
      </c>
      <c r="Q15">
        <v>0.11</v>
      </c>
      <c r="R15">
        <v>0.34</v>
      </c>
      <c r="S15">
        <v>0.23</v>
      </c>
      <c r="T15">
        <v>0.34</v>
      </c>
      <c r="U15">
        <v>1.2</v>
      </c>
      <c r="V15">
        <v>1.2</v>
      </c>
      <c r="W15">
        <v>0.9</v>
      </c>
      <c r="X15">
        <v>2.1</v>
      </c>
      <c r="Y15">
        <v>0.14000000000000001</v>
      </c>
      <c r="Z15">
        <v>0.11</v>
      </c>
      <c r="AA15">
        <v>0.24</v>
      </c>
      <c r="AB15">
        <v>0.14000000000000001</v>
      </c>
      <c r="AC15">
        <v>0.24</v>
      </c>
    </row>
    <row r="16" spans="1:29" x14ac:dyDescent="0.3">
      <c r="A16" s="1" t="s">
        <v>41</v>
      </c>
      <c r="B16" s="2" t="s">
        <v>70</v>
      </c>
      <c r="C16" t="s">
        <v>18</v>
      </c>
      <c r="D16">
        <v>22</v>
      </c>
      <c r="E16">
        <v>8</v>
      </c>
      <c r="F16">
        <v>8</v>
      </c>
      <c r="G16">
        <v>720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0.1</v>
      </c>
      <c r="X16">
        <v>0.2</v>
      </c>
      <c r="Y16">
        <v>0.01</v>
      </c>
      <c r="Z16">
        <v>0.01</v>
      </c>
      <c r="AA16">
        <v>0.03</v>
      </c>
      <c r="AB16">
        <v>0.01</v>
      </c>
      <c r="AC16">
        <v>0.03</v>
      </c>
    </row>
    <row r="17" spans="1:29" x14ac:dyDescent="0.3">
      <c r="A17" s="1" t="s">
        <v>42</v>
      </c>
      <c r="B17" s="2" t="s">
        <v>63</v>
      </c>
      <c r="C17" t="s">
        <v>20</v>
      </c>
      <c r="D17">
        <v>21</v>
      </c>
      <c r="E17">
        <v>13</v>
      </c>
      <c r="F17">
        <v>8</v>
      </c>
      <c r="G17">
        <v>700</v>
      </c>
      <c r="H17">
        <v>7.8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0.13</v>
      </c>
      <c r="Q17">
        <v>0.13</v>
      </c>
      <c r="R17">
        <v>0.26</v>
      </c>
      <c r="S17">
        <v>0.13</v>
      </c>
      <c r="T17">
        <v>0.26</v>
      </c>
      <c r="U17">
        <v>0.7</v>
      </c>
      <c r="V17">
        <v>0.7</v>
      </c>
      <c r="W17">
        <v>0.6</v>
      </c>
      <c r="X17">
        <v>1.3</v>
      </c>
      <c r="Y17">
        <v>0.09</v>
      </c>
      <c r="Z17">
        <v>7.0000000000000007E-2</v>
      </c>
      <c r="AA17">
        <v>0.17</v>
      </c>
      <c r="AB17">
        <v>0.09</v>
      </c>
      <c r="AC17">
        <v>0.17</v>
      </c>
    </row>
    <row r="18" spans="1:29" x14ac:dyDescent="0.3">
      <c r="A18" s="1" t="s">
        <v>43</v>
      </c>
      <c r="B18" s="2" t="s">
        <v>71</v>
      </c>
      <c r="C18" t="s">
        <v>18</v>
      </c>
      <c r="D18">
        <v>25</v>
      </c>
      <c r="E18">
        <v>10</v>
      </c>
      <c r="F18">
        <v>7</v>
      </c>
      <c r="G18">
        <v>670</v>
      </c>
      <c r="H18">
        <v>7.4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0.27</v>
      </c>
      <c r="R18">
        <v>0.27</v>
      </c>
      <c r="S18">
        <v>0</v>
      </c>
      <c r="T18">
        <v>0.27</v>
      </c>
      <c r="U18">
        <v>0.5</v>
      </c>
      <c r="V18">
        <v>0.5</v>
      </c>
      <c r="W18">
        <v>1.7</v>
      </c>
      <c r="X18">
        <v>2.2000000000000002</v>
      </c>
      <c r="Y18">
        <v>7.0000000000000007E-2</v>
      </c>
      <c r="Z18">
        <v>0.23</v>
      </c>
      <c r="AA18">
        <v>0.3</v>
      </c>
      <c r="AB18">
        <v>7.0000000000000007E-2</v>
      </c>
      <c r="AC18">
        <v>0.3</v>
      </c>
    </row>
    <row r="19" spans="1:29" x14ac:dyDescent="0.3">
      <c r="A19" s="1" t="s">
        <v>44</v>
      </c>
      <c r="B19" s="2" t="s">
        <v>63</v>
      </c>
      <c r="C19" t="s">
        <v>22</v>
      </c>
      <c r="D19">
        <v>36</v>
      </c>
      <c r="E19">
        <v>20</v>
      </c>
      <c r="F19">
        <v>7</v>
      </c>
      <c r="G19">
        <v>636</v>
      </c>
      <c r="H19">
        <v>7.1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0.14000000000000001</v>
      </c>
      <c r="R19">
        <v>0.14000000000000001</v>
      </c>
      <c r="S19">
        <v>0</v>
      </c>
      <c r="T19">
        <v>0.14000000000000001</v>
      </c>
      <c r="U19">
        <v>0.2</v>
      </c>
      <c r="V19">
        <v>0.2</v>
      </c>
      <c r="W19">
        <v>1.4</v>
      </c>
      <c r="X19">
        <v>1.7</v>
      </c>
      <c r="Y19">
        <v>0.03</v>
      </c>
      <c r="Z19">
        <v>0.2</v>
      </c>
      <c r="AA19">
        <v>0.23</v>
      </c>
      <c r="AB19">
        <v>0.03</v>
      </c>
      <c r="AC19">
        <v>0.23</v>
      </c>
    </row>
    <row r="20" spans="1:29" x14ac:dyDescent="0.3">
      <c r="A20" s="1" t="s">
        <v>45</v>
      </c>
      <c r="B20" s="2" t="s">
        <v>72</v>
      </c>
      <c r="C20" t="s">
        <v>19</v>
      </c>
      <c r="D20">
        <v>25</v>
      </c>
      <c r="E20">
        <v>7</v>
      </c>
      <c r="F20">
        <v>6</v>
      </c>
      <c r="G20">
        <v>517</v>
      </c>
      <c r="H20">
        <v>5.7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0.35</v>
      </c>
      <c r="Q20">
        <v>0</v>
      </c>
      <c r="R20">
        <v>0.35</v>
      </c>
      <c r="S20">
        <v>0.35</v>
      </c>
      <c r="T20">
        <v>0.35</v>
      </c>
      <c r="U20">
        <v>2.2999999999999998</v>
      </c>
      <c r="V20">
        <v>2.2999999999999998</v>
      </c>
      <c r="W20">
        <v>1</v>
      </c>
      <c r="X20">
        <v>3.4</v>
      </c>
      <c r="Y20">
        <v>0.41</v>
      </c>
      <c r="Z20">
        <v>0.18</v>
      </c>
      <c r="AA20">
        <v>0.57999999999999996</v>
      </c>
      <c r="AB20">
        <v>0.41</v>
      </c>
      <c r="AC20">
        <v>0.57999999999999996</v>
      </c>
    </row>
    <row r="21" spans="1:29" x14ac:dyDescent="0.3">
      <c r="A21" s="1" t="s">
        <v>46</v>
      </c>
      <c r="B21" s="2" t="s">
        <v>63</v>
      </c>
      <c r="C21" t="s">
        <v>20</v>
      </c>
      <c r="D21">
        <v>19</v>
      </c>
      <c r="E21">
        <v>5</v>
      </c>
      <c r="F21">
        <v>3</v>
      </c>
      <c r="G21">
        <v>282</v>
      </c>
      <c r="H21">
        <v>3.1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</v>
      </c>
      <c r="V21">
        <v>0.7</v>
      </c>
      <c r="W21">
        <v>0.3</v>
      </c>
      <c r="X21">
        <v>1</v>
      </c>
      <c r="Y21">
        <v>0.22</v>
      </c>
      <c r="Z21">
        <v>0.1</v>
      </c>
      <c r="AA21">
        <v>0.32</v>
      </c>
      <c r="AB21">
        <v>0.22</v>
      </c>
      <c r="AC21">
        <v>0.32</v>
      </c>
    </row>
    <row r="22" spans="1:29" x14ac:dyDescent="0.3">
      <c r="A22" s="1" t="s">
        <v>47</v>
      </c>
      <c r="B22" s="2" t="s">
        <v>63</v>
      </c>
      <c r="C22" t="s">
        <v>18</v>
      </c>
      <c r="D22">
        <v>24</v>
      </c>
      <c r="E22">
        <v>6</v>
      </c>
      <c r="F22">
        <v>2</v>
      </c>
      <c r="G22">
        <v>196</v>
      </c>
      <c r="H22">
        <v>2.2000000000000002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0.46</v>
      </c>
      <c r="R22">
        <v>0.46</v>
      </c>
      <c r="S22">
        <v>0</v>
      </c>
      <c r="T22">
        <v>0.46</v>
      </c>
      <c r="U22">
        <v>0</v>
      </c>
      <c r="V22">
        <v>0</v>
      </c>
      <c r="W22">
        <v>0.3</v>
      </c>
      <c r="X22">
        <v>0.3</v>
      </c>
      <c r="Y22">
        <v>0</v>
      </c>
      <c r="Z22">
        <v>0.15</v>
      </c>
      <c r="AA22">
        <v>0.15</v>
      </c>
      <c r="AB22">
        <v>0</v>
      </c>
      <c r="AC22">
        <v>0.15</v>
      </c>
    </row>
    <row r="23" spans="1:29" x14ac:dyDescent="0.3">
      <c r="A23" s="1" t="s">
        <v>48</v>
      </c>
      <c r="B23" s="2" t="s">
        <v>73</v>
      </c>
      <c r="C23" t="s">
        <v>17</v>
      </c>
      <c r="D23">
        <v>23</v>
      </c>
      <c r="E23">
        <v>2</v>
      </c>
      <c r="F23">
        <v>2</v>
      </c>
      <c r="G23">
        <v>180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49</v>
      </c>
      <c r="B24" s="2" t="s">
        <v>63</v>
      </c>
      <c r="C24" t="s">
        <v>20</v>
      </c>
      <c r="D24">
        <v>19</v>
      </c>
      <c r="E24">
        <v>2</v>
      </c>
      <c r="F24">
        <v>1</v>
      </c>
      <c r="G24">
        <v>66</v>
      </c>
      <c r="H24">
        <v>0.7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50</v>
      </c>
      <c r="B25" s="2" t="s">
        <v>74</v>
      </c>
      <c r="C25" t="s">
        <v>23</v>
      </c>
      <c r="D25">
        <v>27</v>
      </c>
      <c r="E25">
        <v>10</v>
      </c>
      <c r="F25">
        <v>0</v>
      </c>
      <c r="G25">
        <v>96</v>
      </c>
      <c r="H25">
        <v>1.1000000000000001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1.87</v>
      </c>
      <c r="Q25">
        <v>0</v>
      </c>
      <c r="R25">
        <v>1.87</v>
      </c>
      <c r="S25">
        <v>1.87</v>
      </c>
      <c r="T25">
        <v>1.87</v>
      </c>
      <c r="U25">
        <v>1.5</v>
      </c>
      <c r="V25">
        <v>1.5</v>
      </c>
      <c r="W25">
        <v>0.4</v>
      </c>
      <c r="X25">
        <v>1.9</v>
      </c>
      <c r="Y25">
        <v>1.4</v>
      </c>
      <c r="Z25">
        <v>0.42</v>
      </c>
      <c r="AA25">
        <v>1.82</v>
      </c>
      <c r="AB25">
        <v>1.4</v>
      </c>
      <c r="AC25">
        <v>1.82</v>
      </c>
    </row>
    <row r="26" spans="1:29" x14ac:dyDescent="0.3">
      <c r="A26" s="1" t="s">
        <v>51</v>
      </c>
      <c r="B26" s="2" t="s">
        <v>75</v>
      </c>
      <c r="C26" t="s">
        <v>19</v>
      </c>
      <c r="D26">
        <v>26</v>
      </c>
      <c r="E26">
        <v>5</v>
      </c>
      <c r="F26">
        <v>0</v>
      </c>
      <c r="G26">
        <v>76</v>
      </c>
      <c r="H26">
        <v>0.8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2.37</v>
      </c>
      <c r="Q26">
        <v>0</v>
      </c>
      <c r="R26">
        <v>2.37</v>
      </c>
      <c r="S26">
        <v>2.37</v>
      </c>
      <c r="T26">
        <v>2.37</v>
      </c>
      <c r="U26">
        <v>0.8</v>
      </c>
      <c r="V26">
        <v>0.8</v>
      </c>
      <c r="W26">
        <v>0</v>
      </c>
      <c r="X26">
        <v>0.8</v>
      </c>
      <c r="Y26">
        <v>1.01</v>
      </c>
      <c r="Z26">
        <v>0</v>
      </c>
      <c r="AA26">
        <v>1.01</v>
      </c>
      <c r="AB26">
        <v>1.01</v>
      </c>
      <c r="AC26">
        <v>1.01</v>
      </c>
    </row>
    <row r="27" spans="1:29" x14ac:dyDescent="0.3">
      <c r="A27" s="1" t="s">
        <v>52</v>
      </c>
      <c r="B27" s="2" t="s">
        <v>63</v>
      </c>
      <c r="C27" t="s">
        <v>19</v>
      </c>
      <c r="D27">
        <v>17</v>
      </c>
      <c r="E27">
        <v>1</v>
      </c>
      <c r="F27">
        <v>0</v>
      </c>
      <c r="G27">
        <v>9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0.4</v>
      </c>
      <c r="W27">
        <v>0</v>
      </c>
      <c r="X27">
        <v>0.4</v>
      </c>
      <c r="Y27">
        <v>4.4800000000000004</v>
      </c>
      <c r="Z27">
        <v>0</v>
      </c>
      <c r="AA27">
        <v>4.4800000000000004</v>
      </c>
      <c r="AB27">
        <v>4.4800000000000004</v>
      </c>
      <c r="AC27">
        <v>4.4800000000000004</v>
      </c>
    </row>
    <row r="28" spans="1:29" x14ac:dyDescent="0.3">
      <c r="A28" s="1" t="s">
        <v>53</v>
      </c>
      <c r="B28" s="2" t="s">
        <v>76</v>
      </c>
      <c r="C28" t="s">
        <v>18</v>
      </c>
      <c r="D28">
        <v>21</v>
      </c>
      <c r="E28">
        <v>1</v>
      </c>
      <c r="F28">
        <v>0</v>
      </c>
      <c r="G28">
        <v>8</v>
      </c>
      <c r="H28">
        <v>0.1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11.25</v>
      </c>
      <c r="R28">
        <v>11.25</v>
      </c>
      <c r="S28">
        <v>0</v>
      </c>
      <c r="T28">
        <v>11.25</v>
      </c>
      <c r="U28">
        <v>0</v>
      </c>
      <c r="V28">
        <v>0</v>
      </c>
      <c r="W28">
        <v>0.6</v>
      </c>
      <c r="X28">
        <v>0.6</v>
      </c>
      <c r="Y28">
        <v>0</v>
      </c>
      <c r="Z28">
        <v>6.5</v>
      </c>
      <c r="AA28">
        <v>6.5</v>
      </c>
      <c r="AB28">
        <v>0</v>
      </c>
      <c r="AC28">
        <v>6.5</v>
      </c>
    </row>
    <row r="29" spans="1:29" x14ac:dyDescent="0.3">
      <c r="A29" s="1" t="s">
        <v>28</v>
      </c>
      <c r="B29" s="2" t="s">
        <v>68</v>
      </c>
      <c r="C29" t="s">
        <v>17</v>
      </c>
      <c r="D29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54</v>
      </c>
      <c r="B30" s="2" t="s">
        <v>76</v>
      </c>
      <c r="C30" t="s">
        <v>18</v>
      </c>
      <c r="D30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55</v>
      </c>
      <c r="B31" s="2" t="s">
        <v>77</v>
      </c>
      <c r="C31" t="s">
        <v>18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56</v>
      </c>
      <c r="B32" s="2" t="s">
        <v>63</v>
      </c>
      <c r="C32" t="s">
        <v>18</v>
      </c>
      <c r="D32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57</v>
      </c>
      <c r="B33" s="2" t="s">
        <v>60</v>
      </c>
      <c r="C33" t="s">
        <v>17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58</v>
      </c>
      <c r="B34" s="2" t="s">
        <v>63</v>
      </c>
      <c r="C34" t="s">
        <v>18</v>
      </c>
      <c r="D34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59</v>
      </c>
      <c r="B35" s="2" t="s">
        <v>76</v>
      </c>
      <c r="C35" t="s">
        <v>23</v>
      </c>
      <c r="D35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Visualisation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2022-04-14T09:15:47Z</dcterms:created>
  <dcterms:modified xsi:type="dcterms:W3CDTF">2022-05-15T16:57:48Z</dcterms:modified>
</cp:coreProperties>
</file>