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176228\Box\GYE Nitrogen Fixation Folder\Robbie Data\Summer 2022\June Climate experiment\dry masses\"/>
    </mc:Choice>
  </mc:AlternateContent>
  <xr:revisionPtr revIDLastSave="0" documentId="13_ncr:1_{D3A3F444-F68B-4743-9000-2737F712B3A9}" xr6:coauthVersionLast="36" xr6:coauthVersionMax="36" xr10:uidLastSave="{00000000-0000-0000-0000-000000000000}"/>
  <bookViews>
    <workbookView xWindow="8400" yWindow="2550" windowWidth="10800" windowHeight="7830" activeTab="2" xr2:uid="{2D47DB9D-AA45-6044-90EE-1504EE4F1894}"/>
  </bookViews>
  <sheets>
    <sheet name="Initial Soil Sample wet masses" sheetId="2" r:id="rId1"/>
    <sheet name="Wet masses" sheetId="3" r:id="rId2"/>
    <sheet name="For R" sheetId="4" r:id="rId3"/>
    <sheet name="Dry down - JUNK - before drying" sheetId="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4" l="1"/>
  <c r="I20" i="4" l="1"/>
  <c r="I21" i="4"/>
  <c r="I29" i="4"/>
  <c r="I52" i="4"/>
  <c r="I53" i="4"/>
  <c r="I61" i="4"/>
  <c r="I84" i="4"/>
  <c r="I85" i="4"/>
  <c r="I93" i="4"/>
  <c r="I116" i="4"/>
  <c r="I117" i="4"/>
  <c r="I125" i="4"/>
  <c r="I148" i="4"/>
  <c r="I149" i="4"/>
  <c r="I157" i="4"/>
  <c r="I180" i="4"/>
  <c r="I181" i="4"/>
  <c r="I189" i="4"/>
  <c r="I212" i="4"/>
  <c r="I213" i="4"/>
  <c r="I221" i="4"/>
  <c r="I244" i="4"/>
  <c r="I245" i="4"/>
  <c r="I252" i="4"/>
  <c r="I268" i="4"/>
  <c r="I293" i="4"/>
  <c r="I308" i="4"/>
  <c r="I309" i="4"/>
  <c r="I316" i="4"/>
  <c r="I332" i="4"/>
  <c r="I348" i="4"/>
  <c r="I349" i="4"/>
  <c r="I356" i="4"/>
  <c r="I373" i="4"/>
  <c r="I388" i="4"/>
  <c r="I389" i="4"/>
  <c r="I396" i="4"/>
  <c r="I412" i="4"/>
  <c r="I428" i="4"/>
  <c r="I444" i="4"/>
  <c r="I460" i="4"/>
  <c r="I476" i="4"/>
  <c r="H3" i="4"/>
  <c r="I3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0" i="4"/>
  <c r="I10" i="4" s="1"/>
  <c r="H11" i="4"/>
  <c r="I11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 s="1"/>
  <c r="H18" i="4"/>
  <c r="I18" i="4" s="1"/>
  <c r="H19" i="4"/>
  <c r="I19" i="4" s="1"/>
  <c r="H20" i="4"/>
  <c r="H21" i="4"/>
  <c r="H22" i="4"/>
  <c r="I22" i="4" s="1"/>
  <c r="H23" i="4"/>
  <c r="I23" i="4" s="1"/>
  <c r="H24" i="4"/>
  <c r="I24" i="4" s="1"/>
  <c r="H25" i="4"/>
  <c r="I25" i="4" s="1"/>
  <c r="H26" i="4"/>
  <c r="I26" i="4" s="1"/>
  <c r="H27" i="4"/>
  <c r="I27" i="4" s="1"/>
  <c r="H28" i="4"/>
  <c r="I28" i="4" s="1"/>
  <c r="H29" i="4"/>
  <c r="H30" i="4"/>
  <c r="I30" i="4" s="1"/>
  <c r="H31" i="4"/>
  <c r="I31" i="4" s="1"/>
  <c r="H32" i="4"/>
  <c r="I32" i="4" s="1"/>
  <c r="H33" i="4"/>
  <c r="I33" i="4" s="1"/>
  <c r="H34" i="4"/>
  <c r="I34" i="4" s="1"/>
  <c r="H35" i="4"/>
  <c r="I35" i="4" s="1"/>
  <c r="H36" i="4"/>
  <c r="I36" i="4" s="1"/>
  <c r="H37" i="4"/>
  <c r="I37" i="4" s="1"/>
  <c r="H38" i="4"/>
  <c r="I38" i="4" s="1"/>
  <c r="H39" i="4"/>
  <c r="I39" i="4" s="1"/>
  <c r="H40" i="4"/>
  <c r="I40" i="4" s="1"/>
  <c r="H41" i="4"/>
  <c r="I41" i="4" s="1"/>
  <c r="H42" i="4"/>
  <c r="I42" i="4" s="1"/>
  <c r="H43" i="4"/>
  <c r="I43" i="4" s="1"/>
  <c r="H44" i="4"/>
  <c r="I44" i="4" s="1"/>
  <c r="H45" i="4"/>
  <c r="I45" i="4" s="1"/>
  <c r="H46" i="4"/>
  <c r="I46" i="4" s="1"/>
  <c r="H47" i="4"/>
  <c r="I47" i="4" s="1"/>
  <c r="H48" i="4"/>
  <c r="I48" i="4" s="1"/>
  <c r="H49" i="4"/>
  <c r="I49" i="4" s="1"/>
  <c r="H50" i="4"/>
  <c r="I50" i="4" s="1"/>
  <c r="H51" i="4"/>
  <c r="I51" i="4" s="1"/>
  <c r="H52" i="4"/>
  <c r="H53" i="4"/>
  <c r="H54" i="4"/>
  <c r="I54" i="4" s="1"/>
  <c r="H55" i="4"/>
  <c r="I55" i="4" s="1"/>
  <c r="H56" i="4"/>
  <c r="I56" i="4" s="1"/>
  <c r="H57" i="4"/>
  <c r="I57" i="4" s="1"/>
  <c r="H58" i="4"/>
  <c r="I58" i="4" s="1"/>
  <c r="H59" i="4"/>
  <c r="I59" i="4" s="1"/>
  <c r="H60" i="4"/>
  <c r="I60" i="4" s="1"/>
  <c r="H61" i="4"/>
  <c r="H62" i="4"/>
  <c r="I62" i="4" s="1"/>
  <c r="H63" i="4"/>
  <c r="I63" i="4" s="1"/>
  <c r="H64" i="4"/>
  <c r="I64" i="4" s="1"/>
  <c r="H65" i="4"/>
  <c r="I65" i="4" s="1"/>
  <c r="H66" i="4"/>
  <c r="I66" i="4" s="1"/>
  <c r="H67" i="4"/>
  <c r="I67" i="4" s="1"/>
  <c r="H68" i="4"/>
  <c r="I68" i="4" s="1"/>
  <c r="H69" i="4"/>
  <c r="I69" i="4" s="1"/>
  <c r="H70" i="4"/>
  <c r="I70" i="4" s="1"/>
  <c r="H71" i="4"/>
  <c r="I71" i="4" s="1"/>
  <c r="H72" i="4"/>
  <c r="I72" i="4" s="1"/>
  <c r="H73" i="4"/>
  <c r="I73" i="4" s="1"/>
  <c r="H74" i="4"/>
  <c r="I74" i="4" s="1"/>
  <c r="H75" i="4"/>
  <c r="I75" i="4" s="1"/>
  <c r="H76" i="4"/>
  <c r="I76" i="4" s="1"/>
  <c r="H77" i="4"/>
  <c r="I77" i="4" s="1"/>
  <c r="H78" i="4"/>
  <c r="I78" i="4" s="1"/>
  <c r="H79" i="4"/>
  <c r="I79" i="4" s="1"/>
  <c r="H80" i="4"/>
  <c r="I80" i="4" s="1"/>
  <c r="H81" i="4"/>
  <c r="I81" i="4" s="1"/>
  <c r="H82" i="4"/>
  <c r="I82" i="4" s="1"/>
  <c r="H83" i="4"/>
  <c r="I83" i="4" s="1"/>
  <c r="H84" i="4"/>
  <c r="H85" i="4"/>
  <c r="H86" i="4"/>
  <c r="I86" i="4" s="1"/>
  <c r="H87" i="4"/>
  <c r="I87" i="4" s="1"/>
  <c r="H88" i="4"/>
  <c r="I88" i="4" s="1"/>
  <c r="H89" i="4"/>
  <c r="I89" i="4" s="1"/>
  <c r="H90" i="4"/>
  <c r="I90" i="4" s="1"/>
  <c r="H91" i="4"/>
  <c r="I91" i="4" s="1"/>
  <c r="H92" i="4"/>
  <c r="I92" i="4" s="1"/>
  <c r="H93" i="4"/>
  <c r="H94" i="4"/>
  <c r="I94" i="4" s="1"/>
  <c r="H95" i="4"/>
  <c r="I95" i="4" s="1"/>
  <c r="H96" i="4"/>
  <c r="I96" i="4" s="1"/>
  <c r="H97" i="4"/>
  <c r="I97" i="4" s="1"/>
  <c r="H98" i="4"/>
  <c r="I98" i="4" s="1"/>
  <c r="H99" i="4"/>
  <c r="I99" i="4" s="1"/>
  <c r="H100" i="4"/>
  <c r="I100" i="4" s="1"/>
  <c r="H101" i="4"/>
  <c r="I101" i="4" s="1"/>
  <c r="H102" i="4"/>
  <c r="I102" i="4" s="1"/>
  <c r="H103" i="4"/>
  <c r="I103" i="4" s="1"/>
  <c r="H104" i="4"/>
  <c r="I104" i="4" s="1"/>
  <c r="H105" i="4"/>
  <c r="I105" i="4" s="1"/>
  <c r="H106" i="4"/>
  <c r="I106" i="4" s="1"/>
  <c r="H107" i="4"/>
  <c r="I107" i="4" s="1"/>
  <c r="H108" i="4"/>
  <c r="I108" i="4" s="1"/>
  <c r="H109" i="4"/>
  <c r="I109" i="4" s="1"/>
  <c r="H110" i="4"/>
  <c r="I110" i="4" s="1"/>
  <c r="H111" i="4"/>
  <c r="I111" i="4" s="1"/>
  <c r="H112" i="4"/>
  <c r="I112" i="4" s="1"/>
  <c r="H113" i="4"/>
  <c r="I113" i="4" s="1"/>
  <c r="H114" i="4"/>
  <c r="I114" i="4" s="1"/>
  <c r="H115" i="4"/>
  <c r="I115" i="4" s="1"/>
  <c r="H116" i="4"/>
  <c r="H117" i="4"/>
  <c r="H118" i="4"/>
  <c r="I118" i="4" s="1"/>
  <c r="H119" i="4"/>
  <c r="I119" i="4" s="1"/>
  <c r="H120" i="4"/>
  <c r="I120" i="4" s="1"/>
  <c r="H121" i="4"/>
  <c r="I121" i="4" s="1"/>
  <c r="H122" i="4"/>
  <c r="I122" i="4" s="1"/>
  <c r="H123" i="4"/>
  <c r="I123" i="4" s="1"/>
  <c r="H124" i="4"/>
  <c r="I124" i="4" s="1"/>
  <c r="H125" i="4"/>
  <c r="H126" i="4"/>
  <c r="I126" i="4" s="1"/>
  <c r="H127" i="4"/>
  <c r="I127" i="4" s="1"/>
  <c r="H128" i="4"/>
  <c r="I128" i="4" s="1"/>
  <c r="H129" i="4"/>
  <c r="I129" i="4" s="1"/>
  <c r="H130" i="4"/>
  <c r="I130" i="4" s="1"/>
  <c r="H131" i="4"/>
  <c r="I131" i="4" s="1"/>
  <c r="H132" i="4"/>
  <c r="I132" i="4" s="1"/>
  <c r="H133" i="4"/>
  <c r="I133" i="4" s="1"/>
  <c r="H134" i="4"/>
  <c r="I134" i="4" s="1"/>
  <c r="H135" i="4"/>
  <c r="I135" i="4" s="1"/>
  <c r="H136" i="4"/>
  <c r="I136" i="4" s="1"/>
  <c r="H137" i="4"/>
  <c r="I137" i="4" s="1"/>
  <c r="H138" i="4"/>
  <c r="I138" i="4" s="1"/>
  <c r="H139" i="4"/>
  <c r="I139" i="4" s="1"/>
  <c r="H140" i="4"/>
  <c r="I140" i="4" s="1"/>
  <c r="H141" i="4"/>
  <c r="I141" i="4" s="1"/>
  <c r="H142" i="4"/>
  <c r="I142" i="4" s="1"/>
  <c r="H143" i="4"/>
  <c r="I143" i="4" s="1"/>
  <c r="H144" i="4"/>
  <c r="I144" i="4" s="1"/>
  <c r="H145" i="4"/>
  <c r="I145" i="4" s="1"/>
  <c r="H146" i="4"/>
  <c r="I146" i="4" s="1"/>
  <c r="H147" i="4"/>
  <c r="I147" i="4" s="1"/>
  <c r="H148" i="4"/>
  <c r="H149" i="4"/>
  <c r="H150" i="4"/>
  <c r="I150" i="4" s="1"/>
  <c r="H151" i="4"/>
  <c r="I151" i="4" s="1"/>
  <c r="H152" i="4"/>
  <c r="I152" i="4" s="1"/>
  <c r="H153" i="4"/>
  <c r="I153" i="4" s="1"/>
  <c r="H154" i="4"/>
  <c r="I154" i="4" s="1"/>
  <c r="H155" i="4"/>
  <c r="I155" i="4" s="1"/>
  <c r="H156" i="4"/>
  <c r="I156" i="4" s="1"/>
  <c r="H157" i="4"/>
  <c r="H158" i="4"/>
  <c r="I158" i="4" s="1"/>
  <c r="H159" i="4"/>
  <c r="I159" i="4" s="1"/>
  <c r="H160" i="4"/>
  <c r="I160" i="4" s="1"/>
  <c r="H161" i="4"/>
  <c r="I161" i="4" s="1"/>
  <c r="H162" i="4"/>
  <c r="I162" i="4" s="1"/>
  <c r="H163" i="4"/>
  <c r="I163" i="4" s="1"/>
  <c r="H164" i="4"/>
  <c r="I164" i="4" s="1"/>
  <c r="H165" i="4"/>
  <c r="I165" i="4" s="1"/>
  <c r="H166" i="4"/>
  <c r="I166" i="4" s="1"/>
  <c r="H167" i="4"/>
  <c r="I167" i="4" s="1"/>
  <c r="H168" i="4"/>
  <c r="I168" i="4" s="1"/>
  <c r="H169" i="4"/>
  <c r="I169" i="4" s="1"/>
  <c r="H170" i="4"/>
  <c r="I170" i="4" s="1"/>
  <c r="H171" i="4"/>
  <c r="I171" i="4" s="1"/>
  <c r="H172" i="4"/>
  <c r="I172" i="4" s="1"/>
  <c r="H173" i="4"/>
  <c r="I173" i="4" s="1"/>
  <c r="H174" i="4"/>
  <c r="I174" i="4" s="1"/>
  <c r="H175" i="4"/>
  <c r="I175" i="4" s="1"/>
  <c r="H176" i="4"/>
  <c r="I176" i="4" s="1"/>
  <c r="H177" i="4"/>
  <c r="I177" i="4" s="1"/>
  <c r="H178" i="4"/>
  <c r="I178" i="4" s="1"/>
  <c r="H179" i="4"/>
  <c r="I179" i="4" s="1"/>
  <c r="H180" i="4"/>
  <c r="H181" i="4"/>
  <c r="H182" i="4"/>
  <c r="I182" i="4" s="1"/>
  <c r="H183" i="4"/>
  <c r="I183" i="4" s="1"/>
  <c r="H184" i="4"/>
  <c r="I184" i="4" s="1"/>
  <c r="H185" i="4"/>
  <c r="I185" i="4" s="1"/>
  <c r="H186" i="4"/>
  <c r="I186" i="4" s="1"/>
  <c r="H187" i="4"/>
  <c r="I187" i="4" s="1"/>
  <c r="H188" i="4"/>
  <c r="I188" i="4" s="1"/>
  <c r="H189" i="4"/>
  <c r="H190" i="4"/>
  <c r="I190" i="4" s="1"/>
  <c r="H191" i="4"/>
  <c r="I191" i="4" s="1"/>
  <c r="H192" i="4"/>
  <c r="I192" i="4" s="1"/>
  <c r="H193" i="4"/>
  <c r="I193" i="4" s="1"/>
  <c r="H194" i="4"/>
  <c r="I194" i="4" s="1"/>
  <c r="H195" i="4"/>
  <c r="I195" i="4" s="1"/>
  <c r="H196" i="4"/>
  <c r="I196" i="4" s="1"/>
  <c r="H197" i="4"/>
  <c r="I197" i="4" s="1"/>
  <c r="H198" i="4"/>
  <c r="I198" i="4" s="1"/>
  <c r="H199" i="4"/>
  <c r="I199" i="4" s="1"/>
  <c r="H200" i="4"/>
  <c r="I200" i="4" s="1"/>
  <c r="H201" i="4"/>
  <c r="I201" i="4" s="1"/>
  <c r="H202" i="4"/>
  <c r="I202" i="4" s="1"/>
  <c r="H203" i="4"/>
  <c r="I203" i="4" s="1"/>
  <c r="H204" i="4"/>
  <c r="I204" i="4" s="1"/>
  <c r="H205" i="4"/>
  <c r="I205" i="4" s="1"/>
  <c r="H206" i="4"/>
  <c r="I206" i="4" s="1"/>
  <c r="H207" i="4"/>
  <c r="I207" i="4" s="1"/>
  <c r="H208" i="4"/>
  <c r="I208" i="4" s="1"/>
  <c r="H209" i="4"/>
  <c r="I209" i="4" s="1"/>
  <c r="H210" i="4"/>
  <c r="I210" i="4" s="1"/>
  <c r="H211" i="4"/>
  <c r="I211" i="4" s="1"/>
  <c r="H212" i="4"/>
  <c r="H213" i="4"/>
  <c r="H214" i="4"/>
  <c r="I214" i="4" s="1"/>
  <c r="H215" i="4"/>
  <c r="I215" i="4" s="1"/>
  <c r="H216" i="4"/>
  <c r="I216" i="4" s="1"/>
  <c r="H217" i="4"/>
  <c r="I217" i="4" s="1"/>
  <c r="H218" i="4"/>
  <c r="I218" i="4" s="1"/>
  <c r="H219" i="4"/>
  <c r="I219" i="4" s="1"/>
  <c r="H220" i="4"/>
  <c r="I220" i="4" s="1"/>
  <c r="H221" i="4"/>
  <c r="H222" i="4"/>
  <c r="I222" i="4" s="1"/>
  <c r="H223" i="4"/>
  <c r="I223" i="4" s="1"/>
  <c r="H224" i="4"/>
  <c r="I224" i="4" s="1"/>
  <c r="H225" i="4"/>
  <c r="I225" i="4" s="1"/>
  <c r="H226" i="4"/>
  <c r="I226" i="4" s="1"/>
  <c r="H227" i="4"/>
  <c r="I227" i="4" s="1"/>
  <c r="H228" i="4"/>
  <c r="I228" i="4" s="1"/>
  <c r="H229" i="4"/>
  <c r="I229" i="4" s="1"/>
  <c r="H230" i="4"/>
  <c r="I230" i="4" s="1"/>
  <c r="H231" i="4"/>
  <c r="I231" i="4" s="1"/>
  <c r="H232" i="4"/>
  <c r="I232" i="4" s="1"/>
  <c r="H233" i="4"/>
  <c r="I233" i="4" s="1"/>
  <c r="H234" i="4"/>
  <c r="I234" i="4" s="1"/>
  <c r="H235" i="4"/>
  <c r="I235" i="4" s="1"/>
  <c r="H236" i="4"/>
  <c r="I236" i="4" s="1"/>
  <c r="H237" i="4"/>
  <c r="I237" i="4" s="1"/>
  <c r="H238" i="4"/>
  <c r="I238" i="4" s="1"/>
  <c r="H239" i="4"/>
  <c r="I239" i="4" s="1"/>
  <c r="H240" i="4"/>
  <c r="I240" i="4" s="1"/>
  <c r="H241" i="4"/>
  <c r="I241" i="4" s="1"/>
  <c r="H242" i="4"/>
  <c r="I242" i="4" s="1"/>
  <c r="H243" i="4"/>
  <c r="I243" i="4" s="1"/>
  <c r="H244" i="4"/>
  <c r="H245" i="4"/>
  <c r="H246" i="4"/>
  <c r="I246" i="4" s="1"/>
  <c r="H247" i="4"/>
  <c r="I247" i="4" s="1"/>
  <c r="H248" i="4"/>
  <c r="I248" i="4" s="1"/>
  <c r="H249" i="4"/>
  <c r="I249" i="4" s="1"/>
  <c r="H250" i="4"/>
  <c r="I250" i="4" s="1"/>
  <c r="H251" i="4"/>
  <c r="I251" i="4" s="1"/>
  <c r="H252" i="4"/>
  <c r="H253" i="4"/>
  <c r="I253" i="4" s="1"/>
  <c r="H254" i="4"/>
  <c r="I254" i="4" s="1"/>
  <c r="H255" i="4"/>
  <c r="I255" i="4" s="1"/>
  <c r="H256" i="4"/>
  <c r="I256" i="4" s="1"/>
  <c r="H257" i="4"/>
  <c r="I257" i="4" s="1"/>
  <c r="H258" i="4"/>
  <c r="I258" i="4" s="1"/>
  <c r="H259" i="4"/>
  <c r="I259" i="4" s="1"/>
  <c r="H260" i="4"/>
  <c r="I260" i="4" s="1"/>
  <c r="H261" i="4"/>
  <c r="I261" i="4" s="1"/>
  <c r="H262" i="4"/>
  <c r="I262" i="4" s="1"/>
  <c r="H263" i="4"/>
  <c r="I263" i="4" s="1"/>
  <c r="H264" i="4"/>
  <c r="I264" i="4" s="1"/>
  <c r="H265" i="4"/>
  <c r="I265" i="4" s="1"/>
  <c r="H266" i="4"/>
  <c r="I266" i="4" s="1"/>
  <c r="H267" i="4"/>
  <c r="I267" i="4" s="1"/>
  <c r="H268" i="4"/>
  <c r="H269" i="4"/>
  <c r="I269" i="4" s="1"/>
  <c r="H270" i="4"/>
  <c r="I270" i="4" s="1"/>
  <c r="H271" i="4"/>
  <c r="I271" i="4" s="1"/>
  <c r="H272" i="4"/>
  <c r="I272" i="4" s="1"/>
  <c r="H273" i="4"/>
  <c r="I273" i="4" s="1"/>
  <c r="H274" i="4"/>
  <c r="I274" i="4" s="1"/>
  <c r="H275" i="4"/>
  <c r="I275" i="4" s="1"/>
  <c r="H276" i="4"/>
  <c r="I276" i="4" s="1"/>
  <c r="H277" i="4"/>
  <c r="I277" i="4" s="1"/>
  <c r="H278" i="4"/>
  <c r="I278" i="4" s="1"/>
  <c r="H279" i="4"/>
  <c r="I279" i="4" s="1"/>
  <c r="H280" i="4"/>
  <c r="I280" i="4" s="1"/>
  <c r="H281" i="4"/>
  <c r="I281" i="4" s="1"/>
  <c r="H282" i="4"/>
  <c r="I282" i="4" s="1"/>
  <c r="H283" i="4"/>
  <c r="I283" i="4" s="1"/>
  <c r="H284" i="4"/>
  <c r="I284" i="4" s="1"/>
  <c r="H285" i="4"/>
  <c r="I285" i="4" s="1"/>
  <c r="H286" i="4"/>
  <c r="I286" i="4" s="1"/>
  <c r="H287" i="4"/>
  <c r="I287" i="4" s="1"/>
  <c r="H288" i="4"/>
  <c r="I288" i="4" s="1"/>
  <c r="H289" i="4"/>
  <c r="I289" i="4" s="1"/>
  <c r="H290" i="4"/>
  <c r="I290" i="4" s="1"/>
  <c r="H291" i="4"/>
  <c r="I291" i="4" s="1"/>
  <c r="H292" i="4"/>
  <c r="I292" i="4" s="1"/>
  <c r="H293" i="4"/>
  <c r="H294" i="4"/>
  <c r="I294" i="4" s="1"/>
  <c r="H295" i="4"/>
  <c r="I295" i="4" s="1"/>
  <c r="H296" i="4"/>
  <c r="I296" i="4" s="1"/>
  <c r="H297" i="4"/>
  <c r="I297" i="4" s="1"/>
  <c r="H298" i="4"/>
  <c r="I298" i="4" s="1"/>
  <c r="H299" i="4"/>
  <c r="I299" i="4" s="1"/>
  <c r="H300" i="4"/>
  <c r="I300" i="4" s="1"/>
  <c r="H301" i="4"/>
  <c r="I301" i="4" s="1"/>
  <c r="H302" i="4"/>
  <c r="I302" i="4" s="1"/>
  <c r="H303" i="4"/>
  <c r="I303" i="4" s="1"/>
  <c r="H304" i="4"/>
  <c r="I304" i="4" s="1"/>
  <c r="H305" i="4"/>
  <c r="I305" i="4" s="1"/>
  <c r="H306" i="4"/>
  <c r="I306" i="4" s="1"/>
  <c r="H307" i="4"/>
  <c r="I307" i="4" s="1"/>
  <c r="H308" i="4"/>
  <c r="H309" i="4"/>
  <c r="H310" i="4"/>
  <c r="I310" i="4" s="1"/>
  <c r="H311" i="4"/>
  <c r="I311" i="4" s="1"/>
  <c r="H312" i="4"/>
  <c r="I312" i="4" s="1"/>
  <c r="H313" i="4"/>
  <c r="I313" i="4" s="1"/>
  <c r="H314" i="4"/>
  <c r="I314" i="4" s="1"/>
  <c r="H315" i="4"/>
  <c r="I315" i="4" s="1"/>
  <c r="H316" i="4"/>
  <c r="H317" i="4"/>
  <c r="I317" i="4" s="1"/>
  <c r="H318" i="4"/>
  <c r="I318" i="4" s="1"/>
  <c r="H319" i="4"/>
  <c r="I319" i="4" s="1"/>
  <c r="H320" i="4"/>
  <c r="I320" i="4" s="1"/>
  <c r="H321" i="4"/>
  <c r="I321" i="4" s="1"/>
  <c r="H322" i="4"/>
  <c r="I322" i="4" s="1"/>
  <c r="H323" i="4"/>
  <c r="I323" i="4" s="1"/>
  <c r="H324" i="4"/>
  <c r="I324" i="4" s="1"/>
  <c r="H325" i="4"/>
  <c r="I325" i="4" s="1"/>
  <c r="H326" i="4"/>
  <c r="I326" i="4" s="1"/>
  <c r="H327" i="4"/>
  <c r="I327" i="4" s="1"/>
  <c r="H328" i="4"/>
  <c r="I328" i="4" s="1"/>
  <c r="H329" i="4"/>
  <c r="I329" i="4" s="1"/>
  <c r="H330" i="4"/>
  <c r="I330" i="4" s="1"/>
  <c r="H331" i="4"/>
  <c r="I331" i="4" s="1"/>
  <c r="H332" i="4"/>
  <c r="H333" i="4"/>
  <c r="I333" i="4" s="1"/>
  <c r="H334" i="4"/>
  <c r="I334" i="4" s="1"/>
  <c r="H335" i="4"/>
  <c r="I335" i="4" s="1"/>
  <c r="H336" i="4"/>
  <c r="I336" i="4" s="1"/>
  <c r="H337" i="4"/>
  <c r="I337" i="4" s="1"/>
  <c r="H338" i="4"/>
  <c r="I338" i="4" s="1"/>
  <c r="H339" i="4"/>
  <c r="I339" i="4" s="1"/>
  <c r="H340" i="4"/>
  <c r="I340" i="4" s="1"/>
  <c r="H341" i="4"/>
  <c r="I341" i="4" s="1"/>
  <c r="H342" i="4"/>
  <c r="I342" i="4" s="1"/>
  <c r="H343" i="4"/>
  <c r="I343" i="4" s="1"/>
  <c r="H344" i="4"/>
  <c r="I344" i="4" s="1"/>
  <c r="H345" i="4"/>
  <c r="I345" i="4" s="1"/>
  <c r="H346" i="4"/>
  <c r="I346" i="4" s="1"/>
  <c r="H347" i="4"/>
  <c r="I347" i="4" s="1"/>
  <c r="H348" i="4"/>
  <c r="H349" i="4"/>
  <c r="H350" i="4"/>
  <c r="I350" i="4" s="1"/>
  <c r="H351" i="4"/>
  <c r="I351" i="4" s="1"/>
  <c r="H352" i="4"/>
  <c r="I352" i="4" s="1"/>
  <c r="H353" i="4"/>
  <c r="I353" i="4" s="1"/>
  <c r="H354" i="4"/>
  <c r="I354" i="4" s="1"/>
  <c r="H355" i="4"/>
  <c r="I355" i="4" s="1"/>
  <c r="H356" i="4"/>
  <c r="H357" i="4"/>
  <c r="I357" i="4" s="1"/>
  <c r="H358" i="4"/>
  <c r="I358" i="4" s="1"/>
  <c r="H359" i="4"/>
  <c r="I359" i="4" s="1"/>
  <c r="H360" i="4"/>
  <c r="I360" i="4" s="1"/>
  <c r="H361" i="4"/>
  <c r="I361" i="4" s="1"/>
  <c r="H362" i="4"/>
  <c r="I362" i="4" s="1"/>
  <c r="H363" i="4"/>
  <c r="I363" i="4" s="1"/>
  <c r="H364" i="4"/>
  <c r="I364" i="4" s="1"/>
  <c r="H365" i="4"/>
  <c r="I365" i="4" s="1"/>
  <c r="H366" i="4"/>
  <c r="I366" i="4" s="1"/>
  <c r="H367" i="4"/>
  <c r="I367" i="4" s="1"/>
  <c r="H368" i="4"/>
  <c r="I368" i="4" s="1"/>
  <c r="H369" i="4"/>
  <c r="I369" i="4" s="1"/>
  <c r="H370" i="4"/>
  <c r="I370" i="4" s="1"/>
  <c r="H371" i="4"/>
  <c r="I371" i="4" s="1"/>
  <c r="H372" i="4"/>
  <c r="I372" i="4" s="1"/>
  <c r="H373" i="4"/>
  <c r="H374" i="4"/>
  <c r="I374" i="4" s="1"/>
  <c r="H375" i="4"/>
  <c r="I375" i="4" s="1"/>
  <c r="H376" i="4"/>
  <c r="I376" i="4" s="1"/>
  <c r="H377" i="4"/>
  <c r="I377" i="4" s="1"/>
  <c r="H378" i="4"/>
  <c r="I378" i="4" s="1"/>
  <c r="H379" i="4"/>
  <c r="I379" i="4" s="1"/>
  <c r="H380" i="4"/>
  <c r="I380" i="4" s="1"/>
  <c r="H381" i="4"/>
  <c r="I381" i="4" s="1"/>
  <c r="H382" i="4"/>
  <c r="I382" i="4" s="1"/>
  <c r="H383" i="4"/>
  <c r="I383" i="4" s="1"/>
  <c r="H384" i="4"/>
  <c r="I384" i="4" s="1"/>
  <c r="H385" i="4"/>
  <c r="I385" i="4" s="1"/>
  <c r="H386" i="4"/>
  <c r="I386" i="4" s="1"/>
  <c r="H387" i="4"/>
  <c r="I387" i="4" s="1"/>
  <c r="H388" i="4"/>
  <c r="H389" i="4"/>
  <c r="H390" i="4"/>
  <c r="I390" i="4" s="1"/>
  <c r="H391" i="4"/>
  <c r="I391" i="4" s="1"/>
  <c r="H392" i="4"/>
  <c r="I392" i="4" s="1"/>
  <c r="H393" i="4"/>
  <c r="I393" i="4" s="1"/>
  <c r="H394" i="4"/>
  <c r="I394" i="4" s="1"/>
  <c r="H395" i="4"/>
  <c r="I395" i="4" s="1"/>
  <c r="H396" i="4"/>
  <c r="H397" i="4"/>
  <c r="I397" i="4" s="1"/>
  <c r="H398" i="4"/>
  <c r="I398" i="4" s="1"/>
  <c r="H399" i="4"/>
  <c r="I399" i="4" s="1"/>
  <c r="H400" i="4"/>
  <c r="I400" i="4" s="1"/>
  <c r="H401" i="4"/>
  <c r="I401" i="4" s="1"/>
  <c r="H402" i="4"/>
  <c r="I402" i="4" s="1"/>
  <c r="H403" i="4"/>
  <c r="I403" i="4" s="1"/>
  <c r="H404" i="4"/>
  <c r="I404" i="4" s="1"/>
  <c r="H405" i="4"/>
  <c r="I405" i="4" s="1"/>
  <c r="H406" i="4"/>
  <c r="I406" i="4" s="1"/>
  <c r="H407" i="4"/>
  <c r="I407" i="4" s="1"/>
  <c r="H408" i="4"/>
  <c r="I408" i="4" s="1"/>
  <c r="H409" i="4"/>
  <c r="I409" i="4" s="1"/>
  <c r="H410" i="4"/>
  <c r="I410" i="4" s="1"/>
  <c r="H411" i="4"/>
  <c r="I411" i="4" s="1"/>
  <c r="H412" i="4"/>
  <c r="H413" i="4"/>
  <c r="I413" i="4" s="1"/>
  <c r="H414" i="4"/>
  <c r="I414" i="4" s="1"/>
  <c r="H415" i="4"/>
  <c r="I415" i="4" s="1"/>
  <c r="H416" i="4"/>
  <c r="I416" i="4" s="1"/>
  <c r="H417" i="4"/>
  <c r="I417" i="4" s="1"/>
  <c r="H418" i="4"/>
  <c r="I418" i="4" s="1"/>
  <c r="H419" i="4"/>
  <c r="I419" i="4" s="1"/>
  <c r="H420" i="4"/>
  <c r="I420" i="4" s="1"/>
  <c r="H421" i="4"/>
  <c r="I421" i="4" s="1"/>
  <c r="H422" i="4"/>
  <c r="I422" i="4" s="1"/>
  <c r="H423" i="4"/>
  <c r="I423" i="4" s="1"/>
  <c r="H424" i="4"/>
  <c r="I424" i="4" s="1"/>
  <c r="H425" i="4"/>
  <c r="I425" i="4" s="1"/>
  <c r="H426" i="4"/>
  <c r="I426" i="4" s="1"/>
  <c r="H427" i="4"/>
  <c r="I427" i="4" s="1"/>
  <c r="H428" i="4"/>
  <c r="H429" i="4"/>
  <c r="I429" i="4" s="1"/>
  <c r="H430" i="4"/>
  <c r="I430" i="4" s="1"/>
  <c r="H431" i="4"/>
  <c r="I431" i="4" s="1"/>
  <c r="H432" i="4"/>
  <c r="I432" i="4" s="1"/>
  <c r="H433" i="4"/>
  <c r="I433" i="4" s="1"/>
  <c r="H434" i="4"/>
  <c r="I434" i="4" s="1"/>
  <c r="H435" i="4"/>
  <c r="I435" i="4" s="1"/>
  <c r="H436" i="4"/>
  <c r="I436" i="4" s="1"/>
  <c r="H437" i="4"/>
  <c r="I437" i="4" s="1"/>
  <c r="H438" i="4"/>
  <c r="I438" i="4" s="1"/>
  <c r="H439" i="4"/>
  <c r="I439" i="4" s="1"/>
  <c r="H440" i="4"/>
  <c r="I440" i="4" s="1"/>
  <c r="H441" i="4"/>
  <c r="I441" i="4" s="1"/>
  <c r="H442" i="4"/>
  <c r="I442" i="4" s="1"/>
  <c r="H443" i="4"/>
  <c r="I443" i="4" s="1"/>
  <c r="H444" i="4"/>
  <c r="H445" i="4"/>
  <c r="I445" i="4" s="1"/>
  <c r="H446" i="4"/>
  <c r="I446" i="4" s="1"/>
  <c r="H447" i="4"/>
  <c r="I447" i="4" s="1"/>
  <c r="H448" i="4"/>
  <c r="I448" i="4" s="1"/>
  <c r="H449" i="4"/>
  <c r="I449" i="4" s="1"/>
  <c r="H450" i="4"/>
  <c r="I450" i="4" s="1"/>
  <c r="H451" i="4"/>
  <c r="I451" i="4" s="1"/>
  <c r="H452" i="4"/>
  <c r="I452" i="4" s="1"/>
  <c r="H453" i="4"/>
  <c r="I453" i="4" s="1"/>
  <c r="H454" i="4"/>
  <c r="I454" i="4" s="1"/>
  <c r="H455" i="4"/>
  <c r="I455" i="4" s="1"/>
  <c r="H456" i="4"/>
  <c r="I456" i="4" s="1"/>
  <c r="H457" i="4"/>
  <c r="I457" i="4" s="1"/>
  <c r="H458" i="4"/>
  <c r="I458" i="4" s="1"/>
  <c r="H459" i="4"/>
  <c r="I459" i="4" s="1"/>
  <c r="H460" i="4"/>
  <c r="H461" i="4"/>
  <c r="I461" i="4" s="1"/>
  <c r="H462" i="4"/>
  <c r="I462" i="4" s="1"/>
  <c r="H463" i="4"/>
  <c r="I463" i="4" s="1"/>
  <c r="H464" i="4"/>
  <c r="I464" i="4" s="1"/>
  <c r="H465" i="4"/>
  <c r="I465" i="4" s="1"/>
  <c r="H466" i="4"/>
  <c r="I466" i="4" s="1"/>
  <c r="H467" i="4"/>
  <c r="I467" i="4" s="1"/>
  <c r="H468" i="4"/>
  <c r="I468" i="4" s="1"/>
  <c r="H469" i="4"/>
  <c r="I469" i="4" s="1"/>
  <c r="H470" i="4"/>
  <c r="I470" i="4" s="1"/>
  <c r="H471" i="4"/>
  <c r="I471" i="4" s="1"/>
  <c r="H472" i="4"/>
  <c r="I472" i="4" s="1"/>
  <c r="H473" i="4"/>
  <c r="I473" i="4" s="1"/>
  <c r="H474" i="4"/>
  <c r="I474" i="4" s="1"/>
  <c r="H475" i="4"/>
  <c r="I475" i="4" s="1"/>
  <c r="H476" i="4"/>
  <c r="H477" i="4"/>
  <c r="I477" i="4" s="1"/>
  <c r="H478" i="4"/>
  <c r="I478" i="4" s="1"/>
  <c r="H479" i="4"/>
  <c r="I479" i="4" s="1"/>
  <c r="H480" i="4"/>
  <c r="I480" i="4" s="1"/>
  <c r="H481" i="4"/>
  <c r="I481" i="4" s="1"/>
  <c r="H2" i="4"/>
  <c r="I2" i="3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2" i="2"/>
  <c r="G3" i="2"/>
  <c r="K3" i="2" s="1"/>
  <c r="G4" i="2"/>
  <c r="G5" i="2"/>
  <c r="K5" i="2" s="1"/>
  <c r="G6" i="2"/>
  <c r="G7" i="2"/>
  <c r="K7" i="2" s="1"/>
  <c r="G8" i="2"/>
  <c r="G9" i="2"/>
  <c r="G10" i="2"/>
  <c r="G11" i="2"/>
  <c r="K11" i="2" s="1"/>
  <c r="G12" i="2"/>
  <c r="G13" i="2"/>
  <c r="K13" i="2" s="1"/>
  <c r="G14" i="2"/>
  <c r="G15" i="2"/>
  <c r="K15" i="2" s="1"/>
  <c r="G16" i="2"/>
  <c r="G17" i="2"/>
  <c r="G18" i="2"/>
  <c r="G19" i="2"/>
  <c r="K19" i="2" s="1"/>
  <c r="G20" i="2"/>
  <c r="G21" i="2"/>
  <c r="K21" i="2" s="1"/>
  <c r="G22" i="2"/>
  <c r="G23" i="2"/>
  <c r="K23" i="2" s="1"/>
  <c r="G24" i="2"/>
  <c r="G25" i="2"/>
  <c r="G26" i="2"/>
  <c r="G27" i="2"/>
  <c r="K27" i="2" s="1"/>
  <c r="G28" i="2"/>
  <c r="G29" i="2"/>
  <c r="K29" i="2" s="1"/>
  <c r="G30" i="2"/>
  <c r="G31" i="2"/>
  <c r="K31" i="2" s="1"/>
  <c r="G32" i="2"/>
  <c r="G33" i="2"/>
  <c r="G34" i="2"/>
  <c r="G35" i="2"/>
  <c r="K35" i="2" s="1"/>
  <c r="G36" i="2"/>
  <c r="G37" i="2"/>
  <c r="K37" i="2" s="1"/>
  <c r="G38" i="2"/>
  <c r="G39" i="2"/>
  <c r="K39" i="2" s="1"/>
  <c r="G40" i="2"/>
  <c r="G41" i="2"/>
  <c r="G42" i="2"/>
  <c r="G43" i="2"/>
  <c r="K43" i="2" s="1"/>
  <c r="G44" i="2"/>
  <c r="G45" i="2"/>
  <c r="G46" i="2"/>
  <c r="G47" i="2"/>
  <c r="K47" i="2" s="1"/>
  <c r="G48" i="2"/>
  <c r="G49" i="2"/>
  <c r="G50" i="2"/>
  <c r="G51" i="2"/>
  <c r="K51" i="2" s="1"/>
  <c r="G52" i="2"/>
  <c r="G53" i="2"/>
  <c r="K53" i="2" s="1"/>
  <c r="G54" i="2"/>
  <c r="G55" i="2"/>
  <c r="K55" i="2" s="1"/>
  <c r="G56" i="2"/>
  <c r="G57" i="2"/>
  <c r="G58" i="2"/>
  <c r="G59" i="2"/>
  <c r="K59" i="2" s="1"/>
  <c r="G60" i="2"/>
  <c r="G61" i="2"/>
  <c r="K61" i="2" s="1"/>
  <c r="G62" i="2"/>
  <c r="G63" i="2"/>
  <c r="K63" i="2" s="1"/>
  <c r="G64" i="2"/>
  <c r="G65" i="2"/>
  <c r="G66" i="2"/>
  <c r="G67" i="2"/>
  <c r="K67" i="2" s="1"/>
  <c r="G68" i="2"/>
  <c r="G69" i="2"/>
  <c r="K69" i="2" s="1"/>
  <c r="G70" i="2"/>
  <c r="G71" i="2"/>
  <c r="K71" i="2" s="1"/>
  <c r="G72" i="2"/>
  <c r="G73" i="2"/>
  <c r="G74" i="2"/>
  <c r="G75" i="2"/>
  <c r="K75" i="2" s="1"/>
  <c r="G76" i="2"/>
  <c r="G77" i="2"/>
  <c r="K77" i="2" s="1"/>
  <c r="G78" i="2"/>
  <c r="K78" i="2" s="1"/>
  <c r="G79" i="2"/>
  <c r="K79" i="2" s="1"/>
  <c r="G80" i="2"/>
  <c r="K80" i="2" s="1"/>
  <c r="G81" i="2"/>
  <c r="G82" i="2"/>
  <c r="G83" i="2"/>
  <c r="K83" i="2" s="1"/>
  <c r="G84" i="2"/>
  <c r="G85" i="2"/>
  <c r="K85" i="2" s="1"/>
  <c r="G86" i="2"/>
  <c r="K86" i="2" s="1"/>
  <c r="G87" i="2"/>
  <c r="K87" i="2" s="1"/>
  <c r="G88" i="2"/>
  <c r="K88" i="2" s="1"/>
  <c r="G89" i="2"/>
  <c r="G90" i="2"/>
  <c r="G91" i="2"/>
  <c r="K91" i="2" s="1"/>
  <c r="G92" i="2"/>
  <c r="G93" i="2"/>
  <c r="K93" i="2" s="1"/>
  <c r="G94" i="2"/>
  <c r="K94" i="2" s="1"/>
  <c r="G95" i="2"/>
  <c r="K95" i="2" s="1"/>
  <c r="G96" i="2"/>
  <c r="K96" i="2" s="1"/>
  <c r="G97" i="2"/>
  <c r="G2" i="2"/>
  <c r="K2" i="2" s="1"/>
  <c r="G27" i="1"/>
  <c r="G2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" i="1"/>
  <c r="G4" i="1"/>
  <c r="G5" i="1"/>
  <c r="G6" i="1"/>
  <c r="G2" i="1"/>
  <c r="K92" i="2" l="1"/>
  <c r="K84" i="2"/>
  <c r="K38" i="2"/>
  <c r="K30" i="2"/>
  <c r="K22" i="2"/>
  <c r="K14" i="2"/>
  <c r="K73" i="2"/>
  <c r="K65" i="2"/>
  <c r="K57" i="2"/>
  <c r="K49" i="2"/>
  <c r="K41" i="2"/>
  <c r="K33" i="2"/>
  <c r="K25" i="2"/>
  <c r="K17" i="2"/>
  <c r="K9" i="2"/>
  <c r="K74" i="2"/>
  <c r="K70" i="2"/>
  <c r="K42" i="2"/>
  <c r="K34" i="2"/>
  <c r="K26" i="2"/>
  <c r="K18" i="2"/>
  <c r="K10" i="2"/>
  <c r="K62" i="2"/>
  <c r="K90" i="2"/>
  <c r="K82" i="2"/>
  <c r="K54" i="2"/>
  <c r="K97" i="2"/>
  <c r="K89" i="2"/>
  <c r="K81" i="2"/>
  <c r="K46" i="2"/>
  <c r="K6" i="2"/>
  <c r="K66" i="2"/>
  <c r="K58" i="2"/>
  <c r="K45" i="2"/>
  <c r="K50" i="2"/>
  <c r="K76" i="2"/>
  <c r="K68" i="2"/>
  <c r="K60" i="2"/>
  <c r="K52" i="2"/>
  <c r="K44" i="2"/>
  <c r="K36" i="2"/>
  <c r="K28" i="2"/>
  <c r="K20" i="2"/>
  <c r="K12" i="2"/>
  <c r="K4" i="2"/>
  <c r="K72" i="2"/>
  <c r="K64" i="2"/>
  <c r="K56" i="2"/>
  <c r="K48" i="2"/>
  <c r="K40" i="2"/>
  <c r="K32" i="2"/>
  <c r="K24" i="2"/>
  <c r="K16" i="2"/>
  <c r="K8" i="2"/>
</calcChain>
</file>

<file path=xl/sharedStrings.xml><?xml version="1.0" encoding="utf-8"?>
<sst xmlns="http://schemas.openxmlformats.org/spreadsheetml/2006/main" count="1387" uniqueCount="46">
  <si>
    <t>Moisture_perc</t>
  </si>
  <si>
    <t>Temperature</t>
  </si>
  <si>
    <t>sample #</t>
  </si>
  <si>
    <t>tube + sample</t>
  </si>
  <si>
    <t>Niche</t>
  </si>
  <si>
    <t>Moss</t>
  </si>
  <si>
    <t>tube only (no top stopper)</t>
  </si>
  <si>
    <t>sample wet mass</t>
  </si>
  <si>
    <t>7:00pm 5/29</t>
  </si>
  <si>
    <t xml:space="preserve">begin drying for 3.5 hours at 35C </t>
  </si>
  <si>
    <t>Lichen</t>
  </si>
  <si>
    <t xml:space="preserve">this is uneccessary cause these are masses before they start their incubation so these would not be used in percent moisture calcs from the experiment </t>
  </si>
  <si>
    <t>8:05pm 5/29</t>
  </si>
  <si>
    <t>9:00pm 5/29</t>
  </si>
  <si>
    <t>2:45 hrs</t>
  </si>
  <si>
    <t>Wood</t>
  </si>
  <si>
    <t>9:36pm 5/29</t>
  </si>
  <si>
    <t>2:15 hrs</t>
  </si>
  <si>
    <t>taken out at 10:35pm 5/29</t>
  </si>
  <si>
    <t>taken out at 11:35pm 5/29</t>
  </si>
  <si>
    <t>taken out at 11:55pm 5/29</t>
  </si>
  <si>
    <t>Soil</t>
  </si>
  <si>
    <t>wet mass</t>
  </si>
  <si>
    <t>tin</t>
  </si>
  <si>
    <t>tin+drymass</t>
  </si>
  <si>
    <t>drymass</t>
  </si>
  <si>
    <t>moisture content</t>
  </si>
  <si>
    <t>Tin #</t>
  </si>
  <si>
    <t>Moisture</t>
  </si>
  <si>
    <t>tin + wet mass</t>
  </si>
  <si>
    <t>tin + dry mass</t>
  </si>
  <si>
    <t>Litter</t>
  </si>
  <si>
    <t>drying begin at 12:21 6/7/22 @ 70 C</t>
  </si>
  <si>
    <t>drying begin at 4:53  6/9/22 @ 70 C - soils at 105 C</t>
  </si>
  <si>
    <t>lichen</t>
  </si>
  <si>
    <t>* tube was not completely closed</t>
  </si>
  <si>
    <t>sample_#</t>
  </si>
  <si>
    <t>tin_mass</t>
  </si>
  <si>
    <t>dry_mass</t>
  </si>
  <si>
    <t>actual_moist</t>
  </si>
  <si>
    <t>moist_level</t>
  </si>
  <si>
    <t>temp</t>
  </si>
  <si>
    <t>sample</t>
  </si>
  <si>
    <t>tin _wet_mass</t>
  </si>
  <si>
    <t>tin _dry_mass</t>
  </si>
  <si>
    <t>sample_no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</si>
</sst>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9" fontId="0" fillId="0" borderId="0" xfId="0" applyNumberFormat="1"/>
    <xf numFmtId="0" fontId="2" fillId="0" borderId="0" xfId="0" applyFont="1"/>
    <xf numFmtId="0" fontId="0" fillId="0" borderId="1" xfId="0" applyBorder="1"/>
    <xf numFmtId="0" fontId="0" fillId="2" borderId="0" xfId="0" applyFill="1"/>
    <xf numFmtId="0" fontId="0" fillId="0" borderId="0" xfId="0" applyFill="1" applyBorder="1"/>
    <xf numFmtId="0" fontId="0" fillId="2" borderId="1" xfId="0" applyFill="1" applyBorder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32137-F29B-AF4E-8896-1AC011C6E844}">
  <dimension ref="A1:K97"/>
  <sheetViews>
    <sheetView workbookViewId="0">
      <selection activeCell="I2" sqref="I2"/>
    </sheetView>
  </sheetViews>
  <sheetFormatPr defaultColWidth="10.625" defaultRowHeight="15.75" x14ac:dyDescent="0.25"/>
  <sheetData>
    <row r="1" spans="1:11" x14ac:dyDescent="0.25">
      <c r="A1" t="s">
        <v>4</v>
      </c>
      <c r="B1" t="s">
        <v>0</v>
      </c>
      <c r="C1" t="s">
        <v>1</v>
      </c>
      <c r="D1" t="s">
        <v>2</v>
      </c>
      <c r="E1" t="s">
        <v>6</v>
      </c>
      <c r="F1" t="s">
        <v>3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</row>
    <row r="2" spans="1:11" x14ac:dyDescent="0.25">
      <c r="A2" t="s">
        <v>21</v>
      </c>
      <c r="B2">
        <v>25</v>
      </c>
      <c r="C2">
        <v>25</v>
      </c>
      <c r="D2">
        <v>1</v>
      </c>
      <c r="E2">
        <v>58.08</v>
      </c>
      <c r="F2">
        <v>70.25</v>
      </c>
      <c r="G2">
        <f>F2-E2</f>
        <v>12.170000000000002</v>
      </c>
      <c r="J2">
        <f>I2-H2</f>
        <v>0</v>
      </c>
      <c r="K2" t="e">
        <f>(G2-J2)/J2</f>
        <v>#DIV/0!</v>
      </c>
    </row>
    <row r="3" spans="1:11" x14ac:dyDescent="0.25">
      <c r="A3" t="s">
        <v>21</v>
      </c>
      <c r="B3">
        <v>25</v>
      </c>
      <c r="C3">
        <v>25</v>
      </c>
      <c r="D3">
        <v>2</v>
      </c>
      <c r="E3">
        <v>57.57</v>
      </c>
      <c r="F3">
        <v>70.53</v>
      </c>
      <c r="G3">
        <f t="shared" ref="G3:G66" si="0">F3-E3</f>
        <v>12.96</v>
      </c>
      <c r="J3">
        <f t="shared" ref="J3:J66" si="1">I3-H3</f>
        <v>0</v>
      </c>
      <c r="K3" t="e">
        <f t="shared" ref="K3:K66" si="2">(G3-J3)/J3</f>
        <v>#DIV/0!</v>
      </c>
    </row>
    <row r="4" spans="1:11" x14ac:dyDescent="0.25">
      <c r="A4" t="s">
        <v>21</v>
      </c>
      <c r="B4">
        <v>25</v>
      </c>
      <c r="C4">
        <v>25</v>
      </c>
      <c r="D4">
        <v>3</v>
      </c>
      <c r="E4">
        <v>58.55</v>
      </c>
      <c r="F4">
        <v>68.349999999999994</v>
      </c>
      <c r="G4">
        <f t="shared" si="0"/>
        <v>9.7999999999999972</v>
      </c>
      <c r="J4">
        <f t="shared" si="1"/>
        <v>0</v>
      </c>
      <c r="K4" t="e">
        <f t="shared" si="2"/>
        <v>#DIV/0!</v>
      </c>
    </row>
    <row r="5" spans="1:11" x14ac:dyDescent="0.25">
      <c r="A5" t="s">
        <v>21</v>
      </c>
      <c r="B5">
        <v>25</v>
      </c>
      <c r="C5">
        <v>25</v>
      </c>
      <c r="D5">
        <v>4</v>
      </c>
      <c r="E5">
        <v>58.04</v>
      </c>
      <c r="F5">
        <v>77.260000000000005</v>
      </c>
      <c r="G5">
        <f t="shared" si="0"/>
        <v>19.220000000000006</v>
      </c>
      <c r="J5">
        <f t="shared" si="1"/>
        <v>0</v>
      </c>
      <c r="K5" t="e">
        <f t="shared" si="2"/>
        <v>#DIV/0!</v>
      </c>
    </row>
    <row r="6" spans="1:11" x14ac:dyDescent="0.25">
      <c r="A6" t="s">
        <v>21</v>
      </c>
      <c r="B6">
        <v>25</v>
      </c>
      <c r="C6">
        <v>25</v>
      </c>
      <c r="D6">
        <v>5</v>
      </c>
      <c r="E6">
        <v>57.26</v>
      </c>
      <c r="F6">
        <v>76.47</v>
      </c>
      <c r="G6">
        <f t="shared" si="0"/>
        <v>19.21</v>
      </c>
      <c r="J6">
        <f t="shared" si="1"/>
        <v>0</v>
      </c>
      <c r="K6" t="e">
        <f t="shared" si="2"/>
        <v>#DIV/0!</v>
      </c>
    </row>
    <row r="7" spans="1:11" x14ac:dyDescent="0.25">
      <c r="A7" t="s">
        <v>21</v>
      </c>
      <c r="B7">
        <v>25</v>
      </c>
      <c r="C7">
        <v>25</v>
      </c>
      <c r="D7">
        <v>6</v>
      </c>
      <c r="E7">
        <v>57.05</v>
      </c>
      <c r="F7">
        <v>67.86</v>
      </c>
      <c r="G7">
        <f t="shared" si="0"/>
        <v>10.810000000000002</v>
      </c>
      <c r="J7">
        <f t="shared" si="1"/>
        <v>0</v>
      </c>
      <c r="K7" t="e">
        <f t="shared" si="2"/>
        <v>#DIV/0!</v>
      </c>
    </row>
    <row r="8" spans="1:11" x14ac:dyDescent="0.25">
      <c r="A8" t="s">
        <v>21</v>
      </c>
      <c r="B8">
        <v>50</v>
      </c>
      <c r="C8">
        <v>25</v>
      </c>
      <c r="D8">
        <v>1</v>
      </c>
      <c r="E8">
        <v>57.26</v>
      </c>
      <c r="F8">
        <v>70.41</v>
      </c>
      <c r="G8">
        <f t="shared" si="0"/>
        <v>13.149999999999999</v>
      </c>
      <c r="J8">
        <f t="shared" si="1"/>
        <v>0</v>
      </c>
      <c r="K8" t="e">
        <f t="shared" si="2"/>
        <v>#DIV/0!</v>
      </c>
    </row>
    <row r="9" spans="1:11" x14ac:dyDescent="0.25">
      <c r="A9" t="s">
        <v>21</v>
      </c>
      <c r="B9">
        <v>50</v>
      </c>
      <c r="C9">
        <v>25</v>
      </c>
      <c r="D9">
        <v>2</v>
      </c>
      <c r="E9">
        <v>58.18</v>
      </c>
      <c r="F9">
        <v>79.489999999999995</v>
      </c>
      <c r="G9">
        <f t="shared" si="0"/>
        <v>21.309999999999995</v>
      </c>
      <c r="J9">
        <f t="shared" si="1"/>
        <v>0</v>
      </c>
      <c r="K9" t="e">
        <f t="shared" si="2"/>
        <v>#DIV/0!</v>
      </c>
    </row>
    <row r="10" spans="1:11" x14ac:dyDescent="0.25">
      <c r="A10" t="s">
        <v>21</v>
      </c>
      <c r="B10">
        <v>50</v>
      </c>
      <c r="C10">
        <v>25</v>
      </c>
      <c r="D10">
        <v>3</v>
      </c>
      <c r="E10">
        <v>57.65</v>
      </c>
      <c r="F10">
        <v>69.489999999999995</v>
      </c>
      <c r="G10">
        <f t="shared" si="0"/>
        <v>11.839999999999996</v>
      </c>
      <c r="J10">
        <f t="shared" si="1"/>
        <v>0</v>
      </c>
      <c r="K10" t="e">
        <f t="shared" si="2"/>
        <v>#DIV/0!</v>
      </c>
    </row>
    <row r="11" spans="1:11" x14ac:dyDescent="0.25">
      <c r="A11" t="s">
        <v>21</v>
      </c>
      <c r="B11">
        <v>50</v>
      </c>
      <c r="C11">
        <v>25</v>
      </c>
      <c r="D11">
        <v>4</v>
      </c>
      <c r="E11">
        <v>57.79</v>
      </c>
      <c r="F11">
        <v>72.83</v>
      </c>
      <c r="G11">
        <f t="shared" si="0"/>
        <v>15.04</v>
      </c>
      <c r="J11">
        <f t="shared" si="1"/>
        <v>0</v>
      </c>
      <c r="K11" t="e">
        <f t="shared" si="2"/>
        <v>#DIV/0!</v>
      </c>
    </row>
    <row r="12" spans="1:11" x14ac:dyDescent="0.25">
      <c r="A12" t="s">
        <v>21</v>
      </c>
      <c r="B12">
        <v>50</v>
      </c>
      <c r="C12">
        <v>25</v>
      </c>
      <c r="D12">
        <v>5</v>
      </c>
      <c r="E12">
        <v>57.21</v>
      </c>
      <c r="F12">
        <v>60.97</v>
      </c>
      <c r="G12">
        <f t="shared" si="0"/>
        <v>3.759999999999998</v>
      </c>
      <c r="J12">
        <f t="shared" si="1"/>
        <v>0</v>
      </c>
      <c r="K12" t="e">
        <f t="shared" si="2"/>
        <v>#DIV/0!</v>
      </c>
    </row>
    <row r="13" spans="1:11" x14ac:dyDescent="0.25">
      <c r="A13" t="s">
        <v>21</v>
      </c>
      <c r="B13">
        <v>50</v>
      </c>
      <c r="C13">
        <v>25</v>
      </c>
      <c r="D13">
        <v>6</v>
      </c>
      <c r="E13">
        <v>57.2</v>
      </c>
      <c r="F13">
        <v>74.28</v>
      </c>
      <c r="G13">
        <f t="shared" si="0"/>
        <v>17.079999999999998</v>
      </c>
      <c r="J13">
        <f t="shared" si="1"/>
        <v>0</v>
      </c>
      <c r="K13" t="e">
        <f t="shared" si="2"/>
        <v>#DIV/0!</v>
      </c>
    </row>
    <row r="14" spans="1:11" x14ac:dyDescent="0.25">
      <c r="A14" t="s">
        <v>21</v>
      </c>
      <c r="B14">
        <v>100</v>
      </c>
      <c r="C14">
        <v>25</v>
      </c>
      <c r="D14">
        <v>1</v>
      </c>
      <c r="E14">
        <v>56.85</v>
      </c>
      <c r="F14">
        <v>75.31</v>
      </c>
      <c r="G14">
        <f t="shared" si="0"/>
        <v>18.46</v>
      </c>
      <c r="J14">
        <f t="shared" si="1"/>
        <v>0</v>
      </c>
      <c r="K14" t="e">
        <f t="shared" si="2"/>
        <v>#DIV/0!</v>
      </c>
    </row>
    <row r="15" spans="1:11" x14ac:dyDescent="0.25">
      <c r="A15" t="s">
        <v>21</v>
      </c>
      <c r="B15">
        <v>100</v>
      </c>
      <c r="C15">
        <v>25</v>
      </c>
      <c r="D15">
        <v>2</v>
      </c>
      <c r="E15">
        <v>58.04</v>
      </c>
      <c r="F15">
        <v>71.69</v>
      </c>
      <c r="G15">
        <f t="shared" si="0"/>
        <v>13.649999999999999</v>
      </c>
      <c r="J15">
        <f t="shared" si="1"/>
        <v>0</v>
      </c>
      <c r="K15" t="e">
        <f t="shared" si="2"/>
        <v>#DIV/0!</v>
      </c>
    </row>
    <row r="16" spans="1:11" x14ac:dyDescent="0.25">
      <c r="A16" t="s">
        <v>21</v>
      </c>
      <c r="B16">
        <v>100</v>
      </c>
      <c r="C16">
        <v>25</v>
      </c>
      <c r="D16">
        <v>3</v>
      </c>
      <c r="E16">
        <v>57.6</v>
      </c>
      <c r="F16">
        <v>76.099999999999994</v>
      </c>
      <c r="G16">
        <f t="shared" si="0"/>
        <v>18.499999999999993</v>
      </c>
      <c r="J16">
        <f t="shared" si="1"/>
        <v>0</v>
      </c>
      <c r="K16" t="e">
        <f t="shared" si="2"/>
        <v>#DIV/0!</v>
      </c>
    </row>
    <row r="17" spans="1:11" x14ac:dyDescent="0.25">
      <c r="A17" t="s">
        <v>21</v>
      </c>
      <c r="B17">
        <v>100</v>
      </c>
      <c r="C17">
        <v>25</v>
      </c>
      <c r="D17">
        <v>4</v>
      </c>
      <c r="E17">
        <v>57.26</v>
      </c>
      <c r="F17">
        <v>79.5</v>
      </c>
      <c r="G17">
        <f t="shared" si="0"/>
        <v>22.240000000000002</v>
      </c>
      <c r="J17">
        <f t="shared" si="1"/>
        <v>0</v>
      </c>
      <c r="K17" t="e">
        <f t="shared" si="2"/>
        <v>#DIV/0!</v>
      </c>
    </row>
    <row r="18" spans="1:11" x14ac:dyDescent="0.25">
      <c r="A18" t="s">
        <v>21</v>
      </c>
      <c r="B18">
        <v>100</v>
      </c>
      <c r="C18">
        <v>25</v>
      </c>
      <c r="D18">
        <v>5</v>
      </c>
      <c r="E18">
        <v>57.92</v>
      </c>
      <c r="F18">
        <v>76.239999999999995</v>
      </c>
      <c r="G18">
        <f t="shared" si="0"/>
        <v>18.319999999999993</v>
      </c>
      <c r="J18">
        <f t="shared" si="1"/>
        <v>0</v>
      </c>
      <c r="K18" t="e">
        <f t="shared" si="2"/>
        <v>#DIV/0!</v>
      </c>
    </row>
    <row r="19" spans="1:11" x14ac:dyDescent="0.25">
      <c r="A19" t="s">
        <v>21</v>
      </c>
      <c r="B19">
        <v>100</v>
      </c>
      <c r="C19">
        <v>25</v>
      </c>
      <c r="D19">
        <v>6</v>
      </c>
      <c r="E19">
        <v>58.63</v>
      </c>
      <c r="F19">
        <v>78.45</v>
      </c>
      <c r="G19">
        <f t="shared" si="0"/>
        <v>19.82</v>
      </c>
      <c r="J19">
        <f t="shared" si="1"/>
        <v>0</v>
      </c>
      <c r="K19" t="e">
        <f t="shared" si="2"/>
        <v>#DIV/0!</v>
      </c>
    </row>
    <row r="20" spans="1:11" x14ac:dyDescent="0.25">
      <c r="A20" t="s">
        <v>21</v>
      </c>
      <c r="B20">
        <v>150</v>
      </c>
      <c r="C20">
        <v>25</v>
      </c>
      <c r="D20">
        <v>1</v>
      </c>
      <c r="E20">
        <v>57.47</v>
      </c>
      <c r="F20">
        <v>77.36</v>
      </c>
      <c r="G20">
        <f t="shared" si="0"/>
        <v>19.89</v>
      </c>
      <c r="J20">
        <f t="shared" si="1"/>
        <v>0</v>
      </c>
      <c r="K20" t="e">
        <f t="shared" si="2"/>
        <v>#DIV/0!</v>
      </c>
    </row>
    <row r="21" spans="1:11" x14ac:dyDescent="0.25">
      <c r="A21" t="s">
        <v>21</v>
      </c>
      <c r="B21">
        <v>150</v>
      </c>
      <c r="C21">
        <v>25</v>
      </c>
      <c r="D21">
        <v>2</v>
      </c>
      <c r="E21">
        <v>57.24</v>
      </c>
      <c r="F21">
        <v>76.87</v>
      </c>
      <c r="G21">
        <f t="shared" si="0"/>
        <v>19.630000000000003</v>
      </c>
      <c r="J21">
        <f t="shared" si="1"/>
        <v>0</v>
      </c>
      <c r="K21" t="e">
        <f t="shared" si="2"/>
        <v>#DIV/0!</v>
      </c>
    </row>
    <row r="22" spans="1:11" x14ac:dyDescent="0.25">
      <c r="A22" t="s">
        <v>21</v>
      </c>
      <c r="B22">
        <v>150</v>
      </c>
      <c r="C22">
        <v>25</v>
      </c>
      <c r="D22">
        <v>3</v>
      </c>
      <c r="E22">
        <v>56.54</v>
      </c>
      <c r="F22">
        <v>71.92</v>
      </c>
      <c r="G22">
        <f t="shared" si="0"/>
        <v>15.380000000000003</v>
      </c>
      <c r="J22">
        <f t="shared" si="1"/>
        <v>0</v>
      </c>
      <c r="K22" t="e">
        <f t="shared" si="2"/>
        <v>#DIV/0!</v>
      </c>
    </row>
    <row r="23" spans="1:11" x14ac:dyDescent="0.25">
      <c r="A23" t="s">
        <v>21</v>
      </c>
      <c r="B23">
        <v>150</v>
      </c>
      <c r="C23">
        <v>25</v>
      </c>
      <c r="D23">
        <v>4</v>
      </c>
      <c r="E23">
        <v>57.74</v>
      </c>
      <c r="F23">
        <v>76.319999999999993</v>
      </c>
      <c r="G23">
        <f t="shared" si="0"/>
        <v>18.579999999999991</v>
      </c>
      <c r="J23">
        <f t="shared" si="1"/>
        <v>0</v>
      </c>
      <c r="K23" t="e">
        <f t="shared" si="2"/>
        <v>#DIV/0!</v>
      </c>
    </row>
    <row r="24" spans="1:11" x14ac:dyDescent="0.25">
      <c r="A24" t="s">
        <v>21</v>
      </c>
      <c r="B24">
        <v>150</v>
      </c>
      <c r="C24">
        <v>25</v>
      </c>
      <c r="D24">
        <v>5</v>
      </c>
      <c r="E24">
        <v>57.74</v>
      </c>
      <c r="F24">
        <v>72.89</v>
      </c>
      <c r="G24">
        <f t="shared" si="0"/>
        <v>15.149999999999999</v>
      </c>
      <c r="J24">
        <f t="shared" si="1"/>
        <v>0</v>
      </c>
      <c r="K24" t="e">
        <f t="shared" si="2"/>
        <v>#DIV/0!</v>
      </c>
    </row>
    <row r="25" spans="1:11" x14ac:dyDescent="0.25">
      <c r="A25" t="s">
        <v>21</v>
      </c>
      <c r="B25">
        <v>150</v>
      </c>
      <c r="C25">
        <v>25</v>
      </c>
      <c r="D25">
        <v>6</v>
      </c>
      <c r="E25">
        <v>57.64</v>
      </c>
      <c r="F25">
        <v>75.47</v>
      </c>
      <c r="G25">
        <f t="shared" si="0"/>
        <v>17.829999999999998</v>
      </c>
      <c r="J25">
        <f t="shared" si="1"/>
        <v>0</v>
      </c>
      <c r="K25" t="e">
        <f t="shared" si="2"/>
        <v>#DIV/0!</v>
      </c>
    </row>
    <row r="26" spans="1:11" x14ac:dyDescent="0.25">
      <c r="A26" t="s">
        <v>21</v>
      </c>
      <c r="B26">
        <v>25</v>
      </c>
      <c r="C26">
        <v>35</v>
      </c>
      <c r="D26">
        <v>1</v>
      </c>
      <c r="E26">
        <v>57.91</v>
      </c>
      <c r="F26">
        <v>70.510000000000005</v>
      </c>
      <c r="G26">
        <f t="shared" si="0"/>
        <v>12.600000000000009</v>
      </c>
      <c r="J26">
        <f t="shared" si="1"/>
        <v>0</v>
      </c>
      <c r="K26" t="e">
        <f t="shared" si="2"/>
        <v>#DIV/0!</v>
      </c>
    </row>
    <row r="27" spans="1:11" x14ac:dyDescent="0.25">
      <c r="A27" t="s">
        <v>21</v>
      </c>
      <c r="B27">
        <v>25</v>
      </c>
      <c r="C27">
        <v>35</v>
      </c>
      <c r="D27">
        <v>2</v>
      </c>
      <c r="E27">
        <v>58.76</v>
      </c>
      <c r="F27">
        <v>79.11</v>
      </c>
      <c r="G27">
        <f t="shared" si="0"/>
        <v>20.350000000000001</v>
      </c>
      <c r="J27">
        <f t="shared" si="1"/>
        <v>0</v>
      </c>
      <c r="K27" t="e">
        <f t="shared" si="2"/>
        <v>#DIV/0!</v>
      </c>
    </row>
    <row r="28" spans="1:11" x14ac:dyDescent="0.25">
      <c r="A28" t="s">
        <v>21</v>
      </c>
      <c r="B28">
        <v>25</v>
      </c>
      <c r="C28">
        <v>35</v>
      </c>
      <c r="D28">
        <v>3</v>
      </c>
      <c r="E28">
        <v>58.02</v>
      </c>
      <c r="F28">
        <v>78.56</v>
      </c>
      <c r="G28">
        <f t="shared" si="0"/>
        <v>20.54</v>
      </c>
      <c r="J28">
        <f t="shared" si="1"/>
        <v>0</v>
      </c>
      <c r="K28" t="e">
        <f t="shared" si="2"/>
        <v>#DIV/0!</v>
      </c>
    </row>
    <row r="29" spans="1:11" x14ac:dyDescent="0.25">
      <c r="A29" t="s">
        <v>21</v>
      </c>
      <c r="B29">
        <v>25</v>
      </c>
      <c r="C29">
        <v>35</v>
      </c>
      <c r="D29">
        <v>4</v>
      </c>
      <c r="E29">
        <v>57.64</v>
      </c>
      <c r="F29">
        <v>73.03</v>
      </c>
      <c r="G29">
        <f t="shared" si="0"/>
        <v>15.39</v>
      </c>
      <c r="J29">
        <f t="shared" si="1"/>
        <v>0</v>
      </c>
      <c r="K29" t="e">
        <f t="shared" si="2"/>
        <v>#DIV/0!</v>
      </c>
    </row>
    <row r="30" spans="1:11" x14ac:dyDescent="0.25">
      <c r="A30" t="s">
        <v>21</v>
      </c>
      <c r="B30">
        <v>25</v>
      </c>
      <c r="C30">
        <v>35</v>
      </c>
      <c r="D30">
        <v>5</v>
      </c>
      <c r="E30">
        <v>57.62</v>
      </c>
      <c r="F30">
        <v>73.17</v>
      </c>
      <c r="G30">
        <f t="shared" si="0"/>
        <v>15.550000000000004</v>
      </c>
      <c r="J30">
        <f t="shared" si="1"/>
        <v>0</v>
      </c>
      <c r="K30" t="e">
        <f t="shared" si="2"/>
        <v>#DIV/0!</v>
      </c>
    </row>
    <row r="31" spans="1:11" x14ac:dyDescent="0.25">
      <c r="A31" t="s">
        <v>21</v>
      </c>
      <c r="B31">
        <v>25</v>
      </c>
      <c r="C31">
        <v>35</v>
      </c>
      <c r="D31">
        <v>6</v>
      </c>
      <c r="E31">
        <v>57.33</v>
      </c>
      <c r="F31">
        <v>70.58</v>
      </c>
      <c r="G31">
        <f t="shared" si="0"/>
        <v>13.25</v>
      </c>
      <c r="J31">
        <f t="shared" si="1"/>
        <v>0</v>
      </c>
      <c r="K31" t="e">
        <f t="shared" si="2"/>
        <v>#DIV/0!</v>
      </c>
    </row>
    <row r="32" spans="1:11" x14ac:dyDescent="0.25">
      <c r="A32" t="s">
        <v>21</v>
      </c>
      <c r="B32">
        <v>50</v>
      </c>
      <c r="C32">
        <v>35</v>
      </c>
      <c r="D32">
        <v>1</v>
      </c>
      <c r="E32">
        <v>58</v>
      </c>
      <c r="F32">
        <v>78.48</v>
      </c>
      <c r="G32">
        <f t="shared" si="0"/>
        <v>20.480000000000004</v>
      </c>
      <c r="J32">
        <f t="shared" si="1"/>
        <v>0</v>
      </c>
      <c r="K32" t="e">
        <f t="shared" si="2"/>
        <v>#DIV/0!</v>
      </c>
    </row>
    <row r="33" spans="1:11" x14ac:dyDescent="0.25">
      <c r="A33" t="s">
        <v>21</v>
      </c>
      <c r="B33">
        <v>50</v>
      </c>
      <c r="C33">
        <v>35</v>
      </c>
      <c r="D33">
        <v>2</v>
      </c>
      <c r="E33">
        <v>57.38</v>
      </c>
      <c r="F33">
        <v>67.12</v>
      </c>
      <c r="G33">
        <f t="shared" si="0"/>
        <v>9.740000000000002</v>
      </c>
      <c r="J33">
        <f t="shared" si="1"/>
        <v>0</v>
      </c>
      <c r="K33" t="e">
        <f t="shared" si="2"/>
        <v>#DIV/0!</v>
      </c>
    </row>
    <row r="34" spans="1:11" x14ac:dyDescent="0.25">
      <c r="A34" t="s">
        <v>21</v>
      </c>
      <c r="B34">
        <v>50</v>
      </c>
      <c r="C34">
        <v>35</v>
      </c>
      <c r="D34">
        <v>3</v>
      </c>
      <c r="E34">
        <v>58.68</v>
      </c>
      <c r="F34">
        <v>74.72</v>
      </c>
      <c r="G34">
        <f t="shared" si="0"/>
        <v>16.04</v>
      </c>
      <c r="J34">
        <f t="shared" si="1"/>
        <v>0</v>
      </c>
      <c r="K34" t="e">
        <f t="shared" si="2"/>
        <v>#DIV/0!</v>
      </c>
    </row>
    <row r="35" spans="1:11" x14ac:dyDescent="0.25">
      <c r="A35" t="s">
        <v>21</v>
      </c>
      <c r="B35">
        <v>50</v>
      </c>
      <c r="C35">
        <v>35</v>
      </c>
      <c r="D35">
        <v>4</v>
      </c>
      <c r="E35">
        <v>55.71</v>
      </c>
      <c r="F35">
        <v>72.31</v>
      </c>
      <c r="G35">
        <f t="shared" si="0"/>
        <v>16.600000000000001</v>
      </c>
      <c r="J35">
        <f t="shared" si="1"/>
        <v>0</v>
      </c>
      <c r="K35" t="e">
        <f t="shared" si="2"/>
        <v>#DIV/0!</v>
      </c>
    </row>
    <row r="36" spans="1:11" x14ac:dyDescent="0.25">
      <c r="A36" t="s">
        <v>21</v>
      </c>
      <c r="B36">
        <v>50</v>
      </c>
      <c r="C36">
        <v>35</v>
      </c>
      <c r="D36">
        <v>5</v>
      </c>
      <c r="E36">
        <v>58.25</v>
      </c>
      <c r="F36">
        <v>74.03</v>
      </c>
      <c r="G36">
        <f t="shared" si="0"/>
        <v>15.780000000000001</v>
      </c>
      <c r="J36">
        <f t="shared" si="1"/>
        <v>0</v>
      </c>
      <c r="K36" t="e">
        <f t="shared" si="2"/>
        <v>#DIV/0!</v>
      </c>
    </row>
    <row r="37" spans="1:11" x14ac:dyDescent="0.25">
      <c r="A37" t="s">
        <v>21</v>
      </c>
      <c r="B37">
        <v>50</v>
      </c>
      <c r="C37">
        <v>35</v>
      </c>
      <c r="D37">
        <v>6</v>
      </c>
      <c r="E37">
        <v>56.78</v>
      </c>
      <c r="F37">
        <v>80.900000000000006</v>
      </c>
      <c r="G37">
        <f t="shared" si="0"/>
        <v>24.120000000000005</v>
      </c>
      <c r="J37">
        <f t="shared" si="1"/>
        <v>0</v>
      </c>
      <c r="K37" t="e">
        <f t="shared" si="2"/>
        <v>#DIV/0!</v>
      </c>
    </row>
    <row r="38" spans="1:11" x14ac:dyDescent="0.25">
      <c r="A38" t="s">
        <v>21</v>
      </c>
      <c r="B38">
        <v>100</v>
      </c>
      <c r="C38">
        <v>35</v>
      </c>
      <c r="D38">
        <v>1</v>
      </c>
      <c r="E38">
        <v>57.03</v>
      </c>
      <c r="F38">
        <v>75.28</v>
      </c>
      <c r="G38">
        <f t="shared" si="0"/>
        <v>18.25</v>
      </c>
      <c r="J38">
        <f t="shared" si="1"/>
        <v>0</v>
      </c>
      <c r="K38" t="e">
        <f t="shared" si="2"/>
        <v>#DIV/0!</v>
      </c>
    </row>
    <row r="39" spans="1:11" x14ac:dyDescent="0.25">
      <c r="A39" t="s">
        <v>21</v>
      </c>
      <c r="B39">
        <v>100</v>
      </c>
      <c r="C39">
        <v>35</v>
      </c>
      <c r="D39">
        <v>2</v>
      </c>
      <c r="E39">
        <v>57.18</v>
      </c>
      <c r="F39">
        <v>73.5</v>
      </c>
      <c r="G39">
        <f t="shared" si="0"/>
        <v>16.32</v>
      </c>
      <c r="J39">
        <f t="shared" si="1"/>
        <v>0</v>
      </c>
      <c r="K39" t="e">
        <f t="shared" si="2"/>
        <v>#DIV/0!</v>
      </c>
    </row>
    <row r="40" spans="1:11" x14ac:dyDescent="0.25">
      <c r="A40" t="s">
        <v>21</v>
      </c>
      <c r="B40">
        <v>100</v>
      </c>
      <c r="C40">
        <v>35</v>
      </c>
      <c r="D40">
        <v>3</v>
      </c>
      <c r="E40">
        <v>57.59</v>
      </c>
      <c r="F40" s="2">
        <v>79.11</v>
      </c>
      <c r="G40">
        <f t="shared" si="0"/>
        <v>21.519999999999996</v>
      </c>
      <c r="H40" s="2"/>
      <c r="J40">
        <f t="shared" si="1"/>
        <v>0</v>
      </c>
      <c r="K40" t="e">
        <f t="shared" si="2"/>
        <v>#DIV/0!</v>
      </c>
    </row>
    <row r="41" spans="1:11" x14ac:dyDescent="0.25">
      <c r="A41" t="s">
        <v>21</v>
      </c>
      <c r="B41">
        <v>100</v>
      </c>
      <c r="C41">
        <v>35</v>
      </c>
      <c r="D41">
        <v>4</v>
      </c>
      <c r="E41">
        <v>58.02</v>
      </c>
      <c r="F41" s="2">
        <v>72.19</v>
      </c>
      <c r="G41">
        <f t="shared" si="0"/>
        <v>14.169999999999995</v>
      </c>
      <c r="H41" s="2"/>
      <c r="J41">
        <f t="shared" si="1"/>
        <v>0</v>
      </c>
      <c r="K41" t="e">
        <f t="shared" si="2"/>
        <v>#DIV/0!</v>
      </c>
    </row>
    <row r="42" spans="1:11" x14ac:dyDescent="0.25">
      <c r="A42" t="s">
        <v>21</v>
      </c>
      <c r="B42">
        <v>100</v>
      </c>
      <c r="C42">
        <v>35</v>
      </c>
      <c r="D42">
        <v>5</v>
      </c>
      <c r="E42">
        <v>58.12</v>
      </c>
      <c r="F42" s="2">
        <v>78.37</v>
      </c>
      <c r="G42">
        <f t="shared" si="0"/>
        <v>20.250000000000007</v>
      </c>
      <c r="H42" s="2"/>
      <c r="J42">
        <f t="shared" si="1"/>
        <v>0</v>
      </c>
      <c r="K42" t="e">
        <f t="shared" si="2"/>
        <v>#DIV/0!</v>
      </c>
    </row>
    <row r="43" spans="1:11" x14ac:dyDescent="0.25">
      <c r="A43" t="s">
        <v>21</v>
      </c>
      <c r="B43">
        <v>100</v>
      </c>
      <c r="C43">
        <v>35</v>
      </c>
      <c r="D43">
        <v>6</v>
      </c>
      <c r="E43">
        <v>58.02</v>
      </c>
      <c r="F43" s="2">
        <v>74.78</v>
      </c>
      <c r="G43">
        <f t="shared" si="0"/>
        <v>16.759999999999998</v>
      </c>
      <c r="H43" s="2"/>
      <c r="J43">
        <f t="shared" si="1"/>
        <v>0</v>
      </c>
      <c r="K43" t="e">
        <f t="shared" si="2"/>
        <v>#DIV/0!</v>
      </c>
    </row>
    <row r="44" spans="1:11" x14ac:dyDescent="0.25">
      <c r="A44" t="s">
        <v>21</v>
      </c>
      <c r="B44">
        <v>150</v>
      </c>
      <c r="C44">
        <v>35</v>
      </c>
      <c r="D44">
        <v>1</v>
      </c>
      <c r="E44">
        <v>57.45</v>
      </c>
      <c r="F44" s="2">
        <v>69.02</v>
      </c>
      <c r="G44">
        <f t="shared" si="0"/>
        <v>11.569999999999993</v>
      </c>
      <c r="H44" s="2"/>
      <c r="J44">
        <f t="shared" si="1"/>
        <v>0</v>
      </c>
      <c r="K44" t="e">
        <f t="shared" si="2"/>
        <v>#DIV/0!</v>
      </c>
    </row>
    <row r="45" spans="1:11" x14ac:dyDescent="0.25">
      <c r="A45" t="s">
        <v>21</v>
      </c>
      <c r="B45">
        <v>150</v>
      </c>
      <c r="C45">
        <v>35</v>
      </c>
      <c r="D45">
        <v>2</v>
      </c>
      <c r="E45">
        <v>57.72</v>
      </c>
      <c r="F45" s="2">
        <v>73.180000000000007</v>
      </c>
      <c r="G45">
        <f t="shared" si="0"/>
        <v>15.460000000000008</v>
      </c>
      <c r="H45" s="2"/>
      <c r="J45">
        <f t="shared" si="1"/>
        <v>0</v>
      </c>
      <c r="K45" t="e">
        <f t="shared" si="2"/>
        <v>#DIV/0!</v>
      </c>
    </row>
    <row r="46" spans="1:11" x14ac:dyDescent="0.25">
      <c r="A46" t="s">
        <v>21</v>
      </c>
      <c r="B46">
        <v>150</v>
      </c>
      <c r="C46">
        <v>35</v>
      </c>
      <c r="D46">
        <v>3</v>
      </c>
      <c r="E46">
        <v>57.52</v>
      </c>
      <c r="F46" s="2">
        <v>72.64</v>
      </c>
      <c r="G46">
        <f t="shared" si="0"/>
        <v>15.119999999999997</v>
      </c>
      <c r="H46" s="2"/>
      <c r="J46">
        <f t="shared" si="1"/>
        <v>0</v>
      </c>
      <c r="K46" t="e">
        <f t="shared" si="2"/>
        <v>#DIV/0!</v>
      </c>
    </row>
    <row r="47" spans="1:11" x14ac:dyDescent="0.25">
      <c r="A47" t="s">
        <v>21</v>
      </c>
      <c r="B47">
        <v>150</v>
      </c>
      <c r="C47">
        <v>35</v>
      </c>
      <c r="D47">
        <v>4</v>
      </c>
      <c r="E47">
        <v>56.29</v>
      </c>
      <c r="F47" s="2">
        <v>80.08</v>
      </c>
      <c r="G47">
        <f t="shared" si="0"/>
        <v>23.79</v>
      </c>
      <c r="H47" s="2"/>
      <c r="J47">
        <f t="shared" si="1"/>
        <v>0</v>
      </c>
      <c r="K47" t="e">
        <f t="shared" si="2"/>
        <v>#DIV/0!</v>
      </c>
    </row>
    <row r="48" spans="1:11" x14ac:dyDescent="0.25">
      <c r="A48" t="s">
        <v>21</v>
      </c>
      <c r="B48">
        <v>150</v>
      </c>
      <c r="C48">
        <v>35</v>
      </c>
      <c r="D48">
        <v>5</v>
      </c>
      <c r="E48">
        <v>57.97</v>
      </c>
      <c r="F48" s="2">
        <v>66.28</v>
      </c>
      <c r="G48">
        <f t="shared" si="0"/>
        <v>8.3100000000000023</v>
      </c>
      <c r="H48" s="2"/>
      <c r="J48">
        <f t="shared" si="1"/>
        <v>0</v>
      </c>
      <c r="K48" t="e">
        <f t="shared" si="2"/>
        <v>#DIV/0!</v>
      </c>
    </row>
    <row r="49" spans="1:11" x14ac:dyDescent="0.25">
      <c r="A49" t="s">
        <v>21</v>
      </c>
      <c r="B49">
        <v>150</v>
      </c>
      <c r="C49">
        <v>35</v>
      </c>
      <c r="D49">
        <v>6</v>
      </c>
      <c r="E49">
        <v>57.21</v>
      </c>
      <c r="F49" s="2">
        <v>71</v>
      </c>
      <c r="G49">
        <f t="shared" si="0"/>
        <v>13.79</v>
      </c>
      <c r="H49" s="2"/>
      <c r="J49">
        <f t="shared" si="1"/>
        <v>0</v>
      </c>
      <c r="K49" t="e">
        <f t="shared" si="2"/>
        <v>#DIV/0!</v>
      </c>
    </row>
    <row r="50" spans="1:11" x14ac:dyDescent="0.25">
      <c r="A50" t="s">
        <v>21</v>
      </c>
      <c r="B50">
        <v>25</v>
      </c>
      <c r="C50">
        <v>15</v>
      </c>
      <c r="D50">
        <v>1</v>
      </c>
      <c r="E50">
        <v>57.83</v>
      </c>
      <c r="F50" s="2">
        <v>75.13</v>
      </c>
      <c r="G50">
        <f t="shared" si="0"/>
        <v>17.299999999999997</v>
      </c>
      <c r="H50" s="2"/>
      <c r="J50">
        <f t="shared" si="1"/>
        <v>0</v>
      </c>
      <c r="K50" t="e">
        <f t="shared" si="2"/>
        <v>#DIV/0!</v>
      </c>
    </row>
    <row r="51" spans="1:11" x14ac:dyDescent="0.25">
      <c r="A51" t="s">
        <v>21</v>
      </c>
      <c r="B51">
        <v>25</v>
      </c>
      <c r="C51">
        <v>15</v>
      </c>
      <c r="D51">
        <v>2</v>
      </c>
      <c r="E51">
        <v>57.86</v>
      </c>
      <c r="F51" s="2">
        <v>67.849999999999994</v>
      </c>
      <c r="G51">
        <f t="shared" si="0"/>
        <v>9.9899999999999949</v>
      </c>
      <c r="H51" s="2"/>
      <c r="J51">
        <f t="shared" si="1"/>
        <v>0</v>
      </c>
      <c r="K51" t="e">
        <f t="shared" si="2"/>
        <v>#DIV/0!</v>
      </c>
    </row>
    <row r="52" spans="1:11" x14ac:dyDescent="0.25">
      <c r="A52" t="s">
        <v>21</v>
      </c>
      <c r="B52">
        <v>25</v>
      </c>
      <c r="C52">
        <v>15</v>
      </c>
      <c r="D52">
        <v>3</v>
      </c>
      <c r="E52">
        <v>58.21</v>
      </c>
      <c r="F52" s="2">
        <v>80.52</v>
      </c>
      <c r="G52">
        <f t="shared" si="0"/>
        <v>22.309999999999995</v>
      </c>
      <c r="H52" s="2"/>
      <c r="J52">
        <f t="shared" si="1"/>
        <v>0</v>
      </c>
      <c r="K52" t="e">
        <f t="shared" si="2"/>
        <v>#DIV/0!</v>
      </c>
    </row>
    <row r="53" spans="1:11" x14ac:dyDescent="0.25">
      <c r="A53" t="s">
        <v>21</v>
      </c>
      <c r="B53">
        <v>25</v>
      </c>
      <c r="C53">
        <v>15</v>
      </c>
      <c r="D53">
        <v>4</v>
      </c>
      <c r="E53">
        <v>56.93</v>
      </c>
      <c r="F53" s="2">
        <v>84.72</v>
      </c>
      <c r="G53">
        <f t="shared" si="0"/>
        <v>27.79</v>
      </c>
      <c r="H53" s="2"/>
      <c r="J53">
        <f t="shared" si="1"/>
        <v>0</v>
      </c>
      <c r="K53" t="e">
        <f t="shared" si="2"/>
        <v>#DIV/0!</v>
      </c>
    </row>
    <row r="54" spans="1:11" x14ac:dyDescent="0.25">
      <c r="A54" t="s">
        <v>21</v>
      </c>
      <c r="B54">
        <v>25</v>
      </c>
      <c r="C54">
        <v>15</v>
      </c>
      <c r="D54">
        <v>5</v>
      </c>
      <c r="E54">
        <v>57.15</v>
      </c>
      <c r="F54" s="2">
        <v>70.11</v>
      </c>
      <c r="G54">
        <f t="shared" si="0"/>
        <v>12.96</v>
      </c>
      <c r="H54" s="2"/>
      <c r="J54">
        <f t="shared" si="1"/>
        <v>0</v>
      </c>
      <c r="K54" t="e">
        <f t="shared" si="2"/>
        <v>#DIV/0!</v>
      </c>
    </row>
    <row r="55" spans="1:11" x14ac:dyDescent="0.25">
      <c r="A55" t="s">
        <v>21</v>
      </c>
      <c r="B55">
        <v>25</v>
      </c>
      <c r="C55">
        <v>15</v>
      </c>
      <c r="D55">
        <v>6</v>
      </c>
      <c r="E55">
        <v>57.13</v>
      </c>
      <c r="F55" s="2">
        <v>65.33</v>
      </c>
      <c r="G55">
        <f t="shared" si="0"/>
        <v>8.1999999999999957</v>
      </c>
      <c r="H55" s="2"/>
      <c r="J55">
        <f t="shared" si="1"/>
        <v>0</v>
      </c>
      <c r="K55" t="e">
        <f t="shared" si="2"/>
        <v>#DIV/0!</v>
      </c>
    </row>
    <row r="56" spans="1:11" x14ac:dyDescent="0.25">
      <c r="A56" t="s">
        <v>21</v>
      </c>
      <c r="B56">
        <v>50</v>
      </c>
      <c r="C56">
        <v>15</v>
      </c>
      <c r="D56">
        <v>1</v>
      </c>
      <c r="E56">
        <v>57.14</v>
      </c>
      <c r="F56" s="2">
        <v>68.5</v>
      </c>
      <c r="G56">
        <f t="shared" si="0"/>
        <v>11.36</v>
      </c>
      <c r="H56" s="2"/>
      <c r="J56">
        <f t="shared" si="1"/>
        <v>0</v>
      </c>
      <c r="K56" t="e">
        <f t="shared" si="2"/>
        <v>#DIV/0!</v>
      </c>
    </row>
    <row r="57" spans="1:11" x14ac:dyDescent="0.25">
      <c r="A57" t="s">
        <v>21</v>
      </c>
      <c r="B57">
        <v>50</v>
      </c>
      <c r="C57">
        <v>15</v>
      </c>
      <c r="D57">
        <v>2</v>
      </c>
      <c r="E57">
        <v>58.59</v>
      </c>
      <c r="F57" s="2">
        <v>72.31</v>
      </c>
      <c r="G57">
        <f t="shared" si="0"/>
        <v>13.719999999999999</v>
      </c>
      <c r="H57" s="2"/>
      <c r="J57">
        <f t="shared" si="1"/>
        <v>0</v>
      </c>
      <c r="K57" t="e">
        <f t="shared" si="2"/>
        <v>#DIV/0!</v>
      </c>
    </row>
    <row r="58" spans="1:11" x14ac:dyDescent="0.25">
      <c r="A58" t="s">
        <v>21</v>
      </c>
      <c r="B58">
        <v>50</v>
      </c>
      <c r="C58">
        <v>15</v>
      </c>
      <c r="D58">
        <v>3</v>
      </c>
      <c r="E58">
        <v>58.92</v>
      </c>
      <c r="F58" s="2">
        <v>84.22</v>
      </c>
      <c r="G58">
        <f t="shared" si="0"/>
        <v>25.299999999999997</v>
      </c>
      <c r="H58" s="2"/>
      <c r="J58">
        <f t="shared" si="1"/>
        <v>0</v>
      </c>
      <c r="K58" t="e">
        <f t="shared" si="2"/>
        <v>#DIV/0!</v>
      </c>
    </row>
    <row r="59" spans="1:11" x14ac:dyDescent="0.25">
      <c r="A59" t="s">
        <v>21</v>
      </c>
      <c r="B59">
        <v>50</v>
      </c>
      <c r="C59">
        <v>15</v>
      </c>
      <c r="D59">
        <v>4</v>
      </c>
      <c r="E59">
        <v>57.65</v>
      </c>
      <c r="F59" s="2">
        <v>75.739999999999995</v>
      </c>
      <c r="G59">
        <f t="shared" si="0"/>
        <v>18.089999999999996</v>
      </c>
      <c r="H59" s="2"/>
      <c r="J59">
        <f t="shared" si="1"/>
        <v>0</v>
      </c>
      <c r="K59" t="e">
        <f t="shared" si="2"/>
        <v>#DIV/0!</v>
      </c>
    </row>
    <row r="60" spans="1:11" x14ac:dyDescent="0.25">
      <c r="A60" t="s">
        <v>21</v>
      </c>
      <c r="B60">
        <v>50</v>
      </c>
      <c r="C60">
        <v>15</v>
      </c>
      <c r="D60">
        <v>5</v>
      </c>
      <c r="E60">
        <v>57.49</v>
      </c>
      <c r="F60" s="2">
        <v>77.48</v>
      </c>
      <c r="G60">
        <f t="shared" si="0"/>
        <v>19.990000000000002</v>
      </c>
      <c r="H60" s="2"/>
      <c r="J60">
        <f t="shared" si="1"/>
        <v>0</v>
      </c>
      <c r="K60" t="e">
        <f t="shared" si="2"/>
        <v>#DIV/0!</v>
      </c>
    </row>
    <row r="61" spans="1:11" x14ac:dyDescent="0.25">
      <c r="A61" t="s">
        <v>21</v>
      </c>
      <c r="B61">
        <v>50</v>
      </c>
      <c r="C61">
        <v>15</v>
      </c>
      <c r="D61">
        <v>6</v>
      </c>
      <c r="E61">
        <v>57.05</v>
      </c>
      <c r="F61" s="2">
        <v>72.900000000000006</v>
      </c>
      <c r="G61">
        <f t="shared" si="0"/>
        <v>15.850000000000009</v>
      </c>
      <c r="H61" s="2"/>
      <c r="J61">
        <f t="shared" si="1"/>
        <v>0</v>
      </c>
      <c r="K61" t="e">
        <f t="shared" si="2"/>
        <v>#DIV/0!</v>
      </c>
    </row>
    <row r="62" spans="1:11" x14ac:dyDescent="0.25">
      <c r="A62" t="s">
        <v>21</v>
      </c>
      <c r="B62">
        <v>100</v>
      </c>
      <c r="C62">
        <v>15</v>
      </c>
      <c r="D62">
        <v>1</v>
      </c>
      <c r="E62">
        <v>57.36</v>
      </c>
      <c r="F62" s="2">
        <v>72.42</v>
      </c>
      <c r="G62">
        <f t="shared" si="0"/>
        <v>15.060000000000002</v>
      </c>
      <c r="H62" s="2"/>
      <c r="J62">
        <f t="shared" si="1"/>
        <v>0</v>
      </c>
      <c r="K62" t="e">
        <f t="shared" si="2"/>
        <v>#DIV/0!</v>
      </c>
    </row>
    <row r="63" spans="1:11" x14ac:dyDescent="0.25">
      <c r="A63" t="s">
        <v>21</v>
      </c>
      <c r="B63">
        <v>100</v>
      </c>
      <c r="C63">
        <v>15</v>
      </c>
      <c r="D63">
        <v>2</v>
      </c>
      <c r="E63">
        <v>57.7</v>
      </c>
      <c r="F63" s="2">
        <v>71.08</v>
      </c>
      <c r="G63">
        <f t="shared" si="0"/>
        <v>13.379999999999995</v>
      </c>
      <c r="H63" s="2"/>
      <c r="J63">
        <f t="shared" si="1"/>
        <v>0</v>
      </c>
      <c r="K63" t="e">
        <f t="shared" si="2"/>
        <v>#DIV/0!</v>
      </c>
    </row>
    <row r="64" spans="1:11" x14ac:dyDescent="0.25">
      <c r="A64" t="s">
        <v>21</v>
      </c>
      <c r="B64">
        <v>100</v>
      </c>
      <c r="C64">
        <v>15</v>
      </c>
      <c r="D64">
        <v>3</v>
      </c>
      <c r="E64">
        <v>57.87</v>
      </c>
      <c r="F64" s="2">
        <v>83.32</v>
      </c>
      <c r="G64">
        <f t="shared" si="0"/>
        <v>25.449999999999996</v>
      </c>
      <c r="J64">
        <f t="shared" si="1"/>
        <v>0</v>
      </c>
      <c r="K64" t="e">
        <f t="shared" si="2"/>
        <v>#DIV/0!</v>
      </c>
    </row>
    <row r="65" spans="1:11" x14ac:dyDescent="0.25">
      <c r="A65" t="s">
        <v>21</v>
      </c>
      <c r="B65">
        <v>100</v>
      </c>
      <c r="C65">
        <v>15</v>
      </c>
      <c r="D65">
        <v>4</v>
      </c>
      <c r="E65">
        <v>57.87</v>
      </c>
      <c r="F65" s="2">
        <v>70.2</v>
      </c>
      <c r="G65">
        <f t="shared" si="0"/>
        <v>12.330000000000005</v>
      </c>
      <c r="J65">
        <f t="shared" si="1"/>
        <v>0</v>
      </c>
      <c r="K65" t="e">
        <f t="shared" si="2"/>
        <v>#DIV/0!</v>
      </c>
    </row>
    <row r="66" spans="1:11" x14ac:dyDescent="0.25">
      <c r="A66" t="s">
        <v>21</v>
      </c>
      <c r="B66">
        <v>100</v>
      </c>
      <c r="C66">
        <v>15</v>
      </c>
      <c r="D66">
        <v>5</v>
      </c>
      <c r="E66">
        <v>56.3</v>
      </c>
      <c r="F66" s="2">
        <v>79.34</v>
      </c>
      <c r="G66">
        <f t="shared" si="0"/>
        <v>23.040000000000006</v>
      </c>
      <c r="J66">
        <f t="shared" si="1"/>
        <v>0</v>
      </c>
      <c r="K66" t="e">
        <f t="shared" si="2"/>
        <v>#DIV/0!</v>
      </c>
    </row>
    <row r="67" spans="1:11" x14ac:dyDescent="0.25">
      <c r="A67" t="s">
        <v>21</v>
      </c>
      <c r="B67">
        <v>100</v>
      </c>
      <c r="C67">
        <v>15</v>
      </c>
      <c r="D67">
        <v>6</v>
      </c>
      <c r="E67">
        <v>57.22</v>
      </c>
      <c r="F67" s="2">
        <v>71.28</v>
      </c>
      <c r="G67">
        <f t="shared" ref="G67:G97" si="3">F67-E67</f>
        <v>14.060000000000002</v>
      </c>
      <c r="J67">
        <f t="shared" ref="J67:J97" si="4">I67-H67</f>
        <v>0</v>
      </c>
      <c r="K67" t="e">
        <f t="shared" ref="K67:K97" si="5">(G67-J67)/J67</f>
        <v>#DIV/0!</v>
      </c>
    </row>
    <row r="68" spans="1:11" x14ac:dyDescent="0.25">
      <c r="A68" t="s">
        <v>21</v>
      </c>
      <c r="B68">
        <v>150</v>
      </c>
      <c r="C68">
        <v>15</v>
      </c>
      <c r="D68">
        <v>1</v>
      </c>
      <c r="E68">
        <v>57.27</v>
      </c>
      <c r="F68" s="2">
        <v>84.18</v>
      </c>
      <c r="G68">
        <f t="shared" si="3"/>
        <v>26.910000000000004</v>
      </c>
      <c r="J68">
        <f t="shared" si="4"/>
        <v>0</v>
      </c>
      <c r="K68" t="e">
        <f t="shared" si="5"/>
        <v>#DIV/0!</v>
      </c>
    </row>
    <row r="69" spans="1:11" x14ac:dyDescent="0.25">
      <c r="A69" t="s">
        <v>21</v>
      </c>
      <c r="B69">
        <v>150</v>
      </c>
      <c r="C69">
        <v>15</v>
      </c>
      <c r="D69">
        <v>2</v>
      </c>
      <c r="E69">
        <v>57.63</v>
      </c>
      <c r="F69" s="2">
        <v>73.66</v>
      </c>
      <c r="G69">
        <f t="shared" si="3"/>
        <v>16.029999999999994</v>
      </c>
      <c r="J69">
        <f t="shared" si="4"/>
        <v>0</v>
      </c>
      <c r="K69" t="e">
        <f t="shared" si="5"/>
        <v>#DIV/0!</v>
      </c>
    </row>
    <row r="70" spans="1:11" x14ac:dyDescent="0.25">
      <c r="A70" t="s">
        <v>21</v>
      </c>
      <c r="B70">
        <v>150</v>
      </c>
      <c r="C70">
        <v>15</v>
      </c>
      <c r="D70">
        <v>3</v>
      </c>
      <c r="E70">
        <v>58.32</v>
      </c>
      <c r="F70" s="2">
        <v>85.49</v>
      </c>
      <c r="G70">
        <f t="shared" si="3"/>
        <v>27.169999999999995</v>
      </c>
      <c r="J70">
        <f t="shared" si="4"/>
        <v>0</v>
      </c>
      <c r="K70" t="e">
        <f t="shared" si="5"/>
        <v>#DIV/0!</v>
      </c>
    </row>
    <row r="71" spans="1:11" x14ac:dyDescent="0.25">
      <c r="A71" t="s">
        <v>21</v>
      </c>
      <c r="B71">
        <v>150</v>
      </c>
      <c r="C71">
        <v>15</v>
      </c>
      <c r="D71">
        <v>4</v>
      </c>
      <c r="E71">
        <v>57.28</v>
      </c>
      <c r="F71" s="2">
        <v>71.84</v>
      </c>
      <c r="G71">
        <f t="shared" si="3"/>
        <v>14.560000000000002</v>
      </c>
      <c r="J71">
        <f t="shared" si="4"/>
        <v>0</v>
      </c>
      <c r="K71" t="e">
        <f t="shared" si="5"/>
        <v>#DIV/0!</v>
      </c>
    </row>
    <row r="72" spans="1:11" x14ac:dyDescent="0.25">
      <c r="A72" t="s">
        <v>21</v>
      </c>
      <c r="B72">
        <v>150</v>
      </c>
      <c r="C72">
        <v>15</v>
      </c>
      <c r="D72">
        <v>5</v>
      </c>
      <c r="E72">
        <v>58.62</v>
      </c>
      <c r="F72" s="2">
        <v>79.84</v>
      </c>
      <c r="G72">
        <f t="shared" si="3"/>
        <v>21.220000000000006</v>
      </c>
      <c r="J72">
        <f t="shared" si="4"/>
        <v>0</v>
      </c>
      <c r="K72" t="e">
        <f t="shared" si="5"/>
        <v>#DIV/0!</v>
      </c>
    </row>
    <row r="73" spans="1:11" x14ac:dyDescent="0.25">
      <c r="A73" t="s">
        <v>21</v>
      </c>
      <c r="B73">
        <v>150</v>
      </c>
      <c r="C73">
        <v>15</v>
      </c>
      <c r="D73">
        <v>6</v>
      </c>
      <c r="E73">
        <v>57.52</v>
      </c>
      <c r="F73" s="2">
        <v>69.22</v>
      </c>
      <c r="G73">
        <f t="shared" si="3"/>
        <v>11.699999999999996</v>
      </c>
      <c r="J73">
        <f t="shared" si="4"/>
        <v>0</v>
      </c>
      <c r="K73" t="e">
        <f t="shared" si="5"/>
        <v>#DIV/0!</v>
      </c>
    </row>
    <row r="74" spans="1:11" x14ac:dyDescent="0.25">
      <c r="A74" t="s">
        <v>21</v>
      </c>
      <c r="B74">
        <v>25</v>
      </c>
      <c r="C74">
        <v>5</v>
      </c>
      <c r="D74">
        <v>1</v>
      </c>
      <c r="E74">
        <v>57.34</v>
      </c>
      <c r="F74" s="2">
        <v>65.61</v>
      </c>
      <c r="G74">
        <f t="shared" si="3"/>
        <v>8.269999999999996</v>
      </c>
      <c r="J74">
        <f t="shared" si="4"/>
        <v>0</v>
      </c>
      <c r="K74" t="e">
        <f t="shared" si="5"/>
        <v>#DIV/0!</v>
      </c>
    </row>
    <row r="75" spans="1:11" x14ac:dyDescent="0.25">
      <c r="A75" t="s">
        <v>21</v>
      </c>
      <c r="B75">
        <v>25</v>
      </c>
      <c r="C75">
        <v>5</v>
      </c>
      <c r="D75">
        <v>2</v>
      </c>
      <c r="E75">
        <v>57.36</v>
      </c>
      <c r="F75" s="2">
        <v>72.88</v>
      </c>
      <c r="G75">
        <f t="shared" si="3"/>
        <v>15.519999999999996</v>
      </c>
      <c r="J75">
        <f t="shared" si="4"/>
        <v>0</v>
      </c>
      <c r="K75" t="e">
        <f t="shared" si="5"/>
        <v>#DIV/0!</v>
      </c>
    </row>
    <row r="76" spans="1:11" x14ac:dyDescent="0.25">
      <c r="A76" t="s">
        <v>21</v>
      </c>
      <c r="B76">
        <v>25</v>
      </c>
      <c r="C76">
        <v>5</v>
      </c>
      <c r="D76">
        <v>3</v>
      </c>
      <c r="E76">
        <v>58.16</v>
      </c>
      <c r="F76" s="2">
        <v>69.84</v>
      </c>
      <c r="G76">
        <f t="shared" si="3"/>
        <v>11.680000000000007</v>
      </c>
      <c r="J76">
        <f t="shared" si="4"/>
        <v>0</v>
      </c>
      <c r="K76" t="e">
        <f t="shared" si="5"/>
        <v>#DIV/0!</v>
      </c>
    </row>
    <row r="77" spans="1:11" x14ac:dyDescent="0.25">
      <c r="A77" t="s">
        <v>21</v>
      </c>
      <c r="B77">
        <v>25</v>
      </c>
      <c r="C77">
        <v>5</v>
      </c>
      <c r="D77">
        <v>4</v>
      </c>
      <c r="E77">
        <v>57.77</v>
      </c>
      <c r="F77" s="2">
        <v>70.27</v>
      </c>
      <c r="G77">
        <f t="shared" si="3"/>
        <v>12.499999999999993</v>
      </c>
      <c r="J77">
        <f t="shared" si="4"/>
        <v>0</v>
      </c>
      <c r="K77" t="e">
        <f t="shared" si="5"/>
        <v>#DIV/0!</v>
      </c>
    </row>
    <row r="78" spans="1:11" x14ac:dyDescent="0.25">
      <c r="A78" t="s">
        <v>21</v>
      </c>
      <c r="B78">
        <v>25</v>
      </c>
      <c r="C78">
        <v>5</v>
      </c>
      <c r="D78">
        <v>5</v>
      </c>
      <c r="E78">
        <v>57.68</v>
      </c>
      <c r="F78" s="2">
        <v>72.31</v>
      </c>
      <c r="G78">
        <f t="shared" si="3"/>
        <v>14.630000000000003</v>
      </c>
      <c r="J78">
        <f t="shared" si="4"/>
        <v>0</v>
      </c>
      <c r="K78" t="e">
        <f t="shared" si="5"/>
        <v>#DIV/0!</v>
      </c>
    </row>
    <row r="79" spans="1:11" x14ac:dyDescent="0.25">
      <c r="A79" t="s">
        <v>21</v>
      </c>
      <c r="B79">
        <v>25</v>
      </c>
      <c r="C79">
        <v>5</v>
      </c>
      <c r="D79">
        <v>6</v>
      </c>
      <c r="E79">
        <v>58.04</v>
      </c>
      <c r="F79" s="2">
        <v>72.38</v>
      </c>
      <c r="G79">
        <f t="shared" si="3"/>
        <v>14.339999999999996</v>
      </c>
      <c r="J79">
        <f t="shared" si="4"/>
        <v>0</v>
      </c>
      <c r="K79" t="e">
        <f t="shared" si="5"/>
        <v>#DIV/0!</v>
      </c>
    </row>
    <row r="80" spans="1:11" x14ac:dyDescent="0.25">
      <c r="A80" t="s">
        <v>21</v>
      </c>
      <c r="B80">
        <v>50</v>
      </c>
      <c r="C80">
        <v>5</v>
      </c>
      <c r="D80">
        <v>1</v>
      </c>
      <c r="E80">
        <v>58.5</v>
      </c>
      <c r="F80" s="2">
        <v>75.569999999999993</v>
      </c>
      <c r="G80">
        <f t="shared" si="3"/>
        <v>17.069999999999993</v>
      </c>
      <c r="J80">
        <f t="shared" si="4"/>
        <v>0</v>
      </c>
      <c r="K80" t="e">
        <f t="shared" si="5"/>
        <v>#DIV/0!</v>
      </c>
    </row>
    <row r="81" spans="1:11" x14ac:dyDescent="0.25">
      <c r="A81" t="s">
        <v>21</v>
      </c>
      <c r="B81">
        <v>50</v>
      </c>
      <c r="C81">
        <v>5</v>
      </c>
      <c r="D81">
        <v>2</v>
      </c>
      <c r="E81">
        <v>58.33</v>
      </c>
      <c r="F81" s="2">
        <v>69.87</v>
      </c>
      <c r="G81">
        <f t="shared" si="3"/>
        <v>11.540000000000006</v>
      </c>
      <c r="J81">
        <f t="shared" si="4"/>
        <v>0</v>
      </c>
      <c r="K81" t="e">
        <f t="shared" si="5"/>
        <v>#DIV/0!</v>
      </c>
    </row>
    <row r="82" spans="1:11" x14ac:dyDescent="0.25">
      <c r="A82" t="s">
        <v>21</v>
      </c>
      <c r="B82">
        <v>50</v>
      </c>
      <c r="C82">
        <v>5</v>
      </c>
      <c r="D82">
        <v>3</v>
      </c>
      <c r="E82">
        <v>57.34</v>
      </c>
      <c r="F82" s="2">
        <v>64.02</v>
      </c>
      <c r="G82">
        <f t="shared" si="3"/>
        <v>6.6799999999999926</v>
      </c>
      <c r="J82">
        <f t="shared" si="4"/>
        <v>0</v>
      </c>
      <c r="K82" t="e">
        <f t="shared" si="5"/>
        <v>#DIV/0!</v>
      </c>
    </row>
    <row r="83" spans="1:11" x14ac:dyDescent="0.25">
      <c r="A83" t="s">
        <v>21</v>
      </c>
      <c r="B83">
        <v>50</v>
      </c>
      <c r="C83">
        <v>5</v>
      </c>
      <c r="D83">
        <v>4</v>
      </c>
      <c r="E83">
        <v>59.06</v>
      </c>
      <c r="F83" s="2">
        <v>73.7</v>
      </c>
      <c r="G83">
        <f t="shared" si="3"/>
        <v>14.64</v>
      </c>
      <c r="J83">
        <f t="shared" si="4"/>
        <v>0</v>
      </c>
      <c r="K83" t="e">
        <f t="shared" si="5"/>
        <v>#DIV/0!</v>
      </c>
    </row>
    <row r="84" spans="1:11" x14ac:dyDescent="0.25">
      <c r="A84" t="s">
        <v>21</v>
      </c>
      <c r="B84">
        <v>50</v>
      </c>
      <c r="C84">
        <v>5</v>
      </c>
      <c r="D84">
        <v>5</v>
      </c>
      <c r="E84">
        <v>57.98</v>
      </c>
      <c r="F84" s="2">
        <v>71.900000000000006</v>
      </c>
      <c r="G84">
        <f t="shared" si="3"/>
        <v>13.920000000000009</v>
      </c>
      <c r="J84">
        <f t="shared" si="4"/>
        <v>0</v>
      </c>
      <c r="K84" t="e">
        <f t="shared" si="5"/>
        <v>#DIV/0!</v>
      </c>
    </row>
    <row r="85" spans="1:11" x14ac:dyDescent="0.25">
      <c r="A85" t="s">
        <v>21</v>
      </c>
      <c r="B85">
        <v>50</v>
      </c>
      <c r="C85">
        <v>5</v>
      </c>
      <c r="D85">
        <v>6</v>
      </c>
      <c r="E85">
        <v>56.95</v>
      </c>
      <c r="F85" s="2">
        <v>77.989999999999995</v>
      </c>
      <c r="G85">
        <f t="shared" si="3"/>
        <v>21.039999999999992</v>
      </c>
      <c r="J85">
        <f t="shared" si="4"/>
        <v>0</v>
      </c>
      <c r="K85" t="e">
        <f t="shared" si="5"/>
        <v>#DIV/0!</v>
      </c>
    </row>
    <row r="86" spans="1:11" x14ac:dyDescent="0.25">
      <c r="A86" t="s">
        <v>21</v>
      </c>
      <c r="B86">
        <v>100</v>
      </c>
      <c r="C86">
        <v>5</v>
      </c>
      <c r="D86">
        <v>1</v>
      </c>
      <c r="E86">
        <v>58.44</v>
      </c>
      <c r="F86" s="2">
        <v>76.48</v>
      </c>
      <c r="G86">
        <f t="shared" si="3"/>
        <v>18.040000000000006</v>
      </c>
      <c r="J86">
        <f t="shared" si="4"/>
        <v>0</v>
      </c>
      <c r="K86" t="e">
        <f t="shared" si="5"/>
        <v>#DIV/0!</v>
      </c>
    </row>
    <row r="87" spans="1:11" x14ac:dyDescent="0.25">
      <c r="A87" t="s">
        <v>21</v>
      </c>
      <c r="B87">
        <v>100</v>
      </c>
      <c r="C87">
        <v>5</v>
      </c>
      <c r="D87">
        <v>2</v>
      </c>
      <c r="E87">
        <v>57.9</v>
      </c>
      <c r="F87" s="2">
        <v>74.14</v>
      </c>
      <c r="G87">
        <f t="shared" si="3"/>
        <v>16.240000000000002</v>
      </c>
      <c r="J87">
        <f t="shared" si="4"/>
        <v>0</v>
      </c>
      <c r="K87" t="e">
        <f t="shared" si="5"/>
        <v>#DIV/0!</v>
      </c>
    </row>
    <row r="88" spans="1:11" x14ac:dyDescent="0.25">
      <c r="A88" t="s">
        <v>21</v>
      </c>
      <c r="B88">
        <v>100</v>
      </c>
      <c r="C88">
        <v>5</v>
      </c>
      <c r="D88">
        <v>3</v>
      </c>
      <c r="E88">
        <v>57.35</v>
      </c>
      <c r="F88" s="2">
        <v>76.959999999999994</v>
      </c>
      <c r="G88">
        <f t="shared" si="3"/>
        <v>19.609999999999992</v>
      </c>
      <c r="J88">
        <f t="shared" si="4"/>
        <v>0</v>
      </c>
      <c r="K88" t="e">
        <f t="shared" si="5"/>
        <v>#DIV/0!</v>
      </c>
    </row>
    <row r="89" spans="1:11" x14ac:dyDescent="0.25">
      <c r="A89" t="s">
        <v>21</v>
      </c>
      <c r="B89">
        <v>100</v>
      </c>
      <c r="C89">
        <v>5</v>
      </c>
      <c r="D89">
        <v>4</v>
      </c>
      <c r="E89">
        <v>57.74</v>
      </c>
      <c r="F89" s="2">
        <v>79.08</v>
      </c>
      <c r="G89">
        <f t="shared" si="3"/>
        <v>21.339999999999996</v>
      </c>
      <c r="J89">
        <f t="shared" si="4"/>
        <v>0</v>
      </c>
      <c r="K89" t="e">
        <f t="shared" si="5"/>
        <v>#DIV/0!</v>
      </c>
    </row>
    <row r="90" spans="1:11" x14ac:dyDescent="0.25">
      <c r="A90" t="s">
        <v>21</v>
      </c>
      <c r="B90">
        <v>100</v>
      </c>
      <c r="C90">
        <v>5</v>
      </c>
      <c r="D90">
        <v>5</v>
      </c>
      <c r="E90">
        <v>57.69</v>
      </c>
      <c r="F90" s="2">
        <v>73.5</v>
      </c>
      <c r="G90">
        <f t="shared" si="3"/>
        <v>15.810000000000002</v>
      </c>
      <c r="J90">
        <f t="shared" si="4"/>
        <v>0</v>
      </c>
      <c r="K90" t="e">
        <f t="shared" si="5"/>
        <v>#DIV/0!</v>
      </c>
    </row>
    <row r="91" spans="1:11" x14ac:dyDescent="0.25">
      <c r="A91" t="s">
        <v>21</v>
      </c>
      <c r="B91">
        <v>100</v>
      </c>
      <c r="C91">
        <v>5</v>
      </c>
      <c r="D91">
        <v>6</v>
      </c>
      <c r="E91">
        <v>57.86</v>
      </c>
      <c r="F91" s="2">
        <v>72.53</v>
      </c>
      <c r="G91">
        <f t="shared" si="3"/>
        <v>14.670000000000002</v>
      </c>
      <c r="J91">
        <f t="shared" si="4"/>
        <v>0</v>
      </c>
      <c r="K91" t="e">
        <f t="shared" si="5"/>
        <v>#DIV/0!</v>
      </c>
    </row>
    <row r="92" spans="1:11" x14ac:dyDescent="0.25">
      <c r="A92" t="s">
        <v>21</v>
      </c>
      <c r="B92">
        <v>150</v>
      </c>
      <c r="C92">
        <v>5</v>
      </c>
      <c r="D92">
        <v>1</v>
      </c>
      <c r="E92">
        <v>57.16</v>
      </c>
      <c r="F92" s="2">
        <v>79.61</v>
      </c>
      <c r="G92">
        <f t="shared" si="3"/>
        <v>22.450000000000003</v>
      </c>
      <c r="J92">
        <f t="shared" si="4"/>
        <v>0</v>
      </c>
      <c r="K92" t="e">
        <f t="shared" si="5"/>
        <v>#DIV/0!</v>
      </c>
    </row>
    <row r="93" spans="1:11" x14ac:dyDescent="0.25">
      <c r="A93" t="s">
        <v>21</v>
      </c>
      <c r="B93">
        <v>150</v>
      </c>
      <c r="C93">
        <v>5</v>
      </c>
      <c r="D93">
        <v>2</v>
      </c>
      <c r="E93">
        <v>57.72</v>
      </c>
      <c r="F93" s="2">
        <v>73.7</v>
      </c>
      <c r="G93">
        <f t="shared" si="3"/>
        <v>15.980000000000004</v>
      </c>
      <c r="J93">
        <f t="shared" si="4"/>
        <v>0</v>
      </c>
      <c r="K93" t="e">
        <f t="shared" si="5"/>
        <v>#DIV/0!</v>
      </c>
    </row>
    <row r="94" spans="1:11" x14ac:dyDescent="0.25">
      <c r="A94" t="s">
        <v>21</v>
      </c>
      <c r="B94">
        <v>150</v>
      </c>
      <c r="C94">
        <v>5</v>
      </c>
      <c r="D94">
        <v>3</v>
      </c>
      <c r="E94">
        <v>58.37</v>
      </c>
      <c r="F94" s="2">
        <v>76.680000000000007</v>
      </c>
      <c r="G94">
        <f t="shared" si="3"/>
        <v>18.310000000000009</v>
      </c>
      <c r="J94">
        <f t="shared" si="4"/>
        <v>0</v>
      </c>
      <c r="K94" t="e">
        <f t="shared" si="5"/>
        <v>#DIV/0!</v>
      </c>
    </row>
    <row r="95" spans="1:11" x14ac:dyDescent="0.25">
      <c r="A95" t="s">
        <v>21</v>
      </c>
      <c r="B95">
        <v>150</v>
      </c>
      <c r="C95">
        <v>5</v>
      </c>
      <c r="D95">
        <v>4</v>
      </c>
      <c r="E95">
        <v>57.36</v>
      </c>
      <c r="F95" s="2">
        <v>69.75</v>
      </c>
      <c r="G95">
        <f t="shared" si="3"/>
        <v>12.39</v>
      </c>
      <c r="J95">
        <f t="shared" si="4"/>
        <v>0</v>
      </c>
      <c r="K95" t="e">
        <f t="shared" si="5"/>
        <v>#DIV/0!</v>
      </c>
    </row>
    <row r="96" spans="1:11" x14ac:dyDescent="0.25">
      <c r="A96" t="s">
        <v>21</v>
      </c>
      <c r="B96">
        <v>150</v>
      </c>
      <c r="C96">
        <v>5</v>
      </c>
      <c r="D96">
        <v>5</v>
      </c>
      <c r="E96">
        <v>58.57</v>
      </c>
      <c r="F96" s="2">
        <v>78.13</v>
      </c>
      <c r="G96">
        <f t="shared" si="3"/>
        <v>19.559999999999995</v>
      </c>
      <c r="J96">
        <f t="shared" si="4"/>
        <v>0</v>
      </c>
      <c r="K96" t="e">
        <f t="shared" si="5"/>
        <v>#DIV/0!</v>
      </c>
    </row>
    <row r="97" spans="2:11" x14ac:dyDescent="0.25">
      <c r="B97">
        <v>150</v>
      </c>
      <c r="C97">
        <v>5</v>
      </c>
      <c r="D97">
        <v>6</v>
      </c>
      <c r="E97">
        <v>57.28</v>
      </c>
      <c r="F97" s="2">
        <v>68.569999999999993</v>
      </c>
      <c r="G97">
        <f t="shared" si="3"/>
        <v>11.289999999999992</v>
      </c>
      <c r="J97">
        <f t="shared" si="4"/>
        <v>0</v>
      </c>
      <c r="K97" t="e">
        <f t="shared" si="5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5BA6E-118D-7A40-86D4-F062E7CE7543}">
  <dimension ref="A1:L481"/>
  <sheetViews>
    <sheetView zoomScale="120" zoomScaleNormal="120" workbookViewId="0">
      <selection sqref="A1:XFD1048576"/>
    </sheetView>
  </sheetViews>
  <sheetFormatPr defaultColWidth="10.625" defaultRowHeight="15.75" x14ac:dyDescent="0.25"/>
  <cols>
    <col min="2" max="2" width="10.625" style="7"/>
    <col min="10" max="10" width="28.5" bestFit="1" customWidth="1"/>
  </cols>
  <sheetData>
    <row r="1" spans="1:10" x14ac:dyDescent="0.25">
      <c r="A1" t="s">
        <v>27</v>
      </c>
      <c r="B1" s="7" t="s">
        <v>4</v>
      </c>
      <c r="C1" t="s">
        <v>1</v>
      </c>
      <c r="D1" t="s">
        <v>28</v>
      </c>
      <c r="E1" t="s">
        <v>36</v>
      </c>
      <c r="F1" t="s">
        <v>37</v>
      </c>
      <c r="G1" t="s">
        <v>29</v>
      </c>
      <c r="H1" t="s">
        <v>30</v>
      </c>
      <c r="I1" t="s">
        <v>38</v>
      </c>
      <c r="J1" t="s">
        <v>39</v>
      </c>
    </row>
    <row r="2" spans="1:10" x14ac:dyDescent="0.25">
      <c r="A2">
        <v>1</v>
      </c>
      <c r="B2" s="7" t="s">
        <v>10</v>
      </c>
      <c r="C2">
        <v>25</v>
      </c>
      <c r="D2">
        <v>150</v>
      </c>
      <c r="E2">
        <v>17</v>
      </c>
      <c r="F2">
        <v>1.1100000000000001</v>
      </c>
      <c r="G2">
        <v>3.64</v>
      </c>
      <c r="H2" s="2">
        <v>2.4700000000000002</v>
      </c>
      <c r="I2">
        <f>H2-F2</f>
        <v>1.36</v>
      </c>
    </row>
    <row r="3" spans="1:10" x14ac:dyDescent="0.25">
      <c r="A3">
        <v>2</v>
      </c>
      <c r="B3" s="7" t="s">
        <v>10</v>
      </c>
      <c r="C3">
        <v>25</v>
      </c>
      <c r="D3">
        <v>150</v>
      </c>
      <c r="E3">
        <v>15</v>
      </c>
      <c r="F3">
        <v>1.0900000000000001</v>
      </c>
      <c r="G3">
        <v>4.87</v>
      </c>
      <c r="H3" s="2">
        <v>2.78</v>
      </c>
    </row>
    <row r="4" spans="1:10" x14ac:dyDescent="0.25">
      <c r="A4">
        <v>3</v>
      </c>
      <c r="B4" s="7" t="s">
        <v>10</v>
      </c>
      <c r="C4">
        <v>25</v>
      </c>
      <c r="D4">
        <v>100</v>
      </c>
      <c r="E4">
        <v>15</v>
      </c>
      <c r="F4">
        <v>1.07</v>
      </c>
      <c r="G4">
        <v>6.84</v>
      </c>
      <c r="H4" s="2">
        <v>5.66</v>
      </c>
    </row>
    <row r="5" spans="1:10" x14ac:dyDescent="0.25">
      <c r="A5">
        <v>4</v>
      </c>
      <c r="B5" s="7" t="s">
        <v>10</v>
      </c>
      <c r="C5">
        <v>25</v>
      </c>
      <c r="D5">
        <v>100</v>
      </c>
      <c r="E5">
        <v>17</v>
      </c>
      <c r="F5">
        <v>1.07</v>
      </c>
      <c r="G5">
        <v>8.35</v>
      </c>
      <c r="H5" s="2">
        <v>6.02</v>
      </c>
    </row>
    <row r="6" spans="1:10" x14ac:dyDescent="0.25">
      <c r="A6">
        <v>5</v>
      </c>
      <c r="B6" s="7" t="s">
        <v>10</v>
      </c>
      <c r="C6">
        <v>25</v>
      </c>
      <c r="D6">
        <v>150</v>
      </c>
      <c r="E6">
        <v>18</v>
      </c>
      <c r="F6">
        <v>1.0900000000000001</v>
      </c>
      <c r="G6">
        <v>6.35</v>
      </c>
      <c r="H6" s="2">
        <v>4.47</v>
      </c>
    </row>
    <row r="7" spans="1:10" x14ac:dyDescent="0.25">
      <c r="A7">
        <v>6</v>
      </c>
      <c r="B7" s="7" t="s">
        <v>10</v>
      </c>
      <c r="C7">
        <v>25</v>
      </c>
      <c r="D7">
        <v>150</v>
      </c>
      <c r="E7">
        <v>16</v>
      </c>
      <c r="F7">
        <v>1.05</v>
      </c>
      <c r="G7">
        <v>3.75</v>
      </c>
      <c r="H7" s="2">
        <v>2.02</v>
      </c>
    </row>
    <row r="8" spans="1:10" x14ac:dyDescent="0.25">
      <c r="A8">
        <v>7</v>
      </c>
      <c r="B8" s="7" t="s">
        <v>10</v>
      </c>
      <c r="C8">
        <v>25</v>
      </c>
      <c r="D8">
        <v>25</v>
      </c>
      <c r="E8">
        <v>13</v>
      </c>
      <c r="F8">
        <v>1.0900000000000001</v>
      </c>
      <c r="G8">
        <v>4.5599999999999996</v>
      </c>
      <c r="H8" s="2">
        <v>3.76</v>
      </c>
    </row>
    <row r="9" spans="1:10" x14ac:dyDescent="0.25">
      <c r="A9">
        <v>8</v>
      </c>
      <c r="B9" s="7" t="s">
        <v>10</v>
      </c>
      <c r="C9">
        <v>25</v>
      </c>
      <c r="D9">
        <v>150</v>
      </c>
      <c r="E9">
        <v>14</v>
      </c>
      <c r="F9">
        <v>1.0900000000000001</v>
      </c>
      <c r="G9">
        <v>10.79</v>
      </c>
      <c r="H9" s="2">
        <v>6.7</v>
      </c>
    </row>
    <row r="10" spans="1:10" x14ac:dyDescent="0.25">
      <c r="A10">
        <v>9</v>
      </c>
      <c r="B10" s="7" t="s">
        <v>10</v>
      </c>
      <c r="C10">
        <v>25</v>
      </c>
      <c r="D10">
        <v>100</v>
      </c>
      <c r="E10">
        <v>16</v>
      </c>
      <c r="F10">
        <v>1.0900000000000001</v>
      </c>
      <c r="G10">
        <v>4.95</v>
      </c>
      <c r="H10" s="2">
        <v>3.46</v>
      </c>
    </row>
    <row r="11" spans="1:10" x14ac:dyDescent="0.25">
      <c r="A11">
        <v>10</v>
      </c>
      <c r="B11" s="7" t="s">
        <v>10</v>
      </c>
      <c r="C11">
        <v>25</v>
      </c>
      <c r="D11">
        <v>50</v>
      </c>
      <c r="E11">
        <v>18</v>
      </c>
      <c r="F11">
        <v>1.08</v>
      </c>
      <c r="G11">
        <v>3.87</v>
      </c>
      <c r="H11" s="2">
        <v>2.83</v>
      </c>
    </row>
    <row r="12" spans="1:10" x14ac:dyDescent="0.25">
      <c r="A12">
        <v>11</v>
      </c>
      <c r="B12" s="7" t="s">
        <v>10</v>
      </c>
      <c r="C12">
        <v>25</v>
      </c>
      <c r="D12">
        <v>50</v>
      </c>
      <c r="E12">
        <v>16</v>
      </c>
      <c r="F12">
        <v>1.07</v>
      </c>
      <c r="G12">
        <v>4.66</v>
      </c>
      <c r="H12" s="2">
        <v>2.2999999999999998</v>
      </c>
    </row>
    <row r="13" spans="1:10" x14ac:dyDescent="0.25">
      <c r="A13">
        <v>12</v>
      </c>
      <c r="B13" s="7" t="s">
        <v>10</v>
      </c>
      <c r="C13">
        <v>25</v>
      </c>
      <c r="D13">
        <v>150</v>
      </c>
      <c r="E13">
        <v>13</v>
      </c>
      <c r="F13">
        <v>1.08</v>
      </c>
      <c r="G13">
        <v>5.47</v>
      </c>
      <c r="H13" s="2">
        <v>3.07</v>
      </c>
    </row>
    <row r="14" spans="1:10" x14ac:dyDescent="0.25">
      <c r="A14">
        <v>13</v>
      </c>
      <c r="B14" s="7" t="s">
        <v>10</v>
      </c>
      <c r="C14">
        <v>25</v>
      </c>
      <c r="D14">
        <v>25</v>
      </c>
      <c r="E14">
        <v>14</v>
      </c>
      <c r="F14">
        <v>1.0900000000000001</v>
      </c>
      <c r="G14">
        <v>5.0199999999999996</v>
      </c>
      <c r="H14" s="2">
        <v>3.25</v>
      </c>
    </row>
    <row r="15" spans="1:10" x14ac:dyDescent="0.25">
      <c r="A15">
        <v>14</v>
      </c>
      <c r="B15" s="7" t="s">
        <v>10</v>
      </c>
      <c r="C15">
        <v>25</v>
      </c>
      <c r="D15">
        <v>50</v>
      </c>
      <c r="E15">
        <v>14</v>
      </c>
      <c r="F15">
        <v>1.1000000000000001</v>
      </c>
      <c r="G15">
        <v>7.67</v>
      </c>
      <c r="H15" s="2">
        <v>5.39</v>
      </c>
    </row>
    <row r="16" spans="1:10" x14ac:dyDescent="0.25">
      <c r="A16">
        <v>15</v>
      </c>
      <c r="B16" s="7" t="s">
        <v>10</v>
      </c>
      <c r="C16">
        <v>25</v>
      </c>
      <c r="D16">
        <v>100</v>
      </c>
      <c r="E16">
        <v>18</v>
      </c>
      <c r="F16">
        <v>1.08</v>
      </c>
      <c r="G16">
        <v>5.49</v>
      </c>
      <c r="H16" s="2">
        <v>2.96</v>
      </c>
    </row>
    <row r="17" spans="1:8" x14ac:dyDescent="0.25">
      <c r="A17">
        <v>16</v>
      </c>
      <c r="B17" s="7" t="s">
        <v>10</v>
      </c>
      <c r="C17">
        <v>25</v>
      </c>
      <c r="D17">
        <v>25</v>
      </c>
      <c r="E17">
        <v>15</v>
      </c>
      <c r="F17">
        <v>1.0900000000000001</v>
      </c>
      <c r="G17">
        <v>3.3</v>
      </c>
      <c r="H17" s="2">
        <v>2.4700000000000002</v>
      </c>
    </row>
    <row r="18" spans="1:8" x14ac:dyDescent="0.25">
      <c r="A18">
        <v>17</v>
      </c>
      <c r="B18" s="7" t="s">
        <v>10</v>
      </c>
      <c r="C18">
        <v>25</v>
      </c>
      <c r="D18">
        <v>50</v>
      </c>
      <c r="E18">
        <v>15</v>
      </c>
      <c r="F18">
        <v>1.0900000000000001</v>
      </c>
      <c r="G18">
        <v>5.17</v>
      </c>
      <c r="H18" s="2">
        <v>3.47</v>
      </c>
    </row>
    <row r="19" spans="1:8" x14ac:dyDescent="0.25">
      <c r="A19">
        <v>18</v>
      </c>
      <c r="B19" s="7" t="s">
        <v>10</v>
      </c>
      <c r="C19">
        <v>25</v>
      </c>
      <c r="D19">
        <v>100</v>
      </c>
      <c r="E19">
        <v>13</v>
      </c>
      <c r="F19">
        <v>1.07</v>
      </c>
      <c r="G19">
        <v>2.88</v>
      </c>
      <c r="H19" s="2">
        <v>2.1800000000000002</v>
      </c>
    </row>
    <row r="20" spans="1:8" x14ac:dyDescent="0.25">
      <c r="A20">
        <v>19</v>
      </c>
      <c r="B20" s="7" t="s">
        <v>10</v>
      </c>
      <c r="C20">
        <v>25</v>
      </c>
      <c r="D20">
        <v>25</v>
      </c>
      <c r="E20">
        <v>16</v>
      </c>
      <c r="F20">
        <v>1.1100000000000001</v>
      </c>
      <c r="G20">
        <v>4.9400000000000004</v>
      </c>
      <c r="H20" s="2">
        <v>3.82</v>
      </c>
    </row>
    <row r="21" spans="1:8" x14ac:dyDescent="0.25">
      <c r="A21">
        <v>20</v>
      </c>
      <c r="B21" s="7" t="s">
        <v>10</v>
      </c>
      <c r="C21">
        <v>25</v>
      </c>
      <c r="D21">
        <v>25</v>
      </c>
      <c r="E21">
        <v>18</v>
      </c>
      <c r="F21">
        <v>1.0900000000000001</v>
      </c>
      <c r="G21">
        <v>2.76</v>
      </c>
      <c r="H21" s="2">
        <v>2.06</v>
      </c>
    </row>
    <row r="22" spans="1:8" x14ac:dyDescent="0.25">
      <c r="A22">
        <v>21</v>
      </c>
      <c r="B22" s="7" t="s">
        <v>10</v>
      </c>
      <c r="C22">
        <v>25</v>
      </c>
      <c r="D22">
        <v>100</v>
      </c>
      <c r="E22">
        <v>14</v>
      </c>
      <c r="F22">
        <v>1.1000000000000001</v>
      </c>
      <c r="G22">
        <v>5.27</v>
      </c>
      <c r="H22" s="2">
        <v>2.91</v>
      </c>
    </row>
    <row r="23" spans="1:8" x14ac:dyDescent="0.25">
      <c r="A23">
        <v>22</v>
      </c>
      <c r="B23" s="7" t="s">
        <v>10</v>
      </c>
      <c r="C23">
        <v>25</v>
      </c>
      <c r="D23">
        <v>25</v>
      </c>
      <c r="E23">
        <v>17</v>
      </c>
      <c r="F23">
        <v>1.1000000000000001</v>
      </c>
      <c r="G23">
        <v>5.16</v>
      </c>
      <c r="H23" s="2">
        <v>3.75</v>
      </c>
    </row>
    <row r="24" spans="1:8" x14ac:dyDescent="0.25">
      <c r="A24">
        <v>23</v>
      </c>
      <c r="B24" s="7" t="s">
        <v>10</v>
      </c>
      <c r="C24">
        <v>25</v>
      </c>
      <c r="D24">
        <v>50</v>
      </c>
      <c r="E24">
        <v>13</v>
      </c>
      <c r="F24">
        <v>1.07</v>
      </c>
      <c r="G24">
        <v>7.31</v>
      </c>
      <c r="H24" s="2">
        <v>5.18</v>
      </c>
    </row>
    <row r="25" spans="1:8" x14ac:dyDescent="0.25">
      <c r="A25">
        <v>24</v>
      </c>
      <c r="B25" s="7" t="s">
        <v>10</v>
      </c>
      <c r="C25">
        <v>25</v>
      </c>
      <c r="D25">
        <v>50</v>
      </c>
      <c r="E25">
        <v>17</v>
      </c>
      <c r="F25">
        <v>1.07</v>
      </c>
      <c r="G25">
        <v>5.39</v>
      </c>
      <c r="H25" s="2">
        <v>3.05</v>
      </c>
    </row>
    <row r="26" spans="1:8" x14ac:dyDescent="0.25">
      <c r="A26">
        <v>25</v>
      </c>
      <c r="B26" s="7" t="s">
        <v>31</v>
      </c>
      <c r="C26">
        <v>5</v>
      </c>
      <c r="D26">
        <v>25</v>
      </c>
      <c r="E26">
        <v>1</v>
      </c>
      <c r="F26">
        <v>1.1000000000000001</v>
      </c>
      <c r="G26">
        <v>3.09</v>
      </c>
      <c r="H26" s="2">
        <v>2.82</v>
      </c>
    </row>
    <row r="27" spans="1:8" x14ac:dyDescent="0.25">
      <c r="A27">
        <v>26</v>
      </c>
      <c r="B27" s="7" t="s">
        <v>31</v>
      </c>
      <c r="C27">
        <v>5</v>
      </c>
      <c r="D27">
        <v>25</v>
      </c>
      <c r="E27">
        <v>2</v>
      </c>
      <c r="F27">
        <v>1.0900000000000001</v>
      </c>
      <c r="G27">
        <v>3.02</v>
      </c>
      <c r="H27" s="2">
        <v>2.41</v>
      </c>
    </row>
    <row r="28" spans="1:8" x14ac:dyDescent="0.25">
      <c r="A28">
        <v>27</v>
      </c>
      <c r="B28" s="7" t="s">
        <v>31</v>
      </c>
      <c r="C28">
        <v>5</v>
      </c>
      <c r="D28">
        <v>25</v>
      </c>
      <c r="E28">
        <v>3</v>
      </c>
      <c r="F28">
        <v>1.0900000000000001</v>
      </c>
      <c r="G28">
        <v>4.54</v>
      </c>
      <c r="H28" s="2">
        <v>3.12</v>
      </c>
    </row>
    <row r="29" spans="1:8" x14ac:dyDescent="0.25">
      <c r="A29">
        <v>28</v>
      </c>
      <c r="B29" s="7" t="s">
        <v>31</v>
      </c>
      <c r="C29">
        <v>5</v>
      </c>
      <c r="D29">
        <v>25</v>
      </c>
      <c r="E29">
        <v>4</v>
      </c>
      <c r="F29">
        <v>1.08</v>
      </c>
      <c r="G29">
        <v>5.91</v>
      </c>
      <c r="H29" s="2">
        <v>2.76</v>
      </c>
    </row>
    <row r="30" spans="1:8" x14ac:dyDescent="0.25">
      <c r="A30">
        <v>29</v>
      </c>
      <c r="B30" s="7" t="s">
        <v>31</v>
      </c>
      <c r="C30">
        <v>5</v>
      </c>
      <c r="D30">
        <v>25</v>
      </c>
      <c r="E30">
        <v>5</v>
      </c>
      <c r="F30">
        <v>1.1200000000000001</v>
      </c>
      <c r="G30">
        <v>2.99</v>
      </c>
      <c r="H30" s="2">
        <v>2.5499999999999998</v>
      </c>
    </row>
    <row r="31" spans="1:8" x14ac:dyDescent="0.25">
      <c r="A31">
        <v>30</v>
      </c>
      <c r="B31" s="7" t="s">
        <v>31</v>
      </c>
      <c r="C31">
        <v>5</v>
      </c>
      <c r="D31">
        <v>25</v>
      </c>
      <c r="E31">
        <v>6</v>
      </c>
      <c r="F31">
        <v>1.1000000000000001</v>
      </c>
      <c r="G31">
        <v>3.05</v>
      </c>
      <c r="H31" s="2">
        <v>2.57</v>
      </c>
    </row>
    <row r="32" spans="1:8" x14ac:dyDescent="0.25">
      <c r="A32">
        <v>31</v>
      </c>
      <c r="B32" s="7" t="s">
        <v>31</v>
      </c>
      <c r="C32">
        <v>5</v>
      </c>
      <c r="D32">
        <v>50</v>
      </c>
      <c r="E32">
        <v>1</v>
      </c>
      <c r="F32">
        <v>1.08</v>
      </c>
      <c r="G32">
        <v>5.18</v>
      </c>
      <c r="H32" s="2">
        <v>3.65</v>
      </c>
    </row>
    <row r="33" spans="1:8" x14ac:dyDescent="0.25">
      <c r="A33">
        <v>32</v>
      </c>
      <c r="B33" s="7" t="s">
        <v>31</v>
      </c>
      <c r="C33">
        <v>5</v>
      </c>
      <c r="D33">
        <v>50</v>
      </c>
      <c r="E33">
        <v>2</v>
      </c>
      <c r="F33">
        <v>1.1000000000000001</v>
      </c>
      <c r="G33">
        <v>3.99</v>
      </c>
      <c r="H33" s="2">
        <v>3.29</v>
      </c>
    </row>
    <row r="34" spans="1:8" x14ac:dyDescent="0.25">
      <c r="A34">
        <v>33</v>
      </c>
      <c r="B34" s="7" t="s">
        <v>31</v>
      </c>
      <c r="C34">
        <v>5</v>
      </c>
      <c r="D34">
        <v>50</v>
      </c>
      <c r="E34">
        <v>3</v>
      </c>
      <c r="F34">
        <v>1.0900000000000001</v>
      </c>
      <c r="G34">
        <v>3.15</v>
      </c>
      <c r="H34" s="2">
        <v>2.56</v>
      </c>
    </row>
    <row r="35" spans="1:8" x14ac:dyDescent="0.25">
      <c r="A35">
        <v>34</v>
      </c>
      <c r="B35" s="7" t="s">
        <v>31</v>
      </c>
      <c r="C35">
        <v>5</v>
      </c>
      <c r="D35">
        <v>50</v>
      </c>
      <c r="E35">
        <v>4</v>
      </c>
      <c r="F35">
        <v>1.1100000000000001</v>
      </c>
      <c r="G35">
        <v>4.76</v>
      </c>
      <c r="H35" s="2">
        <v>3.51</v>
      </c>
    </row>
    <row r="36" spans="1:8" x14ac:dyDescent="0.25">
      <c r="A36">
        <v>35</v>
      </c>
      <c r="B36" s="7" t="s">
        <v>31</v>
      </c>
      <c r="C36">
        <v>5</v>
      </c>
      <c r="D36">
        <v>50</v>
      </c>
      <c r="E36">
        <v>5</v>
      </c>
      <c r="F36">
        <v>1.1000000000000001</v>
      </c>
      <c r="G36">
        <v>2.73</v>
      </c>
      <c r="H36" s="2">
        <v>2.36</v>
      </c>
    </row>
    <row r="37" spans="1:8" x14ac:dyDescent="0.25">
      <c r="A37">
        <v>36</v>
      </c>
      <c r="B37" s="7" t="s">
        <v>31</v>
      </c>
      <c r="C37">
        <v>5</v>
      </c>
      <c r="D37">
        <v>50</v>
      </c>
      <c r="E37">
        <v>6</v>
      </c>
      <c r="F37">
        <v>1.1000000000000001</v>
      </c>
      <c r="G37">
        <v>6.13</v>
      </c>
      <c r="H37" s="2">
        <v>4.18</v>
      </c>
    </row>
    <row r="38" spans="1:8" x14ac:dyDescent="0.25">
      <c r="A38">
        <v>37</v>
      </c>
      <c r="B38" s="7" t="s">
        <v>31</v>
      </c>
      <c r="C38">
        <v>5</v>
      </c>
      <c r="D38">
        <v>100</v>
      </c>
      <c r="E38" s="2">
        <v>1</v>
      </c>
      <c r="F38">
        <v>1.0900000000000001</v>
      </c>
      <c r="G38">
        <v>4.6100000000000003</v>
      </c>
      <c r="H38">
        <v>3.38</v>
      </c>
    </row>
    <row r="39" spans="1:8" x14ac:dyDescent="0.25">
      <c r="A39">
        <v>38</v>
      </c>
      <c r="B39" s="7" t="s">
        <v>31</v>
      </c>
      <c r="C39">
        <v>5</v>
      </c>
      <c r="D39">
        <v>100</v>
      </c>
      <c r="E39" s="2">
        <v>2</v>
      </c>
      <c r="F39">
        <v>1.1100000000000001</v>
      </c>
      <c r="G39">
        <v>5.0599999999999996</v>
      </c>
      <c r="H39">
        <v>3.13</v>
      </c>
    </row>
    <row r="40" spans="1:8" x14ac:dyDescent="0.25">
      <c r="A40">
        <v>39</v>
      </c>
      <c r="B40" s="7" t="s">
        <v>31</v>
      </c>
      <c r="C40">
        <v>5</v>
      </c>
      <c r="D40">
        <v>100</v>
      </c>
      <c r="E40" s="2">
        <v>3</v>
      </c>
      <c r="F40">
        <v>1.1299999999999999</v>
      </c>
      <c r="G40">
        <v>3.27</v>
      </c>
      <c r="H40">
        <v>2.5499999999999998</v>
      </c>
    </row>
    <row r="41" spans="1:8" x14ac:dyDescent="0.25">
      <c r="A41">
        <v>40</v>
      </c>
      <c r="B41" s="7" t="s">
        <v>31</v>
      </c>
      <c r="C41">
        <v>5</v>
      </c>
      <c r="D41">
        <v>100</v>
      </c>
      <c r="E41" s="2">
        <v>4</v>
      </c>
      <c r="F41">
        <v>1.1000000000000001</v>
      </c>
      <c r="G41">
        <v>3.71</v>
      </c>
      <c r="H41">
        <v>2.7</v>
      </c>
    </row>
    <row r="42" spans="1:8" x14ac:dyDescent="0.25">
      <c r="A42">
        <v>41</v>
      </c>
      <c r="B42" s="7" t="s">
        <v>31</v>
      </c>
      <c r="C42">
        <v>5</v>
      </c>
      <c r="D42">
        <v>100</v>
      </c>
      <c r="E42" s="2">
        <v>5</v>
      </c>
      <c r="F42">
        <v>1.1000000000000001</v>
      </c>
      <c r="G42">
        <v>4.1399999999999997</v>
      </c>
      <c r="H42">
        <v>3.17</v>
      </c>
    </row>
    <row r="43" spans="1:8" x14ac:dyDescent="0.25">
      <c r="A43">
        <v>42</v>
      </c>
      <c r="B43" s="7" t="s">
        <v>31</v>
      </c>
      <c r="C43">
        <v>5</v>
      </c>
      <c r="D43">
        <v>100</v>
      </c>
      <c r="E43" s="2">
        <v>6</v>
      </c>
      <c r="F43">
        <v>1.1000000000000001</v>
      </c>
      <c r="G43">
        <v>2.91</v>
      </c>
      <c r="H43">
        <v>2.68</v>
      </c>
    </row>
    <row r="44" spans="1:8" x14ac:dyDescent="0.25">
      <c r="A44">
        <v>43</v>
      </c>
      <c r="B44" s="7" t="s">
        <v>31</v>
      </c>
      <c r="C44">
        <v>5</v>
      </c>
      <c r="D44">
        <v>150</v>
      </c>
      <c r="E44" s="2">
        <v>1</v>
      </c>
      <c r="F44">
        <v>1.08</v>
      </c>
      <c r="G44">
        <v>3.73</v>
      </c>
      <c r="H44">
        <v>2.8</v>
      </c>
    </row>
    <row r="45" spans="1:8" x14ac:dyDescent="0.25">
      <c r="A45">
        <v>44</v>
      </c>
      <c r="B45" s="7" t="s">
        <v>31</v>
      </c>
      <c r="C45">
        <v>5</v>
      </c>
      <c r="D45">
        <v>150</v>
      </c>
      <c r="E45" s="2">
        <v>2</v>
      </c>
      <c r="F45">
        <v>1.08</v>
      </c>
      <c r="G45">
        <v>3.98</v>
      </c>
      <c r="H45">
        <v>3.06</v>
      </c>
    </row>
    <row r="46" spans="1:8" x14ac:dyDescent="0.25">
      <c r="A46">
        <v>45</v>
      </c>
      <c r="B46" s="7" t="s">
        <v>31</v>
      </c>
      <c r="C46">
        <v>5</v>
      </c>
      <c r="D46">
        <v>150</v>
      </c>
      <c r="E46" s="2">
        <v>3</v>
      </c>
      <c r="F46">
        <v>1.07</v>
      </c>
      <c r="G46">
        <v>5.87</v>
      </c>
      <c r="H46">
        <v>3.17</v>
      </c>
    </row>
    <row r="47" spans="1:8" x14ac:dyDescent="0.25">
      <c r="A47">
        <v>46</v>
      </c>
      <c r="B47" s="7" t="s">
        <v>31</v>
      </c>
      <c r="C47">
        <v>5</v>
      </c>
      <c r="D47">
        <v>150</v>
      </c>
      <c r="E47" s="2">
        <v>4</v>
      </c>
      <c r="F47">
        <v>1.07</v>
      </c>
      <c r="G47">
        <v>3.01</v>
      </c>
      <c r="H47">
        <v>2.37</v>
      </c>
    </row>
    <row r="48" spans="1:8" x14ac:dyDescent="0.25">
      <c r="A48">
        <v>47</v>
      </c>
      <c r="B48" s="7" t="s">
        <v>31</v>
      </c>
      <c r="C48">
        <v>5</v>
      </c>
      <c r="D48">
        <v>150</v>
      </c>
      <c r="E48" s="2">
        <v>5</v>
      </c>
      <c r="F48">
        <v>1.06</v>
      </c>
      <c r="G48">
        <v>4.47</v>
      </c>
      <c r="H48">
        <v>3.13</v>
      </c>
    </row>
    <row r="49" spans="1:8" x14ac:dyDescent="0.25">
      <c r="A49">
        <v>48</v>
      </c>
      <c r="B49" s="7" t="s">
        <v>31</v>
      </c>
      <c r="C49">
        <v>5</v>
      </c>
      <c r="D49">
        <v>150</v>
      </c>
      <c r="E49" s="2">
        <v>6</v>
      </c>
      <c r="F49">
        <v>1.08</v>
      </c>
      <c r="G49">
        <v>4.09</v>
      </c>
      <c r="H49">
        <v>2.87</v>
      </c>
    </row>
    <row r="50" spans="1:8" x14ac:dyDescent="0.25">
      <c r="A50">
        <v>49</v>
      </c>
      <c r="B50" s="7" t="s">
        <v>31</v>
      </c>
      <c r="C50">
        <v>25</v>
      </c>
      <c r="D50">
        <v>25</v>
      </c>
      <c r="E50" s="2">
        <v>13</v>
      </c>
      <c r="F50">
        <v>1.0900000000000001</v>
      </c>
      <c r="G50">
        <v>10.56</v>
      </c>
      <c r="H50">
        <v>3.54</v>
      </c>
    </row>
    <row r="51" spans="1:8" x14ac:dyDescent="0.25">
      <c r="A51">
        <v>50</v>
      </c>
      <c r="B51" s="7" t="s">
        <v>31</v>
      </c>
      <c r="C51">
        <v>25</v>
      </c>
      <c r="D51">
        <v>150</v>
      </c>
      <c r="E51" s="2">
        <v>14</v>
      </c>
      <c r="F51">
        <v>1.0900000000000001</v>
      </c>
      <c r="G51">
        <v>5.67</v>
      </c>
      <c r="H51">
        <v>3.19</v>
      </c>
    </row>
    <row r="52" spans="1:8" x14ac:dyDescent="0.25">
      <c r="A52">
        <v>51</v>
      </c>
      <c r="B52" s="7" t="s">
        <v>31</v>
      </c>
      <c r="C52">
        <v>25</v>
      </c>
      <c r="D52">
        <v>100</v>
      </c>
      <c r="E52" s="2">
        <v>16</v>
      </c>
      <c r="F52">
        <v>1.0900000000000001</v>
      </c>
      <c r="G52">
        <v>4.1900000000000004</v>
      </c>
      <c r="H52">
        <v>3</v>
      </c>
    </row>
    <row r="53" spans="1:8" x14ac:dyDescent="0.25">
      <c r="A53">
        <v>52</v>
      </c>
      <c r="B53" s="7" t="s">
        <v>31</v>
      </c>
      <c r="C53">
        <v>25</v>
      </c>
      <c r="D53">
        <v>100</v>
      </c>
      <c r="E53" s="2">
        <v>13</v>
      </c>
      <c r="F53">
        <v>1.1000000000000001</v>
      </c>
      <c r="G53">
        <v>3.76</v>
      </c>
      <c r="H53">
        <v>2.88</v>
      </c>
    </row>
    <row r="54" spans="1:8" x14ac:dyDescent="0.25">
      <c r="A54">
        <v>53</v>
      </c>
      <c r="B54" s="7" t="s">
        <v>31</v>
      </c>
      <c r="C54">
        <v>25</v>
      </c>
      <c r="D54">
        <v>150</v>
      </c>
      <c r="E54" s="2">
        <v>13</v>
      </c>
      <c r="F54">
        <v>1.1299999999999999</v>
      </c>
      <c r="G54">
        <v>2.74</v>
      </c>
      <c r="H54">
        <v>2.35</v>
      </c>
    </row>
    <row r="55" spans="1:8" x14ac:dyDescent="0.25">
      <c r="A55">
        <v>54</v>
      </c>
      <c r="B55" s="7" t="s">
        <v>31</v>
      </c>
      <c r="C55">
        <v>25</v>
      </c>
      <c r="D55">
        <v>100</v>
      </c>
      <c r="E55" s="2">
        <v>14</v>
      </c>
      <c r="F55">
        <v>1.1200000000000001</v>
      </c>
      <c r="G55">
        <v>4.07</v>
      </c>
      <c r="H55">
        <v>2.85</v>
      </c>
    </row>
    <row r="56" spans="1:8" x14ac:dyDescent="0.25">
      <c r="A56">
        <v>55</v>
      </c>
      <c r="B56" s="7" t="s">
        <v>31</v>
      </c>
      <c r="C56">
        <v>25</v>
      </c>
      <c r="D56">
        <v>25</v>
      </c>
      <c r="E56" s="2">
        <v>17</v>
      </c>
      <c r="F56">
        <v>1.1200000000000001</v>
      </c>
      <c r="G56">
        <v>2.98</v>
      </c>
      <c r="H56">
        <v>2.64</v>
      </c>
    </row>
    <row r="57" spans="1:8" x14ac:dyDescent="0.25">
      <c r="A57">
        <v>56</v>
      </c>
      <c r="B57" s="7" t="s">
        <v>31</v>
      </c>
      <c r="C57">
        <v>25</v>
      </c>
      <c r="D57">
        <v>50</v>
      </c>
      <c r="E57" s="2">
        <v>14</v>
      </c>
      <c r="F57">
        <v>1.1000000000000001</v>
      </c>
      <c r="G57">
        <v>3.31</v>
      </c>
      <c r="H57">
        <v>2.65</v>
      </c>
    </row>
    <row r="58" spans="1:8" x14ac:dyDescent="0.25">
      <c r="A58">
        <v>57</v>
      </c>
      <c r="B58" s="7" t="s">
        <v>31</v>
      </c>
      <c r="C58">
        <v>25</v>
      </c>
      <c r="D58">
        <v>150</v>
      </c>
      <c r="E58" s="2">
        <v>18</v>
      </c>
      <c r="F58">
        <v>1.08</v>
      </c>
      <c r="G58">
        <v>4.3</v>
      </c>
      <c r="H58">
        <v>2.89</v>
      </c>
    </row>
    <row r="59" spans="1:8" x14ac:dyDescent="0.25">
      <c r="A59">
        <v>58</v>
      </c>
      <c r="B59" s="7" t="s">
        <v>31</v>
      </c>
      <c r="C59">
        <v>25</v>
      </c>
      <c r="D59">
        <v>150</v>
      </c>
      <c r="E59" s="2">
        <v>15</v>
      </c>
      <c r="F59">
        <v>1.07</v>
      </c>
      <c r="G59">
        <v>4.7699999999999996</v>
      </c>
      <c r="H59">
        <v>3.55</v>
      </c>
    </row>
    <row r="60" spans="1:8" x14ac:dyDescent="0.25">
      <c r="A60">
        <v>59</v>
      </c>
      <c r="B60" s="7" t="s">
        <v>31</v>
      </c>
      <c r="C60">
        <v>25</v>
      </c>
      <c r="D60">
        <v>25</v>
      </c>
      <c r="E60" s="2">
        <v>14</v>
      </c>
      <c r="F60">
        <v>1.1100000000000001</v>
      </c>
      <c r="G60">
        <v>3.28</v>
      </c>
      <c r="H60">
        <v>2.64</v>
      </c>
    </row>
    <row r="61" spans="1:8" x14ac:dyDescent="0.25">
      <c r="A61">
        <v>60</v>
      </c>
      <c r="B61" s="7" t="s">
        <v>31</v>
      </c>
      <c r="C61">
        <v>25</v>
      </c>
      <c r="D61">
        <v>25</v>
      </c>
      <c r="E61" s="2">
        <v>16</v>
      </c>
      <c r="F61">
        <v>1.1100000000000001</v>
      </c>
      <c r="G61">
        <v>2.8</v>
      </c>
      <c r="H61">
        <v>2.62</v>
      </c>
    </row>
    <row r="62" spans="1:8" x14ac:dyDescent="0.25">
      <c r="A62">
        <v>61</v>
      </c>
      <c r="B62" s="7" t="s">
        <v>31</v>
      </c>
      <c r="C62">
        <v>25</v>
      </c>
      <c r="D62">
        <v>25</v>
      </c>
      <c r="E62" s="2">
        <v>18</v>
      </c>
      <c r="F62">
        <v>1.1000000000000001</v>
      </c>
      <c r="G62">
        <v>3</v>
      </c>
      <c r="H62">
        <v>2.56</v>
      </c>
    </row>
    <row r="63" spans="1:8" x14ac:dyDescent="0.25">
      <c r="A63">
        <v>62</v>
      </c>
      <c r="B63" s="7" t="s">
        <v>31</v>
      </c>
      <c r="C63">
        <v>25</v>
      </c>
      <c r="D63">
        <v>50</v>
      </c>
      <c r="E63" s="2">
        <v>16</v>
      </c>
      <c r="F63">
        <v>1.1100000000000001</v>
      </c>
      <c r="G63">
        <v>4.71</v>
      </c>
      <c r="H63">
        <v>3.45</v>
      </c>
    </row>
    <row r="64" spans="1:8" x14ac:dyDescent="0.25">
      <c r="A64">
        <v>63</v>
      </c>
      <c r="B64" s="7" t="s">
        <v>31</v>
      </c>
      <c r="C64">
        <v>25</v>
      </c>
      <c r="D64">
        <v>150</v>
      </c>
      <c r="E64" s="2">
        <v>17</v>
      </c>
      <c r="F64">
        <v>1.1000000000000001</v>
      </c>
      <c r="G64">
        <v>4.97</v>
      </c>
      <c r="H64">
        <v>2.63</v>
      </c>
    </row>
    <row r="65" spans="1:8" x14ac:dyDescent="0.25">
      <c r="A65">
        <v>64</v>
      </c>
      <c r="B65" s="7" t="s">
        <v>31</v>
      </c>
      <c r="C65">
        <v>25</v>
      </c>
      <c r="D65">
        <v>50</v>
      </c>
      <c r="E65" s="2">
        <v>18</v>
      </c>
      <c r="F65">
        <v>1.1100000000000001</v>
      </c>
      <c r="G65">
        <v>3.81</v>
      </c>
      <c r="H65">
        <v>3.12</v>
      </c>
    </row>
    <row r="66" spans="1:8" x14ac:dyDescent="0.25">
      <c r="A66">
        <v>65</v>
      </c>
      <c r="B66" s="7" t="s">
        <v>31</v>
      </c>
      <c r="C66">
        <v>25</v>
      </c>
      <c r="D66">
        <v>100</v>
      </c>
      <c r="E66" s="2">
        <v>15</v>
      </c>
      <c r="F66">
        <v>1.1100000000000001</v>
      </c>
      <c r="G66">
        <v>3.11</v>
      </c>
      <c r="H66">
        <v>2.57</v>
      </c>
    </row>
    <row r="67" spans="1:8" x14ac:dyDescent="0.25">
      <c r="A67">
        <v>66</v>
      </c>
      <c r="B67" s="7" t="s">
        <v>31</v>
      </c>
      <c r="C67">
        <v>25</v>
      </c>
      <c r="D67">
        <v>50</v>
      </c>
      <c r="E67" s="2">
        <v>13</v>
      </c>
      <c r="F67">
        <v>1.0900000000000001</v>
      </c>
      <c r="G67">
        <v>5.33</v>
      </c>
      <c r="H67">
        <v>3.21</v>
      </c>
    </row>
    <row r="68" spans="1:8" x14ac:dyDescent="0.25">
      <c r="A68">
        <v>67</v>
      </c>
      <c r="B68" s="7" t="s">
        <v>31</v>
      </c>
      <c r="C68">
        <v>25</v>
      </c>
      <c r="D68">
        <v>50</v>
      </c>
      <c r="E68" s="2">
        <v>15</v>
      </c>
      <c r="F68">
        <v>1.1000000000000001</v>
      </c>
      <c r="G68">
        <v>5.21</v>
      </c>
      <c r="H68">
        <v>2.74</v>
      </c>
    </row>
    <row r="69" spans="1:8" x14ac:dyDescent="0.25">
      <c r="A69">
        <v>68</v>
      </c>
      <c r="B69" s="7" t="s">
        <v>31</v>
      </c>
      <c r="C69">
        <v>25</v>
      </c>
      <c r="D69">
        <v>150</v>
      </c>
      <c r="E69" s="2">
        <v>16</v>
      </c>
      <c r="F69">
        <v>1.1000000000000001</v>
      </c>
      <c r="G69">
        <v>3.39</v>
      </c>
      <c r="H69">
        <v>2.57</v>
      </c>
    </row>
    <row r="70" spans="1:8" x14ac:dyDescent="0.25">
      <c r="A70">
        <v>69</v>
      </c>
      <c r="B70" s="7" t="s">
        <v>31</v>
      </c>
      <c r="C70">
        <v>25</v>
      </c>
      <c r="D70">
        <v>25</v>
      </c>
      <c r="E70" s="2">
        <v>15</v>
      </c>
      <c r="F70">
        <v>1.0900000000000001</v>
      </c>
      <c r="G70">
        <v>3.4710000000000001</v>
      </c>
      <c r="H70">
        <v>2.65</v>
      </c>
    </row>
    <row r="71" spans="1:8" x14ac:dyDescent="0.25">
      <c r="A71">
        <v>70</v>
      </c>
      <c r="B71" s="7" t="s">
        <v>31</v>
      </c>
      <c r="C71">
        <v>25</v>
      </c>
      <c r="D71">
        <v>100</v>
      </c>
      <c r="E71" s="2">
        <v>17</v>
      </c>
      <c r="F71">
        <v>1.1000000000000001</v>
      </c>
      <c r="G71">
        <v>3.0009999999999999</v>
      </c>
      <c r="H71">
        <v>2.4500000000000002</v>
      </c>
    </row>
    <row r="72" spans="1:8" x14ac:dyDescent="0.25">
      <c r="A72">
        <v>71</v>
      </c>
      <c r="B72" s="7" t="s">
        <v>31</v>
      </c>
      <c r="C72">
        <v>25</v>
      </c>
      <c r="D72">
        <v>100</v>
      </c>
      <c r="E72" s="2">
        <v>18</v>
      </c>
      <c r="F72">
        <v>1.105</v>
      </c>
      <c r="G72">
        <v>4.8099999999999996</v>
      </c>
      <c r="H72">
        <v>2.76</v>
      </c>
    </row>
    <row r="73" spans="1:8" x14ac:dyDescent="0.25">
      <c r="A73">
        <v>72</v>
      </c>
      <c r="B73" s="7" t="s">
        <v>31</v>
      </c>
      <c r="C73">
        <v>25</v>
      </c>
      <c r="D73">
        <v>50</v>
      </c>
      <c r="E73" s="2">
        <v>17</v>
      </c>
      <c r="F73">
        <v>1.1299999999999999</v>
      </c>
      <c r="G73">
        <v>4</v>
      </c>
      <c r="H73">
        <v>3.05</v>
      </c>
    </row>
    <row r="74" spans="1:8" x14ac:dyDescent="0.25">
      <c r="A74">
        <v>73</v>
      </c>
      <c r="B74" s="7" t="s">
        <v>31</v>
      </c>
      <c r="C74">
        <v>35</v>
      </c>
      <c r="D74">
        <v>100</v>
      </c>
      <c r="E74" s="2">
        <v>19</v>
      </c>
      <c r="F74">
        <v>1.103</v>
      </c>
      <c r="G74">
        <v>5.4649999999999999</v>
      </c>
      <c r="H74">
        <v>3.78</v>
      </c>
    </row>
    <row r="75" spans="1:8" x14ac:dyDescent="0.25">
      <c r="A75">
        <v>74</v>
      </c>
      <c r="B75" s="7" t="s">
        <v>31</v>
      </c>
      <c r="C75">
        <v>35</v>
      </c>
      <c r="D75">
        <v>100</v>
      </c>
      <c r="E75" s="2">
        <v>20</v>
      </c>
      <c r="F75">
        <v>1.105</v>
      </c>
      <c r="G75">
        <v>4.33</v>
      </c>
      <c r="H75">
        <v>2.94</v>
      </c>
    </row>
    <row r="76" spans="1:8" x14ac:dyDescent="0.25">
      <c r="A76">
        <v>75</v>
      </c>
      <c r="B76" s="7" t="s">
        <v>31</v>
      </c>
      <c r="C76">
        <v>35</v>
      </c>
      <c r="D76">
        <v>100</v>
      </c>
      <c r="E76" s="2">
        <v>22</v>
      </c>
      <c r="F76">
        <v>1.1100000000000001</v>
      </c>
      <c r="G76">
        <v>4.9279999999999999</v>
      </c>
      <c r="H76">
        <v>3.42</v>
      </c>
    </row>
    <row r="77" spans="1:8" x14ac:dyDescent="0.25">
      <c r="A77">
        <v>76</v>
      </c>
      <c r="B77" s="7" t="s">
        <v>31</v>
      </c>
      <c r="C77">
        <v>35</v>
      </c>
      <c r="D77">
        <v>100</v>
      </c>
      <c r="E77" s="2">
        <v>23</v>
      </c>
      <c r="F77">
        <v>1.1200000000000001</v>
      </c>
      <c r="G77">
        <v>3.782</v>
      </c>
      <c r="H77">
        <v>3.04</v>
      </c>
    </row>
    <row r="78" spans="1:8" x14ac:dyDescent="0.25">
      <c r="A78">
        <v>77</v>
      </c>
      <c r="B78" s="7" t="s">
        <v>31</v>
      </c>
      <c r="C78">
        <v>35</v>
      </c>
      <c r="D78">
        <v>100</v>
      </c>
      <c r="E78" s="2">
        <v>24</v>
      </c>
      <c r="F78">
        <v>1.1180000000000001</v>
      </c>
      <c r="G78">
        <v>5.04</v>
      </c>
      <c r="H78">
        <v>2.81</v>
      </c>
    </row>
    <row r="79" spans="1:8" x14ac:dyDescent="0.25">
      <c r="A79">
        <v>78</v>
      </c>
      <c r="B79" s="7" t="s">
        <v>31</v>
      </c>
      <c r="C79">
        <v>35</v>
      </c>
      <c r="D79">
        <v>150</v>
      </c>
      <c r="E79" s="2">
        <v>19</v>
      </c>
      <c r="F79">
        <v>1.0980000000000001</v>
      </c>
      <c r="G79">
        <v>4.25</v>
      </c>
      <c r="H79">
        <v>3.39</v>
      </c>
    </row>
    <row r="80" spans="1:8" x14ac:dyDescent="0.25">
      <c r="A80">
        <v>79</v>
      </c>
      <c r="B80" s="7" t="s">
        <v>31</v>
      </c>
      <c r="C80">
        <v>35</v>
      </c>
      <c r="D80">
        <v>150</v>
      </c>
      <c r="E80" s="2">
        <v>20</v>
      </c>
      <c r="F80">
        <v>1.0880000000000001</v>
      </c>
      <c r="G80">
        <v>5.0720000000000001</v>
      </c>
      <c r="H80">
        <v>2.81</v>
      </c>
    </row>
    <row r="81" spans="1:10" x14ac:dyDescent="0.25">
      <c r="A81">
        <v>80</v>
      </c>
      <c r="B81" s="7" t="s">
        <v>31</v>
      </c>
      <c r="C81">
        <v>35</v>
      </c>
      <c r="D81">
        <v>150</v>
      </c>
      <c r="E81" s="2">
        <v>21</v>
      </c>
      <c r="F81">
        <v>1.1100000000000001</v>
      </c>
      <c r="G81">
        <v>3.6669999999999998</v>
      </c>
      <c r="H81">
        <v>2.86</v>
      </c>
    </row>
    <row r="82" spans="1:10" x14ac:dyDescent="0.25">
      <c r="A82">
        <v>81</v>
      </c>
      <c r="B82" s="7" t="s">
        <v>31</v>
      </c>
      <c r="C82">
        <v>35</v>
      </c>
      <c r="D82">
        <v>150</v>
      </c>
      <c r="E82" s="2">
        <v>22</v>
      </c>
      <c r="F82">
        <v>1.0880000000000001</v>
      </c>
      <c r="G82">
        <v>3.6040000000000001</v>
      </c>
      <c r="H82">
        <v>3.22</v>
      </c>
    </row>
    <row r="83" spans="1:10" x14ac:dyDescent="0.25">
      <c r="A83">
        <v>82</v>
      </c>
      <c r="B83" s="7" t="s">
        <v>31</v>
      </c>
      <c r="C83">
        <v>35</v>
      </c>
      <c r="D83">
        <v>150</v>
      </c>
      <c r="E83" s="2">
        <v>23</v>
      </c>
      <c r="F83">
        <v>1.1000000000000001</v>
      </c>
      <c r="G83">
        <v>5.4260000000000002</v>
      </c>
      <c r="H83">
        <v>3.02</v>
      </c>
    </row>
    <row r="84" spans="1:10" x14ac:dyDescent="0.25">
      <c r="A84">
        <v>83</v>
      </c>
      <c r="B84" s="7" t="s">
        <v>31</v>
      </c>
      <c r="C84">
        <v>35</v>
      </c>
      <c r="D84">
        <v>50</v>
      </c>
      <c r="E84" s="2">
        <v>24</v>
      </c>
      <c r="F84">
        <v>1.077</v>
      </c>
      <c r="G84">
        <v>4.1779999999999999</v>
      </c>
      <c r="H84">
        <v>3.25</v>
      </c>
    </row>
    <row r="85" spans="1:10" x14ac:dyDescent="0.25">
      <c r="A85">
        <v>84</v>
      </c>
      <c r="B85" s="7" t="s">
        <v>31</v>
      </c>
      <c r="C85">
        <v>35</v>
      </c>
      <c r="D85">
        <v>50</v>
      </c>
      <c r="E85" s="2">
        <v>22</v>
      </c>
      <c r="F85">
        <v>1.0980000000000001</v>
      </c>
      <c r="G85">
        <v>4.9909999999999997</v>
      </c>
      <c r="H85">
        <v>3.21</v>
      </c>
      <c r="J85" s="4" t="s">
        <v>32</v>
      </c>
    </row>
    <row r="86" spans="1:10" s="3" customFormat="1" x14ac:dyDescent="0.25">
      <c r="A86" s="3">
        <v>85</v>
      </c>
      <c r="B86" s="12" t="s">
        <v>31</v>
      </c>
      <c r="C86" s="3">
        <v>35</v>
      </c>
      <c r="D86" s="3">
        <v>150</v>
      </c>
      <c r="E86" s="3">
        <v>24</v>
      </c>
      <c r="F86" s="3">
        <v>1.1180000000000001</v>
      </c>
      <c r="G86" s="3">
        <v>3.226</v>
      </c>
      <c r="H86" s="3">
        <v>2.6</v>
      </c>
      <c r="J86" s="6" t="s">
        <v>33</v>
      </c>
    </row>
    <row r="87" spans="1:10" x14ac:dyDescent="0.25">
      <c r="A87">
        <v>86</v>
      </c>
      <c r="B87" s="7" t="s">
        <v>31</v>
      </c>
      <c r="C87">
        <v>35</v>
      </c>
      <c r="D87" s="5">
        <v>50</v>
      </c>
      <c r="E87" s="2">
        <v>23</v>
      </c>
      <c r="F87" s="5">
        <v>1.1100000000000001</v>
      </c>
      <c r="G87" s="5">
        <v>4.0750000000000002</v>
      </c>
      <c r="H87" s="5">
        <v>3.04</v>
      </c>
    </row>
    <row r="88" spans="1:10" x14ac:dyDescent="0.25">
      <c r="A88">
        <v>87</v>
      </c>
      <c r="B88" s="7" t="s">
        <v>31</v>
      </c>
      <c r="C88">
        <v>35</v>
      </c>
      <c r="D88" s="5">
        <v>50</v>
      </c>
      <c r="E88" s="2">
        <v>20</v>
      </c>
      <c r="F88" s="5">
        <v>1.1200000000000001</v>
      </c>
      <c r="G88" s="5">
        <v>3.6429999999999998</v>
      </c>
      <c r="H88" s="5">
        <v>3.3</v>
      </c>
    </row>
    <row r="89" spans="1:10" x14ac:dyDescent="0.25">
      <c r="A89">
        <v>88</v>
      </c>
      <c r="B89" s="7" t="s">
        <v>31</v>
      </c>
      <c r="C89">
        <v>35</v>
      </c>
      <c r="D89" s="5">
        <v>50</v>
      </c>
      <c r="E89" s="2">
        <v>19</v>
      </c>
      <c r="F89" s="5">
        <v>1.1399999999999999</v>
      </c>
      <c r="G89" s="5">
        <v>6.78</v>
      </c>
      <c r="H89" s="5">
        <v>3.04</v>
      </c>
    </row>
    <row r="90" spans="1:10" x14ac:dyDescent="0.25">
      <c r="A90">
        <v>89</v>
      </c>
      <c r="B90" s="7" t="s">
        <v>31</v>
      </c>
      <c r="C90">
        <v>35</v>
      </c>
      <c r="D90" s="5">
        <v>50</v>
      </c>
      <c r="E90" s="2">
        <v>21</v>
      </c>
      <c r="F90" s="5">
        <v>1.1140000000000001</v>
      </c>
      <c r="G90" s="5">
        <v>2.44</v>
      </c>
      <c r="H90" s="5">
        <v>2.2599999999999998</v>
      </c>
    </row>
    <row r="91" spans="1:10" x14ac:dyDescent="0.25">
      <c r="A91">
        <v>90</v>
      </c>
      <c r="B91" s="7" t="s">
        <v>31</v>
      </c>
      <c r="C91">
        <v>35</v>
      </c>
      <c r="D91" s="5">
        <v>100</v>
      </c>
      <c r="E91" s="2">
        <v>21</v>
      </c>
      <c r="F91" s="5">
        <v>1.1200000000000001</v>
      </c>
      <c r="G91" s="5">
        <v>3.0790000000000002</v>
      </c>
      <c r="H91" s="5">
        <v>2.86</v>
      </c>
    </row>
    <row r="92" spans="1:10" x14ac:dyDescent="0.25">
      <c r="A92">
        <v>91</v>
      </c>
      <c r="B92" s="7" t="s">
        <v>31</v>
      </c>
      <c r="C92">
        <v>35</v>
      </c>
      <c r="D92" s="5">
        <v>25</v>
      </c>
      <c r="E92" s="2">
        <v>19</v>
      </c>
      <c r="F92" s="5">
        <v>1.105</v>
      </c>
      <c r="G92" s="5">
        <v>4.1100000000000003</v>
      </c>
      <c r="H92" s="5">
        <v>3.18</v>
      </c>
    </row>
    <row r="93" spans="1:10" x14ac:dyDescent="0.25">
      <c r="A93">
        <v>92</v>
      </c>
      <c r="B93" s="7" t="s">
        <v>31</v>
      </c>
      <c r="C93">
        <v>35</v>
      </c>
      <c r="D93" s="5">
        <v>25</v>
      </c>
      <c r="E93" s="2">
        <v>20</v>
      </c>
      <c r="F93" s="5">
        <v>1.107</v>
      </c>
      <c r="G93" s="5">
        <v>4.82</v>
      </c>
      <c r="H93" s="5">
        <v>2.75</v>
      </c>
    </row>
    <row r="94" spans="1:10" x14ac:dyDescent="0.25">
      <c r="A94">
        <v>93</v>
      </c>
      <c r="B94" s="7" t="s">
        <v>31</v>
      </c>
      <c r="C94">
        <v>35</v>
      </c>
      <c r="D94" s="5">
        <v>25</v>
      </c>
      <c r="E94" s="2">
        <v>21</v>
      </c>
      <c r="F94" s="5">
        <v>1.1299999999999999</v>
      </c>
      <c r="G94" s="5">
        <v>4.0999999999999996</v>
      </c>
      <c r="H94" s="5">
        <v>3.2</v>
      </c>
    </row>
    <row r="95" spans="1:10" x14ac:dyDescent="0.25">
      <c r="A95">
        <v>94</v>
      </c>
      <c r="B95" s="7" t="s">
        <v>31</v>
      </c>
      <c r="C95">
        <v>35</v>
      </c>
      <c r="D95" s="5">
        <v>25</v>
      </c>
      <c r="E95" s="2">
        <v>22</v>
      </c>
      <c r="F95" s="5">
        <v>1.1100000000000001</v>
      </c>
      <c r="G95" s="5">
        <v>5.18</v>
      </c>
      <c r="H95" s="5">
        <v>3.53</v>
      </c>
    </row>
    <row r="96" spans="1:10" x14ac:dyDescent="0.25">
      <c r="A96">
        <v>95</v>
      </c>
      <c r="B96" s="7" t="s">
        <v>31</v>
      </c>
      <c r="C96">
        <v>35</v>
      </c>
      <c r="D96" s="5">
        <v>25</v>
      </c>
      <c r="E96" s="2">
        <v>23</v>
      </c>
      <c r="F96" s="5">
        <v>1.1200000000000001</v>
      </c>
      <c r="G96" s="5">
        <v>5.4640000000000004</v>
      </c>
      <c r="H96" s="5">
        <v>3.24</v>
      </c>
    </row>
    <row r="97" spans="1:8" x14ac:dyDescent="0.25">
      <c r="A97">
        <v>96</v>
      </c>
      <c r="B97" s="7" t="s">
        <v>31</v>
      </c>
      <c r="C97">
        <v>35</v>
      </c>
      <c r="D97" s="5">
        <v>25</v>
      </c>
      <c r="E97" s="2">
        <v>24</v>
      </c>
      <c r="F97" s="5">
        <v>1.089</v>
      </c>
      <c r="G97" s="5">
        <v>2.67</v>
      </c>
      <c r="H97" s="5">
        <v>2.46</v>
      </c>
    </row>
    <row r="98" spans="1:8" x14ac:dyDescent="0.25">
      <c r="A98">
        <v>97</v>
      </c>
      <c r="B98" s="7" t="s">
        <v>10</v>
      </c>
      <c r="C98">
        <v>35</v>
      </c>
      <c r="D98" s="5">
        <v>25</v>
      </c>
      <c r="E98" s="2">
        <v>19</v>
      </c>
      <c r="F98" s="5">
        <v>1.117</v>
      </c>
      <c r="G98" s="5">
        <v>3.2730000000000001</v>
      </c>
      <c r="H98" s="5">
        <v>2.0499999999999998</v>
      </c>
    </row>
    <row r="99" spans="1:8" x14ac:dyDescent="0.25">
      <c r="A99">
        <v>98</v>
      </c>
      <c r="B99" s="7" t="s">
        <v>10</v>
      </c>
      <c r="C99">
        <v>35</v>
      </c>
      <c r="D99" s="5">
        <v>25</v>
      </c>
      <c r="E99" s="2">
        <v>20</v>
      </c>
      <c r="F99" s="5">
        <v>1.1000000000000001</v>
      </c>
      <c r="G99" s="5">
        <v>3.835</v>
      </c>
      <c r="H99" s="5">
        <v>3.05</v>
      </c>
    </row>
    <row r="100" spans="1:8" x14ac:dyDescent="0.25">
      <c r="A100">
        <v>99</v>
      </c>
      <c r="B100" s="7" t="s">
        <v>10</v>
      </c>
      <c r="C100">
        <v>35</v>
      </c>
      <c r="D100" s="5">
        <v>25</v>
      </c>
      <c r="E100" s="2">
        <v>21</v>
      </c>
      <c r="F100" s="5">
        <v>1.0840000000000001</v>
      </c>
      <c r="G100" s="5">
        <v>6.9550000000000001</v>
      </c>
      <c r="H100" s="5">
        <v>5.46</v>
      </c>
    </row>
    <row r="101" spans="1:8" x14ac:dyDescent="0.25">
      <c r="A101">
        <v>100</v>
      </c>
      <c r="B101" s="7" t="s">
        <v>10</v>
      </c>
      <c r="C101">
        <v>35</v>
      </c>
      <c r="D101" s="5">
        <v>25</v>
      </c>
      <c r="E101" s="2">
        <v>22</v>
      </c>
      <c r="F101" s="5">
        <v>1.109</v>
      </c>
      <c r="G101" s="5">
        <v>4.819</v>
      </c>
      <c r="H101" s="5">
        <v>3.67</v>
      </c>
    </row>
    <row r="102" spans="1:8" x14ac:dyDescent="0.25">
      <c r="A102">
        <v>101</v>
      </c>
      <c r="B102" s="7" t="s">
        <v>10</v>
      </c>
      <c r="C102">
        <v>35</v>
      </c>
      <c r="D102" s="5">
        <v>25</v>
      </c>
      <c r="E102" s="2">
        <v>23</v>
      </c>
      <c r="F102" s="5">
        <v>1.123</v>
      </c>
      <c r="G102" s="5">
        <v>2.6179999999999999</v>
      </c>
      <c r="H102" s="5">
        <v>2.17</v>
      </c>
    </row>
    <row r="103" spans="1:8" x14ac:dyDescent="0.25">
      <c r="A103">
        <v>102</v>
      </c>
      <c r="B103" s="7" t="s">
        <v>10</v>
      </c>
      <c r="C103">
        <v>35</v>
      </c>
      <c r="D103" s="5">
        <v>25</v>
      </c>
      <c r="E103" s="2">
        <v>24</v>
      </c>
      <c r="F103" s="5">
        <v>1.103</v>
      </c>
      <c r="G103" s="5">
        <v>1.669</v>
      </c>
      <c r="H103" s="5">
        <v>1.52</v>
      </c>
    </row>
    <row r="104" spans="1:8" x14ac:dyDescent="0.25">
      <c r="A104">
        <v>103</v>
      </c>
      <c r="B104" s="7" t="s">
        <v>10</v>
      </c>
      <c r="C104">
        <v>35</v>
      </c>
      <c r="D104" s="5">
        <v>50</v>
      </c>
      <c r="E104" s="2">
        <v>19</v>
      </c>
      <c r="F104" s="5">
        <v>1.1399999999999999</v>
      </c>
      <c r="G104" s="5">
        <v>3.9980000000000002</v>
      </c>
      <c r="H104" s="5">
        <v>3.03</v>
      </c>
    </row>
    <row r="105" spans="1:8" x14ac:dyDescent="0.25">
      <c r="A105">
        <v>104</v>
      </c>
      <c r="B105" s="7" t="s">
        <v>10</v>
      </c>
      <c r="C105">
        <v>35</v>
      </c>
      <c r="D105" s="5">
        <v>50</v>
      </c>
      <c r="E105" s="2">
        <v>20</v>
      </c>
      <c r="F105" s="5">
        <v>1.1100000000000001</v>
      </c>
      <c r="G105" s="5">
        <v>3.58</v>
      </c>
    </row>
    <row r="106" spans="1:8" x14ac:dyDescent="0.25">
      <c r="A106">
        <v>105</v>
      </c>
      <c r="B106" s="7" t="s">
        <v>10</v>
      </c>
      <c r="C106">
        <v>35</v>
      </c>
      <c r="D106" s="5">
        <v>50</v>
      </c>
      <c r="E106" s="2">
        <v>21</v>
      </c>
      <c r="F106" s="5">
        <v>1.0980000000000001</v>
      </c>
      <c r="G106" s="5">
        <v>14.874000000000001</v>
      </c>
      <c r="H106" s="5">
        <v>11.37</v>
      </c>
    </row>
    <row r="107" spans="1:8" x14ac:dyDescent="0.25">
      <c r="A107">
        <v>106</v>
      </c>
      <c r="B107" s="7" t="s">
        <v>10</v>
      </c>
      <c r="C107">
        <v>35</v>
      </c>
      <c r="D107" s="5">
        <v>50</v>
      </c>
      <c r="E107" s="2">
        <v>22</v>
      </c>
      <c r="F107" s="5">
        <v>1.125</v>
      </c>
      <c r="G107" s="5">
        <v>7.2140000000000004</v>
      </c>
      <c r="H107" s="5">
        <v>4.59</v>
      </c>
    </row>
    <row r="108" spans="1:8" x14ac:dyDescent="0.25">
      <c r="A108">
        <v>107</v>
      </c>
      <c r="B108" s="7" t="s">
        <v>10</v>
      </c>
      <c r="C108">
        <v>35</v>
      </c>
      <c r="D108" s="5">
        <v>50</v>
      </c>
      <c r="E108" s="2">
        <v>23</v>
      </c>
      <c r="F108" s="5">
        <v>1.103</v>
      </c>
      <c r="G108" s="5">
        <v>4.3019999999999996</v>
      </c>
      <c r="H108" s="5">
        <v>2.11</v>
      </c>
    </row>
    <row r="109" spans="1:8" x14ac:dyDescent="0.25">
      <c r="A109">
        <v>108</v>
      </c>
      <c r="B109" s="7" t="s">
        <v>10</v>
      </c>
      <c r="C109">
        <v>35</v>
      </c>
      <c r="D109" s="5">
        <v>50</v>
      </c>
      <c r="E109" s="2">
        <v>24</v>
      </c>
      <c r="F109" s="5">
        <v>1.0860000000000001</v>
      </c>
      <c r="G109" s="5">
        <v>7.3319999999999999</v>
      </c>
      <c r="H109" s="5">
        <v>4.45</v>
      </c>
    </row>
    <row r="110" spans="1:8" x14ac:dyDescent="0.25">
      <c r="A110">
        <v>109</v>
      </c>
      <c r="B110" s="7" t="s">
        <v>10</v>
      </c>
      <c r="C110">
        <v>35</v>
      </c>
      <c r="D110" s="5">
        <v>100</v>
      </c>
      <c r="E110" s="2">
        <v>19</v>
      </c>
      <c r="F110" s="5">
        <v>1.111</v>
      </c>
      <c r="G110" s="5">
        <v>2.1110000000000002</v>
      </c>
      <c r="H110" s="5">
        <v>1.59</v>
      </c>
    </row>
    <row r="111" spans="1:8" x14ac:dyDescent="0.25">
      <c r="A111">
        <v>110</v>
      </c>
      <c r="B111" s="7" t="s">
        <v>10</v>
      </c>
      <c r="C111">
        <v>35</v>
      </c>
      <c r="D111" s="5">
        <v>100</v>
      </c>
      <c r="E111" s="2">
        <v>20</v>
      </c>
      <c r="F111" s="5">
        <v>1.0920000000000001</v>
      </c>
      <c r="G111" s="5">
        <v>1.7370000000000001</v>
      </c>
      <c r="H111" s="7">
        <v>1.36</v>
      </c>
    </row>
    <row r="112" spans="1:8" x14ac:dyDescent="0.25">
      <c r="A112">
        <v>111</v>
      </c>
      <c r="B112" s="7" t="s">
        <v>10</v>
      </c>
      <c r="C112">
        <v>35</v>
      </c>
      <c r="D112" s="5">
        <v>100</v>
      </c>
      <c r="E112" s="2">
        <v>21</v>
      </c>
      <c r="F112" s="5">
        <v>1.109</v>
      </c>
      <c r="G112" s="5">
        <v>2.7290000000000001</v>
      </c>
      <c r="H112" s="5">
        <v>2.2599999999999998</v>
      </c>
    </row>
    <row r="113" spans="1:12" x14ac:dyDescent="0.25">
      <c r="A113">
        <v>112</v>
      </c>
      <c r="B113" s="7" t="s">
        <v>10</v>
      </c>
      <c r="C113">
        <v>35</v>
      </c>
      <c r="D113" s="5">
        <v>100</v>
      </c>
      <c r="E113" s="2">
        <v>22</v>
      </c>
      <c r="F113" s="5">
        <v>1.0860000000000001</v>
      </c>
      <c r="G113" s="5">
        <v>4.54</v>
      </c>
      <c r="H113" s="5">
        <v>3.6</v>
      </c>
    </row>
    <row r="114" spans="1:12" x14ac:dyDescent="0.25">
      <c r="A114">
        <v>113</v>
      </c>
      <c r="B114" s="7" t="s">
        <v>10</v>
      </c>
      <c r="C114">
        <v>35</v>
      </c>
      <c r="D114" s="5">
        <v>100</v>
      </c>
      <c r="E114" s="2">
        <v>23</v>
      </c>
      <c r="F114" s="5">
        <v>1.0920000000000001</v>
      </c>
      <c r="G114" s="5">
        <v>2.2850000000000001</v>
      </c>
      <c r="H114" s="5">
        <v>1.71</v>
      </c>
    </row>
    <row r="115" spans="1:12" x14ac:dyDescent="0.25">
      <c r="A115">
        <v>114</v>
      </c>
      <c r="B115" s="7" t="s">
        <v>10</v>
      </c>
      <c r="C115">
        <v>35</v>
      </c>
      <c r="D115" s="5">
        <v>100</v>
      </c>
      <c r="E115" s="2">
        <v>24</v>
      </c>
      <c r="F115" s="5">
        <v>1.1080000000000001</v>
      </c>
      <c r="G115" s="5">
        <v>1.5620000000000001</v>
      </c>
      <c r="H115" s="5">
        <v>1.36</v>
      </c>
    </row>
    <row r="116" spans="1:12" x14ac:dyDescent="0.25">
      <c r="A116">
        <v>115</v>
      </c>
      <c r="B116" s="7" t="s">
        <v>10</v>
      </c>
      <c r="C116">
        <v>35</v>
      </c>
      <c r="D116" s="5">
        <v>150</v>
      </c>
      <c r="E116" s="2">
        <v>19</v>
      </c>
      <c r="F116" s="5">
        <v>1.1120000000000001</v>
      </c>
      <c r="G116" s="5">
        <v>4.6059999999999999</v>
      </c>
      <c r="H116" s="5">
        <v>3.3</v>
      </c>
    </row>
    <row r="117" spans="1:12" x14ac:dyDescent="0.25">
      <c r="A117">
        <v>116</v>
      </c>
      <c r="B117" s="7" t="s">
        <v>10</v>
      </c>
      <c r="C117">
        <v>35</v>
      </c>
      <c r="D117" s="5">
        <v>150</v>
      </c>
      <c r="E117" s="2">
        <v>20</v>
      </c>
      <c r="F117" s="5">
        <v>1.0820000000000001</v>
      </c>
      <c r="G117" s="5">
        <v>7.0990000000000002</v>
      </c>
      <c r="H117" s="5">
        <v>4.54</v>
      </c>
    </row>
    <row r="118" spans="1:12" x14ac:dyDescent="0.25">
      <c r="A118">
        <v>117</v>
      </c>
      <c r="B118" s="7" t="s">
        <v>10</v>
      </c>
      <c r="C118">
        <v>35</v>
      </c>
      <c r="D118" s="5">
        <v>150</v>
      </c>
      <c r="E118" s="2">
        <v>21</v>
      </c>
      <c r="F118" s="5">
        <v>1.0900000000000001</v>
      </c>
      <c r="G118" s="5">
        <v>2.5790000000000002</v>
      </c>
      <c r="H118" s="5">
        <v>1.39</v>
      </c>
    </row>
    <row r="119" spans="1:12" x14ac:dyDescent="0.25">
      <c r="A119">
        <v>118</v>
      </c>
      <c r="B119" s="7" t="s">
        <v>10</v>
      </c>
      <c r="C119">
        <v>35</v>
      </c>
      <c r="D119" s="5">
        <v>150</v>
      </c>
      <c r="E119" s="2">
        <v>22</v>
      </c>
      <c r="F119" s="5">
        <v>1.109</v>
      </c>
      <c r="G119" s="5">
        <v>5.7149999999999999</v>
      </c>
      <c r="H119" s="5">
        <v>3.64</v>
      </c>
    </row>
    <row r="120" spans="1:12" x14ac:dyDescent="0.25">
      <c r="A120">
        <v>119</v>
      </c>
      <c r="B120" s="7" t="s">
        <v>10</v>
      </c>
      <c r="C120">
        <v>35</v>
      </c>
      <c r="D120" s="5">
        <v>150</v>
      </c>
      <c r="E120" s="2">
        <v>23</v>
      </c>
      <c r="F120" s="5">
        <v>1.1100000000000001</v>
      </c>
      <c r="G120" s="5">
        <v>2.4750000000000001</v>
      </c>
      <c r="H120" s="5">
        <v>1.71</v>
      </c>
    </row>
    <row r="121" spans="1:12" x14ac:dyDescent="0.25">
      <c r="A121">
        <v>120</v>
      </c>
      <c r="B121" s="7" t="s">
        <v>10</v>
      </c>
      <c r="C121">
        <v>35</v>
      </c>
      <c r="D121" s="5">
        <v>150</v>
      </c>
      <c r="E121" s="2">
        <v>24</v>
      </c>
      <c r="F121" s="5">
        <v>1.129</v>
      </c>
      <c r="G121" s="5">
        <v>7</v>
      </c>
      <c r="H121" s="5">
        <v>4.99</v>
      </c>
    </row>
    <row r="122" spans="1:12" x14ac:dyDescent="0.25">
      <c r="A122" s="9">
        <v>121</v>
      </c>
      <c r="B122" s="8" t="s">
        <v>5</v>
      </c>
      <c r="C122" s="9">
        <v>25</v>
      </c>
      <c r="D122" s="9">
        <v>15</v>
      </c>
      <c r="E122" s="9">
        <v>1.1100000000000001</v>
      </c>
      <c r="F122" s="9">
        <v>7</v>
      </c>
      <c r="G122" s="9">
        <v>2.66</v>
      </c>
      <c r="H122" s="9">
        <v>2.0299999999999998</v>
      </c>
      <c r="I122" s="9"/>
      <c r="K122">
        <v>1.1100000000000001</v>
      </c>
      <c r="L122">
        <v>7</v>
      </c>
    </row>
    <row r="123" spans="1:12" x14ac:dyDescent="0.25">
      <c r="A123" s="9">
        <v>122</v>
      </c>
      <c r="B123" s="8" t="s">
        <v>5</v>
      </c>
      <c r="C123" s="9">
        <v>25</v>
      </c>
      <c r="D123" s="9">
        <v>15</v>
      </c>
      <c r="E123" s="9">
        <v>1.1100000000000001</v>
      </c>
      <c r="F123" s="9">
        <v>8</v>
      </c>
      <c r="G123" s="9">
        <v>4.8</v>
      </c>
      <c r="H123" s="9">
        <v>2.72</v>
      </c>
      <c r="I123" s="9"/>
      <c r="K123">
        <v>1.1100000000000001</v>
      </c>
      <c r="L123">
        <v>8</v>
      </c>
    </row>
    <row r="124" spans="1:12" x14ac:dyDescent="0.25">
      <c r="A124" s="9">
        <v>123</v>
      </c>
      <c r="B124" s="8" t="s">
        <v>5</v>
      </c>
      <c r="C124" s="9">
        <v>25</v>
      </c>
      <c r="D124" s="9">
        <v>15</v>
      </c>
      <c r="E124" s="9">
        <v>1.1200000000000001</v>
      </c>
      <c r="F124" s="9">
        <v>9</v>
      </c>
      <c r="G124" s="9">
        <v>5.26</v>
      </c>
      <c r="H124" s="9">
        <v>3.99</v>
      </c>
      <c r="I124" s="9"/>
      <c r="K124">
        <v>1.1200000000000001</v>
      </c>
      <c r="L124">
        <v>9</v>
      </c>
    </row>
    <row r="125" spans="1:12" x14ac:dyDescent="0.25">
      <c r="A125" s="9">
        <v>124</v>
      </c>
      <c r="B125" s="8" t="s">
        <v>5</v>
      </c>
      <c r="C125" s="9">
        <v>25</v>
      </c>
      <c r="D125" s="9">
        <v>15</v>
      </c>
      <c r="E125" s="9">
        <v>1.1000000000000001</v>
      </c>
      <c r="F125" s="9">
        <v>10</v>
      </c>
      <c r="G125" s="9">
        <v>7.39</v>
      </c>
      <c r="H125" s="9">
        <v>5.31</v>
      </c>
      <c r="I125" s="9"/>
      <c r="K125">
        <v>1.1000000000000001</v>
      </c>
      <c r="L125">
        <v>10</v>
      </c>
    </row>
    <row r="126" spans="1:12" x14ac:dyDescent="0.25">
      <c r="A126" s="9">
        <v>125</v>
      </c>
      <c r="B126" s="8" t="s">
        <v>5</v>
      </c>
      <c r="C126" s="9">
        <v>25</v>
      </c>
      <c r="D126" s="9">
        <v>15</v>
      </c>
      <c r="E126" s="9">
        <v>1.1100000000000001</v>
      </c>
      <c r="F126" s="9">
        <v>11</v>
      </c>
      <c r="G126" s="9">
        <v>5.83</v>
      </c>
      <c r="H126" s="9">
        <v>4.7</v>
      </c>
      <c r="I126" s="9"/>
      <c r="K126">
        <v>1.1100000000000001</v>
      </c>
      <c r="L126">
        <v>11</v>
      </c>
    </row>
    <row r="127" spans="1:12" x14ac:dyDescent="0.25">
      <c r="A127" s="9">
        <v>126</v>
      </c>
      <c r="B127" s="8" t="s">
        <v>5</v>
      </c>
      <c r="C127" s="9">
        <v>25</v>
      </c>
      <c r="D127" s="9">
        <v>15</v>
      </c>
      <c r="E127" s="9">
        <v>1.1100000000000001</v>
      </c>
      <c r="F127" s="9">
        <v>12</v>
      </c>
      <c r="G127" s="9">
        <v>3.46</v>
      </c>
      <c r="H127" s="9">
        <v>2.11</v>
      </c>
      <c r="I127" s="9"/>
      <c r="K127">
        <v>1.1100000000000001</v>
      </c>
      <c r="L127">
        <v>12</v>
      </c>
    </row>
    <row r="128" spans="1:12" x14ac:dyDescent="0.25">
      <c r="A128" s="9">
        <v>127</v>
      </c>
      <c r="B128" s="8" t="s">
        <v>5</v>
      </c>
      <c r="C128" s="9">
        <v>50</v>
      </c>
      <c r="D128" s="9">
        <v>15</v>
      </c>
      <c r="E128" s="9">
        <v>1.1100000000000001</v>
      </c>
      <c r="F128" s="9">
        <v>7</v>
      </c>
      <c r="G128" s="9">
        <v>4.8099999999999996</v>
      </c>
      <c r="H128" s="9">
        <v>3.25</v>
      </c>
      <c r="I128" s="9"/>
      <c r="K128">
        <v>1.1100000000000001</v>
      </c>
      <c r="L128">
        <v>7</v>
      </c>
    </row>
    <row r="129" spans="1:12" x14ac:dyDescent="0.25">
      <c r="A129" s="9">
        <v>128</v>
      </c>
      <c r="B129" s="8" t="s">
        <v>5</v>
      </c>
      <c r="C129" s="9">
        <v>50</v>
      </c>
      <c r="D129" s="9">
        <v>15</v>
      </c>
      <c r="E129" s="9">
        <v>1.1000000000000001</v>
      </c>
      <c r="F129" s="9">
        <v>8</v>
      </c>
      <c r="G129" s="9">
        <v>4.5999999999999996</v>
      </c>
      <c r="H129" s="9">
        <v>3.24</v>
      </c>
      <c r="I129" s="9"/>
      <c r="K129">
        <v>1.1000000000000001</v>
      </c>
      <c r="L129">
        <v>8</v>
      </c>
    </row>
    <row r="130" spans="1:12" x14ac:dyDescent="0.25">
      <c r="A130" s="9">
        <v>129</v>
      </c>
      <c r="B130" s="8" t="s">
        <v>5</v>
      </c>
      <c r="C130" s="9">
        <v>50</v>
      </c>
      <c r="D130" s="9">
        <v>15</v>
      </c>
      <c r="E130" s="9">
        <v>1.1100000000000001</v>
      </c>
      <c r="F130" s="9">
        <v>9</v>
      </c>
      <c r="G130" s="9">
        <v>2.66</v>
      </c>
      <c r="H130" s="9">
        <v>1.96</v>
      </c>
      <c r="I130" s="9"/>
      <c r="K130">
        <v>1.1100000000000001</v>
      </c>
      <c r="L130">
        <v>9</v>
      </c>
    </row>
    <row r="131" spans="1:12" x14ac:dyDescent="0.25">
      <c r="A131" s="9">
        <v>130</v>
      </c>
      <c r="B131" s="8" t="s">
        <v>5</v>
      </c>
      <c r="C131" s="9">
        <v>50</v>
      </c>
      <c r="D131" s="9">
        <v>15</v>
      </c>
      <c r="E131" s="9">
        <v>1.1299999999999999</v>
      </c>
      <c r="F131" s="9">
        <v>10</v>
      </c>
      <c r="G131" s="9">
        <v>1.99</v>
      </c>
      <c r="H131" s="9">
        <v>1.7</v>
      </c>
      <c r="I131" s="9"/>
      <c r="K131">
        <v>1.1299999999999999</v>
      </c>
      <c r="L131">
        <v>10</v>
      </c>
    </row>
    <row r="132" spans="1:12" x14ac:dyDescent="0.25">
      <c r="A132" s="9">
        <v>131</v>
      </c>
      <c r="B132" s="8" t="s">
        <v>5</v>
      </c>
      <c r="C132" s="9">
        <v>50</v>
      </c>
      <c r="D132" s="9">
        <v>15</v>
      </c>
      <c r="E132" s="9">
        <v>1.1200000000000001</v>
      </c>
      <c r="F132" s="9">
        <v>11</v>
      </c>
      <c r="G132" s="9">
        <v>5.57</v>
      </c>
      <c r="H132" s="9">
        <v>4.3499999999999996</v>
      </c>
      <c r="I132" s="9"/>
      <c r="K132">
        <v>1.1200000000000001</v>
      </c>
      <c r="L132">
        <v>11</v>
      </c>
    </row>
    <row r="133" spans="1:12" x14ac:dyDescent="0.25">
      <c r="A133" s="9">
        <v>132</v>
      </c>
      <c r="B133" s="8" t="s">
        <v>5</v>
      </c>
      <c r="C133" s="9">
        <v>50</v>
      </c>
      <c r="D133" s="9">
        <v>15</v>
      </c>
      <c r="E133" s="9">
        <v>1.1100000000000001</v>
      </c>
      <c r="F133" s="9">
        <v>12</v>
      </c>
      <c r="G133" s="9">
        <v>2.68</v>
      </c>
      <c r="H133" s="9">
        <v>1.79</v>
      </c>
      <c r="I133" s="9"/>
      <c r="K133">
        <v>1.1100000000000001</v>
      </c>
      <c r="L133">
        <v>12</v>
      </c>
    </row>
    <row r="134" spans="1:12" x14ac:dyDescent="0.25">
      <c r="A134" s="9">
        <v>133</v>
      </c>
      <c r="B134" s="8" t="s">
        <v>5</v>
      </c>
      <c r="C134" s="9">
        <v>100</v>
      </c>
      <c r="D134" s="9">
        <v>15</v>
      </c>
      <c r="E134" s="9">
        <v>1.1299999999999999</v>
      </c>
      <c r="F134" s="9">
        <v>7</v>
      </c>
      <c r="G134" s="9">
        <v>18.95</v>
      </c>
      <c r="H134" s="9">
        <v>110.7</v>
      </c>
      <c r="I134" s="9"/>
      <c r="K134">
        <v>1.1299999999999999</v>
      </c>
      <c r="L134">
        <v>7</v>
      </c>
    </row>
    <row r="135" spans="1:12" x14ac:dyDescent="0.25">
      <c r="A135" s="9">
        <v>134</v>
      </c>
      <c r="B135" s="8" t="s">
        <v>5</v>
      </c>
      <c r="C135" s="9">
        <v>100</v>
      </c>
      <c r="D135" s="9">
        <v>15</v>
      </c>
      <c r="E135" s="9">
        <v>1.1000000000000001</v>
      </c>
      <c r="F135" s="9">
        <v>8</v>
      </c>
      <c r="G135" s="9">
        <v>10.19</v>
      </c>
      <c r="H135" s="9">
        <v>7.9</v>
      </c>
      <c r="I135" s="9"/>
      <c r="K135">
        <v>1.1000000000000001</v>
      </c>
      <c r="L135">
        <v>8</v>
      </c>
    </row>
    <row r="136" spans="1:12" x14ac:dyDescent="0.25">
      <c r="A136" s="9">
        <v>135</v>
      </c>
      <c r="B136" s="8" t="s">
        <v>5</v>
      </c>
      <c r="C136" s="9">
        <v>100</v>
      </c>
      <c r="D136" s="9">
        <v>15</v>
      </c>
      <c r="E136" s="9">
        <v>1.1100000000000001</v>
      </c>
      <c r="F136" s="9">
        <v>9</v>
      </c>
      <c r="G136" s="9">
        <v>4.43</v>
      </c>
      <c r="H136" s="9">
        <v>2.2400000000000002</v>
      </c>
      <c r="I136" s="9"/>
      <c r="K136">
        <v>1.1100000000000001</v>
      </c>
      <c r="L136">
        <v>9</v>
      </c>
    </row>
    <row r="137" spans="1:12" x14ac:dyDescent="0.25">
      <c r="A137" s="9">
        <v>136</v>
      </c>
      <c r="B137" s="8" t="s">
        <v>5</v>
      </c>
      <c r="C137" s="9">
        <v>100</v>
      </c>
      <c r="D137" s="9">
        <v>15</v>
      </c>
      <c r="E137" s="9">
        <v>1.1299999999999999</v>
      </c>
      <c r="F137" s="9">
        <v>10</v>
      </c>
      <c r="G137" s="9">
        <v>4.9400000000000004</v>
      </c>
      <c r="H137" s="9">
        <v>3.44</v>
      </c>
      <c r="I137" s="9"/>
      <c r="K137">
        <v>1.1299999999999999</v>
      </c>
      <c r="L137">
        <v>10</v>
      </c>
    </row>
    <row r="138" spans="1:12" x14ac:dyDescent="0.25">
      <c r="A138" s="9">
        <v>137</v>
      </c>
      <c r="B138" s="8" t="s">
        <v>5</v>
      </c>
      <c r="C138" s="9">
        <v>100</v>
      </c>
      <c r="D138" s="9">
        <v>15</v>
      </c>
      <c r="E138" s="9">
        <v>1.1100000000000001</v>
      </c>
      <c r="F138" s="9">
        <v>11</v>
      </c>
      <c r="G138" s="9">
        <v>2.08</v>
      </c>
      <c r="H138" s="9">
        <v>1.71</v>
      </c>
      <c r="I138" s="9"/>
      <c r="K138">
        <v>1.1100000000000001</v>
      </c>
      <c r="L138">
        <v>11</v>
      </c>
    </row>
    <row r="139" spans="1:12" x14ac:dyDescent="0.25">
      <c r="A139" s="9">
        <v>138</v>
      </c>
      <c r="B139" s="8" t="s">
        <v>5</v>
      </c>
      <c r="C139" s="9">
        <v>100</v>
      </c>
      <c r="D139" s="9">
        <v>15</v>
      </c>
      <c r="E139" s="9">
        <v>1.0900000000000001</v>
      </c>
      <c r="F139" s="9">
        <v>12</v>
      </c>
      <c r="G139" s="9">
        <v>5.62</v>
      </c>
      <c r="H139" s="9">
        <v>4.66</v>
      </c>
      <c r="I139" s="9"/>
      <c r="K139">
        <v>1.0900000000000001</v>
      </c>
      <c r="L139">
        <v>12</v>
      </c>
    </row>
    <row r="140" spans="1:12" x14ac:dyDescent="0.25">
      <c r="A140" s="9">
        <v>139</v>
      </c>
      <c r="B140" s="8" t="s">
        <v>5</v>
      </c>
      <c r="C140" s="9">
        <v>150</v>
      </c>
      <c r="D140" s="9">
        <v>15</v>
      </c>
      <c r="E140" s="9">
        <v>1.1100000000000001</v>
      </c>
      <c r="F140" s="9">
        <v>7</v>
      </c>
      <c r="G140" s="9">
        <v>2.98</v>
      </c>
      <c r="H140" s="9">
        <v>1.46</v>
      </c>
      <c r="I140" s="9"/>
      <c r="K140">
        <v>1.1100000000000001</v>
      </c>
      <c r="L140">
        <v>7</v>
      </c>
    </row>
    <row r="141" spans="1:12" x14ac:dyDescent="0.25">
      <c r="A141" s="9">
        <v>140</v>
      </c>
      <c r="B141" s="8" t="s">
        <v>5</v>
      </c>
      <c r="C141" s="9">
        <v>150</v>
      </c>
      <c r="D141" s="9">
        <v>15</v>
      </c>
      <c r="E141" s="9">
        <v>1.1399999999999999</v>
      </c>
      <c r="F141" s="9">
        <v>8</v>
      </c>
      <c r="G141" s="9">
        <v>2.83</v>
      </c>
      <c r="H141" s="9">
        <v>1.84</v>
      </c>
      <c r="I141" s="9"/>
      <c r="K141">
        <v>1.1399999999999999</v>
      </c>
      <c r="L141">
        <v>8</v>
      </c>
    </row>
    <row r="142" spans="1:12" x14ac:dyDescent="0.25">
      <c r="A142" s="9">
        <v>141</v>
      </c>
      <c r="B142" s="8" t="s">
        <v>5</v>
      </c>
      <c r="C142" s="9">
        <v>150</v>
      </c>
      <c r="D142" s="9">
        <v>15</v>
      </c>
      <c r="E142" s="9">
        <v>1.1000000000000001</v>
      </c>
      <c r="F142" s="9">
        <v>9</v>
      </c>
      <c r="G142" s="9">
        <v>3.27</v>
      </c>
      <c r="H142" s="9">
        <v>1.67</v>
      </c>
      <c r="I142" s="9"/>
      <c r="K142">
        <v>1.1000000000000001</v>
      </c>
      <c r="L142">
        <v>9</v>
      </c>
    </row>
    <row r="143" spans="1:12" x14ac:dyDescent="0.25">
      <c r="A143" s="9">
        <v>142</v>
      </c>
      <c r="B143" s="8" t="s">
        <v>5</v>
      </c>
      <c r="C143" s="9">
        <v>150</v>
      </c>
      <c r="D143" s="9">
        <v>15</v>
      </c>
      <c r="E143" s="9">
        <v>1.1299999999999999</v>
      </c>
      <c r="F143" s="9">
        <v>10</v>
      </c>
      <c r="G143" s="9">
        <v>2.39</v>
      </c>
      <c r="H143" s="9">
        <v>1.61</v>
      </c>
      <c r="I143" s="9"/>
      <c r="K143">
        <v>1.1299999999999999</v>
      </c>
      <c r="L143">
        <v>10</v>
      </c>
    </row>
    <row r="144" spans="1:12" x14ac:dyDescent="0.25">
      <c r="A144" s="9">
        <v>143</v>
      </c>
      <c r="B144" s="8" t="s">
        <v>5</v>
      </c>
      <c r="C144" s="9">
        <v>150</v>
      </c>
      <c r="D144" s="9">
        <v>15</v>
      </c>
      <c r="E144" s="9">
        <v>1.1000000000000001</v>
      </c>
      <c r="F144" s="9">
        <v>11</v>
      </c>
      <c r="G144" s="9">
        <v>8.86</v>
      </c>
      <c r="H144" s="9">
        <v>5.26</v>
      </c>
      <c r="I144" s="9"/>
      <c r="K144">
        <v>1.1000000000000001</v>
      </c>
      <c r="L144">
        <v>11</v>
      </c>
    </row>
    <row r="145" spans="1:12" x14ac:dyDescent="0.25">
      <c r="A145" s="9">
        <v>144</v>
      </c>
      <c r="B145" s="8" t="s">
        <v>5</v>
      </c>
      <c r="C145" s="9">
        <v>150</v>
      </c>
      <c r="D145" s="9">
        <v>15</v>
      </c>
      <c r="E145" s="9">
        <v>1.1499999999999999</v>
      </c>
      <c r="F145" s="9">
        <v>12</v>
      </c>
      <c r="G145" s="9">
        <v>12.1</v>
      </c>
      <c r="H145" s="9">
        <v>6.57</v>
      </c>
      <c r="I145" s="9"/>
      <c r="K145">
        <v>1.1499999999999999</v>
      </c>
      <c r="L145">
        <v>12</v>
      </c>
    </row>
    <row r="146" spans="1:12" x14ac:dyDescent="0.25">
      <c r="A146" s="9">
        <v>145</v>
      </c>
      <c r="B146" s="8" t="s">
        <v>5</v>
      </c>
      <c r="C146" s="9">
        <v>25</v>
      </c>
      <c r="D146" s="9">
        <v>25</v>
      </c>
      <c r="E146" s="9">
        <v>1.1499999999999999</v>
      </c>
      <c r="F146" s="9">
        <v>13</v>
      </c>
      <c r="G146" s="9">
        <v>6.16</v>
      </c>
      <c r="H146" s="9">
        <v>4.2300000000000004</v>
      </c>
      <c r="I146" s="9"/>
      <c r="K146">
        <v>1.1499999999999999</v>
      </c>
      <c r="L146">
        <v>13</v>
      </c>
    </row>
    <row r="147" spans="1:12" x14ac:dyDescent="0.25">
      <c r="A147" s="9">
        <v>146</v>
      </c>
      <c r="B147" s="8" t="s">
        <v>5</v>
      </c>
      <c r="C147" s="9">
        <v>25</v>
      </c>
      <c r="D147" s="9">
        <v>25</v>
      </c>
      <c r="E147" s="9">
        <v>1.1200000000000001</v>
      </c>
      <c r="F147" s="9">
        <v>14</v>
      </c>
      <c r="G147" s="9">
        <v>6.1</v>
      </c>
      <c r="H147" s="9">
        <v>4.5599999999999996</v>
      </c>
      <c r="I147" s="9"/>
      <c r="K147">
        <v>1.1200000000000001</v>
      </c>
      <c r="L147">
        <v>14</v>
      </c>
    </row>
    <row r="148" spans="1:12" x14ac:dyDescent="0.25">
      <c r="A148" s="9">
        <v>147</v>
      </c>
      <c r="B148" s="8" t="s">
        <v>5</v>
      </c>
      <c r="C148" s="9">
        <v>25</v>
      </c>
      <c r="D148" s="9">
        <v>25</v>
      </c>
      <c r="E148" s="9">
        <v>1.1200000000000001</v>
      </c>
      <c r="F148" s="9">
        <v>15</v>
      </c>
      <c r="G148" s="9">
        <v>2.56</v>
      </c>
      <c r="H148" s="9">
        <v>1.68</v>
      </c>
      <c r="I148" s="9"/>
      <c r="K148">
        <v>1.1200000000000001</v>
      </c>
      <c r="L148">
        <v>15</v>
      </c>
    </row>
    <row r="149" spans="1:12" x14ac:dyDescent="0.25">
      <c r="A149" s="9">
        <v>148</v>
      </c>
      <c r="B149" s="8" t="s">
        <v>5</v>
      </c>
      <c r="C149" s="9">
        <v>25</v>
      </c>
      <c r="D149" s="9">
        <v>25</v>
      </c>
      <c r="E149" s="9">
        <v>1.1200000000000001</v>
      </c>
      <c r="F149" s="9">
        <v>16</v>
      </c>
      <c r="G149" s="9">
        <v>2.62</v>
      </c>
      <c r="H149" s="9">
        <v>1.75</v>
      </c>
      <c r="I149" s="9"/>
      <c r="K149">
        <v>1.1200000000000001</v>
      </c>
      <c r="L149">
        <v>16</v>
      </c>
    </row>
    <row r="150" spans="1:12" x14ac:dyDescent="0.25">
      <c r="A150" s="9">
        <v>149</v>
      </c>
      <c r="B150" s="8" t="s">
        <v>5</v>
      </c>
      <c r="C150" s="9">
        <v>25</v>
      </c>
      <c r="D150" s="9">
        <v>25</v>
      </c>
      <c r="E150" s="9">
        <v>1.1399999999999999</v>
      </c>
      <c r="F150" s="9">
        <v>17</v>
      </c>
      <c r="G150" s="9">
        <v>7.25</v>
      </c>
      <c r="H150" s="9">
        <v>5.01</v>
      </c>
      <c r="I150" s="9"/>
      <c r="K150">
        <v>1.1399999999999999</v>
      </c>
      <c r="L150">
        <v>17</v>
      </c>
    </row>
    <row r="151" spans="1:12" x14ac:dyDescent="0.25">
      <c r="A151" s="9">
        <v>150</v>
      </c>
      <c r="B151" s="8" t="s">
        <v>5</v>
      </c>
      <c r="C151" s="9">
        <v>25</v>
      </c>
      <c r="D151" s="9">
        <v>25</v>
      </c>
      <c r="E151" s="9">
        <v>1.1499999999999999</v>
      </c>
      <c r="F151" s="9">
        <v>18</v>
      </c>
      <c r="G151" s="9">
        <v>7.05</v>
      </c>
      <c r="H151" s="9">
        <v>6.12</v>
      </c>
      <c r="I151" s="9"/>
      <c r="K151">
        <v>1.1499999999999999</v>
      </c>
      <c r="L151">
        <v>18</v>
      </c>
    </row>
    <row r="152" spans="1:12" x14ac:dyDescent="0.25">
      <c r="A152" s="9">
        <v>151</v>
      </c>
      <c r="B152" s="8" t="s">
        <v>5</v>
      </c>
      <c r="C152" s="9">
        <v>25</v>
      </c>
      <c r="D152" s="9">
        <v>35</v>
      </c>
      <c r="E152" s="9">
        <v>1.1100000000000001</v>
      </c>
      <c r="F152" s="9">
        <v>19</v>
      </c>
      <c r="G152" s="9">
        <v>3.73</v>
      </c>
      <c r="H152" s="9">
        <v>2.67</v>
      </c>
      <c r="I152" s="9"/>
      <c r="K152">
        <v>1.1100000000000001</v>
      </c>
      <c r="L152">
        <v>19</v>
      </c>
    </row>
    <row r="153" spans="1:12" x14ac:dyDescent="0.25">
      <c r="A153" s="9">
        <v>152</v>
      </c>
      <c r="B153" s="8" t="s">
        <v>5</v>
      </c>
      <c r="C153" s="9">
        <v>50</v>
      </c>
      <c r="D153" s="9">
        <v>25</v>
      </c>
      <c r="E153" s="9">
        <v>1.1399999999999999</v>
      </c>
      <c r="F153" s="9">
        <v>13</v>
      </c>
      <c r="G153" s="9">
        <v>5.52</v>
      </c>
      <c r="H153" s="9">
        <v>3.69</v>
      </c>
      <c r="I153" s="9"/>
      <c r="K153">
        <v>1.1399999999999999</v>
      </c>
      <c r="L153">
        <v>13</v>
      </c>
    </row>
    <row r="154" spans="1:12" x14ac:dyDescent="0.25">
      <c r="A154" s="9">
        <v>153</v>
      </c>
      <c r="B154" s="8" t="s">
        <v>5</v>
      </c>
      <c r="C154" s="9">
        <v>50</v>
      </c>
      <c r="D154" s="9">
        <v>25</v>
      </c>
      <c r="E154" s="9">
        <v>1.1299999999999999</v>
      </c>
      <c r="F154" s="9">
        <v>14</v>
      </c>
      <c r="G154" s="9">
        <v>4.07</v>
      </c>
      <c r="H154" s="9">
        <v>1.92</v>
      </c>
      <c r="I154" s="9"/>
      <c r="K154">
        <v>1.1299999999999999</v>
      </c>
      <c r="L154">
        <v>14</v>
      </c>
    </row>
    <row r="155" spans="1:12" x14ac:dyDescent="0.25">
      <c r="A155" s="9">
        <v>154</v>
      </c>
      <c r="B155" s="8" t="s">
        <v>5</v>
      </c>
      <c r="C155" s="9">
        <v>50</v>
      </c>
      <c r="D155" s="9">
        <v>25</v>
      </c>
      <c r="E155" s="9">
        <v>1.1599999999999999</v>
      </c>
      <c r="F155" s="9">
        <v>15</v>
      </c>
      <c r="G155" s="9">
        <v>8.59</v>
      </c>
      <c r="H155" s="9">
        <v>5.25</v>
      </c>
      <c r="I155" s="9"/>
      <c r="K155">
        <v>1.1599999999999999</v>
      </c>
      <c r="L155">
        <v>15</v>
      </c>
    </row>
    <row r="156" spans="1:12" x14ac:dyDescent="0.25">
      <c r="A156" s="9">
        <v>155</v>
      </c>
      <c r="B156" s="8" t="s">
        <v>5</v>
      </c>
      <c r="C156" s="9">
        <v>50</v>
      </c>
      <c r="D156" s="9">
        <v>25</v>
      </c>
      <c r="E156" s="9">
        <v>1.1499999999999999</v>
      </c>
      <c r="F156" s="9">
        <v>16</v>
      </c>
      <c r="G156" s="9">
        <v>4.04</v>
      </c>
      <c r="H156" s="9">
        <v>2.7</v>
      </c>
      <c r="I156" s="9"/>
      <c r="K156">
        <v>1.1499999999999999</v>
      </c>
      <c r="L156">
        <v>16</v>
      </c>
    </row>
    <row r="157" spans="1:12" x14ac:dyDescent="0.25">
      <c r="A157" s="9">
        <v>156</v>
      </c>
      <c r="B157" s="8" t="s">
        <v>5</v>
      </c>
      <c r="C157" s="9">
        <v>50</v>
      </c>
      <c r="D157" s="9">
        <v>25</v>
      </c>
      <c r="E157" s="9">
        <v>1.1399999999999999</v>
      </c>
      <c r="F157" s="9">
        <v>17</v>
      </c>
      <c r="G157" s="9">
        <v>2.65</v>
      </c>
      <c r="H157" s="9">
        <v>2.1800000000000002</v>
      </c>
      <c r="I157" s="9"/>
      <c r="K157">
        <v>1.1399999999999999</v>
      </c>
      <c r="L157">
        <v>17</v>
      </c>
    </row>
    <row r="158" spans="1:12" x14ac:dyDescent="0.25">
      <c r="A158" s="9">
        <v>157</v>
      </c>
      <c r="B158" s="8" t="s">
        <v>5</v>
      </c>
      <c r="C158" s="9">
        <v>50</v>
      </c>
      <c r="D158" s="9">
        <v>25</v>
      </c>
      <c r="E158" s="9">
        <v>1.1299999999999999</v>
      </c>
      <c r="F158" s="9">
        <v>18</v>
      </c>
      <c r="G158" s="9">
        <v>7.43</v>
      </c>
      <c r="H158" s="9">
        <v>4.95</v>
      </c>
      <c r="I158" s="9"/>
      <c r="K158">
        <v>1.1299999999999999</v>
      </c>
      <c r="L158">
        <v>18</v>
      </c>
    </row>
    <row r="159" spans="1:12" x14ac:dyDescent="0.25">
      <c r="A159" s="9">
        <v>158</v>
      </c>
      <c r="B159" s="8" t="s">
        <v>5</v>
      </c>
      <c r="C159" s="9">
        <v>50</v>
      </c>
      <c r="D159" s="9">
        <v>35</v>
      </c>
      <c r="E159" s="9">
        <v>1.1599999999999999</v>
      </c>
      <c r="F159" s="9">
        <v>19</v>
      </c>
      <c r="G159" s="9">
        <v>8.69</v>
      </c>
      <c r="H159" s="9">
        <v>6.22</v>
      </c>
      <c r="I159" s="9"/>
      <c r="K159">
        <v>1.1599999999999999</v>
      </c>
      <c r="L159">
        <v>19</v>
      </c>
    </row>
    <row r="160" spans="1:12" x14ac:dyDescent="0.25">
      <c r="A160" s="9">
        <v>159</v>
      </c>
      <c r="B160" s="8" t="s">
        <v>5</v>
      </c>
      <c r="C160" s="9">
        <v>100</v>
      </c>
      <c r="D160" s="9">
        <v>25</v>
      </c>
      <c r="E160" s="9">
        <v>1.1299999999999999</v>
      </c>
      <c r="F160" s="9">
        <v>13</v>
      </c>
      <c r="G160" s="9">
        <v>2.71</v>
      </c>
      <c r="H160" s="9">
        <v>1.67</v>
      </c>
      <c r="I160" s="9"/>
      <c r="K160">
        <v>1.1299999999999999</v>
      </c>
      <c r="L160">
        <v>13</v>
      </c>
    </row>
    <row r="161" spans="1:12" x14ac:dyDescent="0.25">
      <c r="A161" s="9">
        <v>160</v>
      </c>
      <c r="B161" s="8" t="s">
        <v>5</v>
      </c>
      <c r="C161" s="9">
        <v>100</v>
      </c>
      <c r="D161" s="9">
        <v>25</v>
      </c>
      <c r="E161" s="9">
        <v>1.1499999999999999</v>
      </c>
      <c r="F161" s="9">
        <v>14</v>
      </c>
      <c r="G161" s="9">
        <v>5.77</v>
      </c>
      <c r="H161" s="9">
        <v>3.36</v>
      </c>
      <c r="I161" s="9"/>
      <c r="K161">
        <v>1.1499999999999999</v>
      </c>
      <c r="L161">
        <v>14</v>
      </c>
    </row>
    <row r="162" spans="1:12" x14ac:dyDescent="0.25">
      <c r="A162" s="9">
        <v>161</v>
      </c>
      <c r="B162" s="8" t="s">
        <v>5</v>
      </c>
      <c r="C162" s="9">
        <v>100</v>
      </c>
      <c r="D162" s="9">
        <v>25</v>
      </c>
      <c r="E162" s="9">
        <v>1.1399999999999999</v>
      </c>
      <c r="F162" s="9">
        <v>15</v>
      </c>
      <c r="G162" s="9">
        <v>6.7</v>
      </c>
      <c r="H162" s="9">
        <v>4.75</v>
      </c>
      <c r="I162" s="9"/>
      <c r="K162">
        <v>1.1399999999999999</v>
      </c>
      <c r="L162">
        <v>15</v>
      </c>
    </row>
    <row r="163" spans="1:12" x14ac:dyDescent="0.25">
      <c r="A163" s="9">
        <v>162</v>
      </c>
      <c r="B163" s="8" t="s">
        <v>5</v>
      </c>
      <c r="C163" s="9">
        <v>100</v>
      </c>
      <c r="D163" s="9">
        <v>25</v>
      </c>
      <c r="E163" s="9">
        <v>1.1299999999999999</v>
      </c>
      <c r="F163" s="9">
        <v>16</v>
      </c>
      <c r="G163" s="9">
        <v>6.91</v>
      </c>
      <c r="H163" s="9">
        <v>3.55</v>
      </c>
      <c r="I163" s="9"/>
      <c r="K163">
        <v>1.1299999999999999</v>
      </c>
      <c r="L163">
        <v>16</v>
      </c>
    </row>
    <row r="164" spans="1:12" x14ac:dyDescent="0.25">
      <c r="A164" s="9">
        <v>163</v>
      </c>
      <c r="B164" s="8" t="s">
        <v>5</v>
      </c>
      <c r="C164" s="9">
        <v>100</v>
      </c>
      <c r="D164" s="9">
        <v>25</v>
      </c>
      <c r="E164" s="9">
        <v>1.1499999999999999</v>
      </c>
      <c r="F164" s="9">
        <v>17</v>
      </c>
      <c r="G164" s="9">
        <v>6.62</v>
      </c>
      <c r="H164" s="9">
        <v>4.6500000000000004</v>
      </c>
      <c r="I164" s="9"/>
      <c r="K164">
        <v>1.1499999999999999</v>
      </c>
      <c r="L164">
        <v>17</v>
      </c>
    </row>
    <row r="165" spans="1:12" x14ac:dyDescent="0.25">
      <c r="A165" s="9">
        <v>164</v>
      </c>
      <c r="B165" s="8" t="s">
        <v>5</v>
      </c>
      <c r="C165" s="9">
        <v>100</v>
      </c>
      <c r="D165" s="9">
        <v>25</v>
      </c>
      <c r="E165" s="9">
        <v>1.1200000000000001</v>
      </c>
      <c r="F165" s="9">
        <v>18</v>
      </c>
      <c r="G165" s="9">
        <v>3.78</v>
      </c>
      <c r="H165" s="9">
        <v>2.42</v>
      </c>
      <c r="I165" s="9"/>
      <c r="K165">
        <v>1.1200000000000001</v>
      </c>
      <c r="L165">
        <v>18</v>
      </c>
    </row>
    <row r="166" spans="1:12" x14ac:dyDescent="0.25">
      <c r="A166" s="9">
        <v>165</v>
      </c>
      <c r="B166" s="8" t="s">
        <v>5</v>
      </c>
      <c r="C166" s="9">
        <v>150</v>
      </c>
      <c r="D166" s="9">
        <v>25</v>
      </c>
      <c r="E166" s="9">
        <v>1.1399999999999999</v>
      </c>
      <c r="F166" s="9">
        <v>15</v>
      </c>
      <c r="G166" s="9">
        <v>7.41</v>
      </c>
      <c r="H166" s="9">
        <v>4.74</v>
      </c>
      <c r="I166" s="9"/>
      <c r="K166">
        <v>1.1399999999999999</v>
      </c>
      <c r="L166">
        <v>15</v>
      </c>
    </row>
    <row r="167" spans="1:12" x14ac:dyDescent="0.25">
      <c r="A167" s="9">
        <v>166</v>
      </c>
      <c r="B167" s="8" t="s">
        <v>5</v>
      </c>
      <c r="C167" s="9">
        <v>150</v>
      </c>
      <c r="D167" s="9">
        <v>25</v>
      </c>
      <c r="E167" s="9">
        <v>1.1299999999999999</v>
      </c>
      <c r="F167" s="9">
        <v>18</v>
      </c>
      <c r="G167" s="9">
        <v>5.78</v>
      </c>
      <c r="H167" s="9">
        <v>2.66</v>
      </c>
      <c r="I167" s="9"/>
      <c r="K167">
        <v>1.1299999999999999</v>
      </c>
      <c r="L167">
        <v>18</v>
      </c>
    </row>
    <row r="168" spans="1:12" x14ac:dyDescent="0.25">
      <c r="A168" s="9">
        <v>167</v>
      </c>
      <c r="B168" s="8" t="s">
        <v>5</v>
      </c>
      <c r="C168" s="9">
        <v>25</v>
      </c>
      <c r="D168" s="9">
        <v>35</v>
      </c>
      <c r="E168" s="9">
        <v>1.1200000000000001</v>
      </c>
      <c r="F168" s="9">
        <v>20</v>
      </c>
      <c r="G168" s="9">
        <v>6.09</v>
      </c>
      <c r="H168" s="9">
        <v>4.09</v>
      </c>
      <c r="I168" s="9"/>
      <c r="K168">
        <v>1.1200000000000001</v>
      </c>
      <c r="L168">
        <v>20</v>
      </c>
    </row>
    <row r="169" spans="1:12" x14ac:dyDescent="0.25">
      <c r="A169" s="9">
        <v>168</v>
      </c>
      <c r="B169" s="8" t="s">
        <v>5</v>
      </c>
      <c r="C169" s="9">
        <v>25</v>
      </c>
      <c r="D169" s="9">
        <v>35</v>
      </c>
      <c r="E169" s="9">
        <v>1.1399999999999999</v>
      </c>
      <c r="F169" s="9">
        <v>21</v>
      </c>
      <c r="G169" s="9">
        <v>8.19</v>
      </c>
      <c r="H169" s="9">
        <v>5.44</v>
      </c>
      <c r="I169" s="9"/>
      <c r="K169">
        <v>1.1399999999999999</v>
      </c>
      <c r="L169">
        <v>21</v>
      </c>
    </row>
    <row r="170" spans="1:12" x14ac:dyDescent="0.25">
      <c r="A170" s="9">
        <v>169</v>
      </c>
      <c r="B170" s="8" t="s">
        <v>5</v>
      </c>
      <c r="C170" s="9">
        <v>25</v>
      </c>
      <c r="D170" s="9">
        <v>35</v>
      </c>
      <c r="E170" s="9">
        <v>1.1499999999999999</v>
      </c>
      <c r="F170" s="9">
        <v>22</v>
      </c>
      <c r="G170" s="9">
        <v>5.0599999999999996</v>
      </c>
      <c r="H170" s="9">
        <v>4.26</v>
      </c>
      <c r="I170" s="9"/>
      <c r="K170">
        <v>1.1499999999999999</v>
      </c>
      <c r="L170">
        <v>22</v>
      </c>
    </row>
    <row r="171" spans="1:12" x14ac:dyDescent="0.25">
      <c r="A171" s="9">
        <v>170</v>
      </c>
      <c r="B171" s="8" t="s">
        <v>5</v>
      </c>
      <c r="C171" s="9">
        <v>25</v>
      </c>
      <c r="D171" s="9">
        <v>35</v>
      </c>
      <c r="E171" s="9">
        <v>1.1200000000000001</v>
      </c>
      <c r="F171" s="9">
        <v>23</v>
      </c>
      <c r="G171" s="9">
        <v>5.54</v>
      </c>
      <c r="H171" s="9">
        <v>4.6500000000000004</v>
      </c>
      <c r="I171" s="9"/>
      <c r="K171">
        <v>1.1200000000000001</v>
      </c>
      <c r="L171">
        <v>23</v>
      </c>
    </row>
    <row r="172" spans="1:12" x14ac:dyDescent="0.25">
      <c r="A172" s="9">
        <v>171</v>
      </c>
      <c r="B172" s="8" t="s">
        <v>5</v>
      </c>
      <c r="C172" s="9">
        <v>25</v>
      </c>
      <c r="D172" s="9">
        <v>35</v>
      </c>
      <c r="E172" s="9">
        <v>1.1000000000000001</v>
      </c>
      <c r="F172" s="9">
        <v>24</v>
      </c>
      <c r="G172" s="9">
        <v>1.65</v>
      </c>
      <c r="H172" s="9">
        <v>1.51</v>
      </c>
      <c r="I172" s="9"/>
      <c r="K172">
        <v>1.1000000000000001</v>
      </c>
      <c r="L172">
        <v>24</v>
      </c>
    </row>
    <row r="173" spans="1:12" x14ac:dyDescent="0.25">
      <c r="A173" s="9">
        <v>172</v>
      </c>
      <c r="B173" s="8" t="s">
        <v>5</v>
      </c>
      <c r="C173" s="9">
        <v>50</v>
      </c>
      <c r="D173" s="9">
        <v>35</v>
      </c>
      <c r="E173" s="9">
        <v>1.1299999999999999</v>
      </c>
      <c r="F173" s="9">
        <v>20</v>
      </c>
      <c r="G173" s="9">
        <v>5.1100000000000003</v>
      </c>
      <c r="H173" s="9">
        <v>2.5</v>
      </c>
      <c r="I173" s="9"/>
      <c r="K173">
        <v>1.1299999999999999</v>
      </c>
      <c r="L173">
        <v>20</v>
      </c>
    </row>
    <row r="174" spans="1:12" x14ac:dyDescent="0.25">
      <c r="A174" s="9">
        <v>173</v>
      </c>
      <c r="B174" s="8" t="s">
        <v>5</v>
      </c>
      <c r="C174" s="9">
        <v>50</v>
      </c>
      <c r="D174" s="9">
        <v>35</v>
      </c>
      <c r="E174" s="9">
        <v>1.1200000000000001</v>
      </c>
      <c r="F174" s="9">
        <v>21</v>
      </c>
      <c r="G174" s="9">
        <v>6.14</v>
      </c>
      <c r="H174" s="9">
        <v>5.15</v>
      </c>
      <c r="I174" s="9"/>
      <c r="K174">
        <v>1.1200000000000001</v>
      </c>
      <c r="L174">
        <v>21</v>
      </c>
    </row>
    <row r="175" spans="1:12" x14ac:dyDescent="0.25">
      <c r="A175" s="9">
        <v>174</v>
      </c>
      <c r="B175" s="8" t="s">
        <v>5</v>
      </c>
      <c r="C175" s="9">
        <v>50</v>
      </c>
      <c r="D175" s="9">
        <v>35</v>
      </c>
      <c r="E175" s="9">
        <v>1.1200000000000001</v>
      </c>
      <c r="F175" s="9">
        <v>22</v>
      </c>
      <c r="G175" s="9">
        <v>7.42</v>
      </c>
      <c r="H175" s="9">
        <v>5.17</v>
      </c>
      <c r="I175" s="9"/>
      <c r="K175">
        <v>1.1200000000000001</v>
      </c>
      <c r="L175">
        <v>22</v>
      </c>
    </row>
    <row r="176" spans="1:12" x14ac:dyDescent="0.25">
      <c r="A176" s="9">
        <v>175</v>
      </c>
      <c r="B176" s="8" t="s">
        <v>5</v>
      </c>
      <c r="C176" s="9">
        <v>50</v>
      </c>
      <c r="D176" s="9">
        <v>35</v>
      </c>
      <c r="E176" s="9">
        <v>1.1200000000000001</v>
      </c>
      <c r="F176" s="9">
        <v>23</v>
      </c>
      <c r="G176" s="9">
        <v>4.93</v>
      </c>
      <c r="H176" s="9">
        <v>3.8</v>
      </c>
      <c r="I176" s="9"/>
      <c r="K176">
        <v>1.1200000000000001</v>
      </c>
      <c r="L176">
        <v>23</v>
      </c>
    </row>
    <row r="177" spans="1:12" x14ac:dyDescent="0.25">
      <c r="A177" s="9">
        <v>176</v>
      </c>
      <c r="B177" s="8" t="s">
        <v>5</v>
      </c>
      <c r="C177" s="9">
        <v>50</v>
      </c>
      <c r="D177" s="9">
        <v>35</v>
      </c>
      <c r="E177" s="9">
        <v>1.1200000000000001</v>
      </c>
      <c r="F177" s="9">
        <v>24</v>
      </c>
      <c r="G177" s="9">
        <v>9.2899999999999991</v>
      </c>
      <c r="H177" s="9">
        <v>6.56</v>
      </c>
      <c r="I177" s="9"/>
      <c r="K177">
        <v>1.1200000000000001</v>
      </c>
      <c r="L177">
        <v>24</v>
      </c>
    </row>
    <row r="178" spans="1:12" x14ac:dyDescent="0.25">
      <c r="A178" s="9">
        <v>177</v>
      </c>
      <c r="B178" s="8" t="s">
        <v>5</v>
      </c>
      <c r="C178" s="9">
        <v>100</v>
      </c>
      <c r="D178" s="9">
        <v>35</v>
      </c>
      <c r="E178" s="9">
        <v>1.1200000000000001</v>
      </c>
      <c r="F178" s="9">
        <v>19</v>
      </c>
      <c r="G178" s="9">
        <v>8.84</v>
      </c>
      <c r="H178" s="9">
        <v>7.55</v>
      </c>
      <c r="I178" s="9"/>
      <c r="K178">
        <v>1.1200000000000001</v>
      </c>
      <c r="L178">
        <v>19</v>
      </c>
    </row>
    <row r="179" spans="1:12" x14ac:dyDescent="0.25">
      <c r="A179" s="9">
        <v>178</v>
      </c>
      <c r="B179" s="8" t="s">
        <v>5</v>
      </c>
      <c r="C179" s="9">
        <v>100</v>
      </c>
      <c r="D179" s="9">
        <v>35</v>
      </c>
      <c r="E179" s="9">
        <v>1.1200000000000001</v>
      </c>
      <c r="F179" s="9">
        <v>20</v>
      </c>
      <c r="G179" s="9">
        <v>9.0299999999999994</v>
      </c>
      <c r="H179" s="9">
        <v>6.59</v>
      </c>
      <c r="I179" s="9"/>
      <c r="K179">
        <v>1.1200000000000001</v>
      </c>
      <c r="L179">
        <v>20</v>
      </c>
    </row>
    <row r="180" spans="1:12" x14ac:dyDescent="0.25">
      <c r="A180" s="9">
        <v>179</v>
      </c>
      <c r="B180" s="8" t="s">
        <v>5</v>
      </c>
      <c r="C180" s="9">
        <v>100</v>
      </c>
      <c r="D180" s="9">
        <v>35</v>
      </c>
      <c r="E180" s="9">
        <v>1.1000000000000001</v>
      </c>
      <c r="F180" s="9">
        <v>21</v>
      </c>
      <c r="G180" s="9">
        <v>7.84</v>
      </c>
      <c r="H180" s="9">
        <v>6.03</v>
      </c>
      <c r="I180" s="9"/>
      <c r="K180">
        <v>1.1000000000000001</v>
      </c>
      <c r="L180">
        <v>21</v>
      </c>
    </row>
    <row r="181" spans="1:12" x14ac:dyDescent="0.25">
      <c r="A181" s="9">
        <v>180</v>
      </c>
      <c r="B181" s="8" t="s">
        <v>5</v>
      </c>
      <c r="C181" s="9">
        <v>100</v>
      </c>
      <c r="D181" s="9">
        <v>35</v>
      </c>
      <c r="E181" s="9">
        <v>1.1200000000000001</v>
      </c>
      <c r="F181" s="9">
        <v>22</v>
      </c>
      <c r="G181" s="9">
        <v>2.0099999999999998</v>
      </c>
      <c r="H181" s="9">
        <v>1.81</v>
      </c>
      <c r="I181" s="9"/>
      <c r="K181">
        <v>1.1200000000000001</v>
      </c>
      <c r="L181">
        <v>22</v>
      </c>
    </row>
    <row r="182" spans="1:12" x14ac:dyDescent="0.25">
      <c r="A182" s="9">
        <v>181</v>
      </c>
      <c r="B182" s="8" t="s">
        <v>5</v>
      </c>
      <c r="C182" s="9">
        <v>100</v>
      </c>
      <c r="D182" s="9">
        <v>35</v>
      </c>
      <c r="E182" s="9">
        <v>1.1100000000000001</v>
      </c>
      <c r="F182" s="9">
        <v>23</v>
      </c>
      <c r="G182" s="9">
        <v>7.94</v>
      </c>
      <c r="H182" s="9">
        <v>6.1</v>
      </c>
      <c r="I182" s="9"/>
      <c r="K182">
        <v>1.1100000000000001</v>
      </c>
      <c r="L182">
        <v>23</v>
      </c>
    </row>
    <row r="183" spans="1:12" x14ac:dyDescent="0.25">
      <c r="A183" s="9">
        <v>182</v>
      </c>
      <c r="B183" s="8" t="s">
        <v>5</v>
      </c>
      <c r="C183" s="9">
        <v>100</v>
      </c>
      <c r="D183" s="9">
        <v>35</v>
      </c>
      <c r="E183" s="9">
        <v>1.1299999999999999</v>
      </c>
      <c r="F183" s="9">
        <v>24</v>
      </c>
      <c r="G183" s="9">
        <v>9.09</v>
      </c>
      <c r="H183" s="9">
        <v>5.91</v>
      </c>
      <c r="I183" s="9"/>
      <c r="K183">
        <v>1.1299999999999999</v>
      </c>
      <c r="L183">
        <v>24</v>
      </c>
    </row>
    <row r="184" spans="1:12" x14ac:dyDescent="0.25">
      <c r="A184" s="9">
        <v>183</v>
      </c>
      <c r="B184" s="8" t="s">
        <v>31</v>
      </c>
      <c r="C184" s="9">
        <v>25</v>
      </c>
      <c r="D184" s="9">
        <v>15</v>
      </c>
      <c r="E184" s="9">
        <v>1.1299999999999999</v>
      </c>
      <c r="F184" s="9">
        <v>7</v>
      </c>
      <c r="G184" s="9">
        <v>3.85</v>
      </c>
      <c r="H184" s="9">
        <v>2.83</v>
      </c>
      <c r="I184" s="9"/>
      <c r="K184">
        <v>1.1299999999999999</v>
      </c>
      <c r="L184">
        <v>7</v>
      </c>
    </row>
    <row r="185" spans="1:12" x14ac:dyDescent="0.25">
      <c r="A185" s="9">
        <v>184</v>
      </c>
      <c r="B185" s="8" t="s">
        <v>31</v>
      </c>
      <c r="C185" s="9">
        <v>25</v>
      </c>
      <c r="D185" s="9">
        <v>15</v>
      </c>
      <c r="E185" s="9">
        <v>1.1299999999999999</v>
      </c>
      <c r="F185" s="9">
        <v>8</v>
      </c>
      <c r="G185" s="9">
        <v>2.77</v>
      </c>
      <c r="H185" s="9">
        <v>2.42</v>
      </c>
      <c r="I185" s="9"/>
      <c r="K185">
        <v>1.1299999999999999</v>
      </c>
      <c r="L185">
        <v>8</v>
      </c>
    </row>
    <row r="186" spans="1:12" x14ac:dyDescent="0.25">
      <c r="A186" s="9">
        <v>185</v>
      </c>
      <c r="B186" s="8" t="s">
        <v>31</v>
      </c>
      <c r="C186" s="9">
        <v>25</v>
      </c>
      <c r="D186" s="9">
        <v>15</v>
      </c>
      <c r="E186" s="9">
        <v>1.1200000000000001</v>
      </c>
      <c r="F186" s="9">
        <v>9</v>
      </c>
      <c r="G186" s="9">
        <v>4.8</v>
      </c>
      <c r="H186" s="9">
        <v>2.74</v>
      </c>
      <c r="I186" s="9"/>
      <c r="K186">
        <v>1.1200000000000001</v>
      </c>
      <c r="L186">
        <v>9</v>
      </c>
    </row>
    <row r="187" spans="1:12" x14ac:dyDescent="0.25">
      <c r="A187" s="9">
        <v>186</v>
      </c>
      <c r="B187" s="8" t="s">
        <v>31</v>
      </c>
      <c r="C187" s="9">
        <v>25</v>
      </c>
      <c r="D187" s="9">
        <v>15</v>
      </c>
      <c r="E187" s="9">
        <v>1.08</v>
      </c>
      <c r="F187" s="9">
        <v>10</v>
      </c>
      <c r="G187" s="9">
        <v>3.03</v>
      </c>
      <c r="H187" s="9">
        <v>2.2999999999999998</v>
      </c>
      <c r="I187" s="9"/>
      <c r="K187">
        <v>1.08</v>
      </c>
      <c r="L187">
        <v>10</v>
      </c>
    </row>
    <row r="188" spans="1:12" x14ac:dyDescent="0.25">
      <c r="A188" s="9">
        <v>187</v>
      </c>
      <c r="B188" s="8" t="s">
        <v>31</v>
      </c>
      <c r="C188" s="9">
        <v>25</v>
      </c>
      <c r="D188" s="9">
        <v>15</v>
      </c>
      <c r="E188" s="9">
        <v>1.05</v>
      </c>
      <c r="F188" s="9">
        <v>11</v>
      </c>
      <c r="G188" s="9">
        <v>3.92</v>
      </c>
      <c r="H188" s="9">
        <v>2.9</v>
      </c>
      <c r="I188" s="9"/>
      <c r="K188">
        <v>1.05</v>
      </c>
      <c r="L188">
        <v>11</v>
      </c>
    </row>
    <row r="189" spans="1:12" x14ac:dyDescent="0.25">
      <c r="A189" s="9">
        <v>188</v>
      </c>
      <c r="B189" s="8" t="s">
        <v>31</v>
      </c>
      <c r="C189" s="9">
        <v>25</v>
      </c>
      <c r="D189" s="9">
        <v>15</v>
      </c>
      <c r="E189" s="9">
        <v>1.05</v>
      </c>
      <c r="F189" s="9">
        <v>12</v>
      </c>
      <c r="G189" s="9">
        <v>4.2300000000000004</v>
      </c>
      <c r="H189" s="9">
        <v>5.32</v>
      </c>
      <c r="I189" s="9"/>
      <c r="K189">
        <v>1.05</v>
      </c>
      <c r="L189">
        <v>12</v>
      </c>
    </row>
    <row r="190" spans="1:12" x14ac:dyDescent="0.25">
      <c r="A190" s="9">
        <v>189</v>
      </c>
      <c r="B190" s="8" t="s">
        <v>31</v>
      </c>
      <c r="C190" s="9">
        <v>50</v>
      </c>
      <c r="D190" s="9">
        <v>15</v>
      </c>
      <c r="E190" s="9">
        <v>1.06</v>
      </c>
      <c r="F190" s="9">
        <v>7</v>
      </c>
      <c r="G190" s="9">
        <v>4.07</v>
      </c>
      <c r="H190" s="9">
        <v>2.71</v>
      </c>
      <c r="I190" s="9"/>
      <c r="K190">
        <v>1.06</v>
      </c>
      <c r="L190">
        <v>7</v>
      </c>
    </row>
    <row r="191" spans="1:12" x14ac:dyDescent="0.25">
      <c r="A191" s="9">
        <v>190</v>
      </c>
      <c r="B191" s="8" t="s">
        <v>31</v>
      </c>
      <c r="C191" s="9">
        <v>50</v>
      </c>
      <c r="D191" s="9">
        <v>15</v>
      </c>
      <c r="E191" s="9">
        <v>1.06</v>
      </c>
      <c r="F191" s="9">
        <v>8</v>
      </c>
      <c r="G191" s="9">
        <v>3.33</v>
      </c>
      <c r="H191" s="9">
        <v>2.5499999999999998</v>
      </c>
      <c r="I191" s="9"/>
      <c r="K191">
        <v>1.06</v>
      </c>
      <c r="L191">
        <v>8</v>
      </c>
    </row>
    <row r="192" spans="1:12" x14ac:dyDescent="0.25">
      <c r="A192" s="9">
        <v>191</v>
      </c>
      <c r="B192" s="8" t="s">
        <v>31</v>
      </c>
      <c r="C192" s="9">
        <v>50</v>
      </c>
      <c r="D192" s="9">
        <v>15</v>
      </c>
      <c r="E192" s="9">
        <v>1.05</v>
      </c>
      <c r="F192" s="9">
        <v>9</v>
      </c>
      <c r="G192" s="9">
        <v>4.46</v>
      </c>
      <c r="H192" s="9">
        <v>2.4</v>
      </c>
      <c r="I192" s="9"/>
      <c r="K192">
        <v>1.05</v>
      </c>
      <c r="L192">
        <v>9</v>
      </c>
    </row>
    <row r="193" spans="1:12" x14ac:dyDescent="0.25">
      <c r="A193" s="9">
        <v>192</v>
      </c>
      <c r="B193" s="8" t="s">
        <v>31</v>
      </c>
      <c r="C193" s="9">
        <v>50</v>
      </c>
      <c r="D193" s="9">
        <v>15</v>
      </c>
      <c r="E193" s="9">
        <v>1.06</v>
      </c>
      <c r="F193" s="9">
        <v>10</v>
      </c>
      <c r="G193" s="9">
        <v>3.77</v>
      </c>
      <c r="H193" s="9">
        <v>3.1</v>
      </c>
      <c r="I193" s="9"/>
      <c r="K193">
        <v>1.06</v>
      </c>
      <c r="L193">
        <v>10</v>
      </c>
    </row>
    <row r="194" spans="1:12" x14ac:dyDescent="0.25">
      <c r="A194" s="9">
        <v>193</v>
      </c>
      <c r="B194" s="8" t="s">
        <v>31</v>
      </c>
      <c r="C194" s="9">
        <v>50</v>
      </c>
      <c r="D194" s="9">
        <v>15</v>
      </c>
      <c r="E194" s="9">
        <v>1.07</v>
      </c>
      <c r="F194" s="9">
        <v>11</v>
      </c>
      <c r="G194" s="9">
        <v>4.2300000000000004</v>
      </c>
      <c r="H194" s="9">
        <v>2.38</v>
      </c>
      <c r="I194" s="9"/>
      <c r="K194">
        <v>1.07</v>
      </c>
      <c r="L194">
        <v>11</v>
      </c>
    </row>
    <row r="195" spans="1:12" x14ac:dyDescent="0.25">
      <c r="A195" s="9">
        <v>194</v>
      </c>
      <c r="B195" s="8" t="s">
        <v>31</v>
      </c>
      <c r="C195" s="9">
        <v>50</v>
      </c>
      <c r="D195" s="9">
        <v>15</v>
      </c>
      <c r="E195" s="9">
        <v>1.08</v>
      </c>
      <c r="F195" s="9">
        <v>12</v>
      </c>
      <c r="G195" s="9">
        <v>3.05</v>
      </c>
      <c r="H195" s="9">
        <v>2.5299999999999998</v>
      </c>
      <c r="I195" s="9"/>
      <c r="K195">
        <v>1.08</v>
      </c>
      <c r="L195">
        <v>12</v>
      </c>
    </row>
    <row r="196" spans="1:12" x14ac:dyDescent="0.25">
      <c r="A196" s="9">
        <v>195</v>
      </c>
      <c r="B196" s="8" t="s">
        <v>31</v>
      </c>
      <c r="C196" s="9">
        <v>100</v>
      </c>
      <c r="D196" s="9">
        <v>15</v>
      </c>
      <c r="E196" s="9">
        <v>1.0900000000000001</v>
      </c>
      <c r="F196" s="9">
        <v>7</v>
      </c>
      <c r="G196" s="9">
        <v>4.84</v>
      </c>
      <c r="H196" s="9">
        <v>2.82</v>
      </c>
      <c r="I196" s="9"/>
      <c r="K196">
        <v>1.0900000000000001</v>
      </c>
      <c r="L196">
        <v>7</v>
      </c>
    </row>
    <row r="197" spans="1:12" x14ac:dyDescent="0.25">
      <c r="A197" s="9">
        <v>196</v>
      </c>
      <c r="B197" s="8" t="s">
        <v>31</v>
      </c>
      <c r="C197" s="9">
        <v>100</v>
      </c>
      <c r="D197" s="9">
        <v>15</v>
      </c>
      <c r="E197" s="9">
        <v>1.0900000000000001</v>
      </c>
      <c r="F197" s="9">
        <v>8</v>
      </c>
      <c r="G197" s="9">
        <v>5.0999999999999996</v>
      </c>
      <c r="H197" s="9">
        <v>3.3</v>
      </c>
      <c r="I197" s="9"/>
      <c r="K197">
        <v>1.0900000000000001</v>
      </c>
      <c r="L197">
        <v>8</v>
      </c>
    </row>
    <row r="198" spans="1:12" x14ac:dyDescent="0.25">
      <c r="A198" s="9">
        <v>197</v>
      </c>
      <c r="B198" s="8" t="s">
        <v>31</v>
      </c>
      <c r="C198" s="9">
        <v>100</v>
      </c>
      <c r="D198" s="9">
        <v>15</v>
      </c>
      <c r="E198" s="9">
        <v>1.07</v>
      </c>
      <c r="F198" s="9">
        <v>9</v>
      </c>
      <c r="G198" s="9">
        <v>2.48</v>
      </c>
      <c r="H198" s="9">
        <v>2.3199999999999998</v>
      </c>
      <c r="I198" s="9"/>
      <c r="K198">
        <v>1.07</v>
      </c>
      <c r="L198">
        <v>9</v>
      </c>
    </row>
    <row r="199" spans="1:12" x14ac:dyDescent="0.25">
      <c r="A199" s="9">
        <v>198</v>
      </c>
      <c r="B199" s="8" t="s">
        <v>31</v>
      </c>
      <c r="C199" s="9">
        <v>100</v>
      </c>
      <c r="D199" s="9">
        <v>15</v>
      </c>
      <c r="E199" s="9">
        <v>1.07</v>
      </c>
      <c r="F199" s="9">
        <v>10</v>
      </c>
      <c r="G199" s="9">
        <v>4.32</v>
      </c>
      <c r="H199" s="9">
        <v>2.4300000000000002</v>
      </c>
      <c r="I199" s="9"/>
      <c r="K199">
        <v>1.07</v>
      </c>
      <c r="L199">
        <v>10</v>
      </c>
    </row>
    <row r="200" spans="1:12" x14ac:dyDescent="0.25">
      <c r="A200" s="9">
        <v>199</v>
      </c>
      <c r="B200" s="8" t="s">
        <v>31</v>
      </c>
      <c r="C200" s="9">
        <v>100</v>
      </c>
      <c r="D200" s="9">
        <v>15</v>
      </c>
      <c r="E200" s="9">
        <v>1.1000000000000001</v>
      </c>
      <c r="F200" s="9">
        <v>11</v>
      </c>
      <c r="G200" s="9">
        <v>2.97</v>
      </c>
      <c r="H200" s="9">
        <v>2.34</v>
      </c>
      <c r="I200" s="9"/>
      <c r="K200">
        <v>1.1000000000000001</v>
      </c>
      <c r="L200">
        <v>11</v>
      </c>
    </row>
    <row r="201" spans="1:12" x14ac:dyDescent="0.25">
      <c r="A201" s="9">
        <v>200</v>
      </c>
      <c r="B201" s="8" t="s">
        <v>31</v>
      </c>
      <c r="C201" s="9">
        <v>100</v>
      </c>
      <c r="D201" s="9">
        <v>15</v>
      </c>
      <c r="E201" s="9">
        <v>1.06</v>
      </c>
      <c r="F201" s="9">
        <v>12</v>
      </c>
      <c r="G201" s="9">
        <v>4.59</v>
      </c>
      <c r="H201" s="9">
        <v>3.49</v>
      </c>
      <c r="I201" s="9"/>
      <c r="K201">
        <v>1.06</v>
      </c>
      <c r="L201">
        <v>12</v>
      </c>
    </row>
    <row r="202" spans="1:12" x14ac:dyDescent="0.25">
      <c r="A202" s="9">
        <v>201</v>
      </c>
      <c r="B202" s="8" t="s">
        <v>31</v>
      </c>
      <c r="C202" s="9">
        <v>150</v>
      </c>
      <c r="D202" s="9">
        <v>15</v>
      </c>
      <c r="E202" s="9">
        <v>1.05</v>
      </c>
      <c r="F202" s="9">
        <v>7</v>
      </c>
      <c r="G202" s="9">
        <v>6.95</v>
      </c>
      <c r="H202" s="9">
        <v>3.03</v>
      </c>
      <c r="I202" s="9"/>
      <c r="K202">
        <v>1.05</v>
      </c>
      <c r="L202">
        <v>7</v>
      </c>
    </row>
    <row r="203" spans="1:12" x14ac:dyDescent="0.25">
      <c r="A203" s="9">
        <v>202</v>
      </c>
      <c r="B203" s="8" t="s">
        <v>31</v>
      </c>
      <c r="C203" s="9">
        <v>150</v>
      </c>
      <c r="D203" s="9">
        <v>15</v>
      </c>
      <c r="E203" s="9">
        <v>1.04</v>
      </c>
      <c r="F203" s="9">
        <v>8</v>
      </c>
      <c r="G203" s="9">
        <v>3.62</v>
      </c>
      <c r="H203" s="9">
        <v>2.91</v>
      </c>
      <c r="I203" s="9"/>
      <c r="K203">
        <v>1.04</v>
      </c>
      <c r="L203">
        <v>8</v>
      </c>
    </row>
    <row r="204" spans="1:12" x14ac:dyDescent="0.25">
      <c r="A204" s="9">
        <v>203</v>
      </c>
      <c r="B204" s="8" t="s">
        <v>31</v>
      </c>
      <c r="C204" s="9">
        <v>150</v>
      </c>
      <c r="D204" s="9">
        <v>15</v>
      </c>
      <c r="E204" s="9">
        <v>1.0900000000000001</v>
      </c>
      <c r="F204" s="9">
        <v>9</v>
      </c>
      <c r="G204" s="9">
        <v>5.15</v>
      </c>
      <c r="H204" s="9">
        <v>2.64</v>
      </c>
      <c r="I204" s="9"/>
      <c r="K204">
        <v>1.0900000000000001</v>
      </c>
      <c r="L204">
        <v>9</v>
      </c>
    </row>
    <row r="205" spans="1:12" x14ac:dyDescent="0.25">
      <c r="A205" s="9">
        <v>204</v>
      </c>
      <c r="B205" s="8" t="s">
        <v>31</v>
      </c>
      <c r="C205" s="9">
        <v>150</v>
      </c>
      <c r="D205" s="9">
        <v>15</v>
      </c>
      <c r="E205" s="9">
        <v>1.06</v>
      </c>
      <c r="F205" s="9">
        <v>10</v>
      </c>
      <c r="G205" s="9">
        <v>6.71</v>
      </c>
      <c r="H205" s="9">
        <v>3.21</v>
      </c>
      <c r="I205" s="9"/>
      <c r="K205">
        <v>1.06</v>
      </c>
      <c r="L205">
        <v>10</v>
      </c>
    </row>
    <row r="206" spans="1:12" x14ac:dyDescent="0.25">
      <c r="A206" s="9">
        <v>205</v>
      </c>
      <c r="B206" s="8" t="s">
        <v>31</v>
      </c>
      <c r="C206" s="9">
        <v>150</v>
      </c>
      <c r="D206" s="9">
        <v>15</v>
      </c>
      <c r="E206" s="9">
        <v>1.04</v>
      </c>
      <c r="F206" s="9">
        <v>11</v>
      </c>
      <c r="G206" s="9">
        <v>3.19</v>
      </c>
      <c r="H206" s="9">
        <v>2.75</v>
      </c>
      <c r="I206" s="9"/>
      <c r="K206">
        <v>1.04</v>
      </c>
      <c r="L206">
        <v>11</v>
      </c>
    </row>
    <row r="207" spans="1:12" x14ac:dyDescent="0.25">
      <c r="A207" s="9">
        <v>206</v>
      </c>
      <c r="B207" s="8" t="s">
        <v>31</v>
      </c>
      <c r="C207" s="9">
        <v>150</v>
      </c>
      <c r="D207" s="9">
        <v>15</v>
      </c>
      <c r="E207" s="9">
        <v>1.08</v>
      </c>
      <c r="F207" s="9">
        <v>12</v>
      </c>
      <c r="G207" s="9">
        <v>3.38</v>
      </c>
      <c r="H207" s="9">
        <v>2.61</v>
      </c>
      <c r="I207" s="9"/>
      <c r="K207">
        <v>1.08</v>
      </c>
      <c r="L207">
        <v>12</v>
      </c>
    </row>
    <row r="208" spans="1:12" x14ac:dyDescent="0.25">
      <c r="A208" s="9">
        <v>207</v>
      </c>
      <c r="B208" s="8" t="s">
        <v>34</v>
      </c>
      <c r="C208" s="9">
        <v>25</v>
      </c>
      <c r="D208" s="9">
        <v>5</v>
      </c>
      <c r="E208" s="9">
        <v>1.06</v>
      </c>
      <c r="F208" s="9">
        <v>1</v>
      </c>
      <c r="G208" s="9">
        <v>4.28</v>
      </c>
      <c r="H208" s="9">
        <v>2.66</v>
      </c>
      <c r="I208" s="9"/>
      <c r="K208">
        <v>1.06</v>
      </c>
      <c r="L208">
        <v>1</v>
      </c>
    </row>
    <row r="209" spans="1:12" x14ac:dyDescent="0.25">
      <c r="A209" s="9">
        <v>208</v>
      </c>
      <c r="B209" s="8" t="s">
        <v>34</v>
      </c>
      <c r="C209" s="9">
        <v>25</v>
      </c>
      <c r="D209" s="9">
        <v>5</v>
      </c>
      <c r="E209" s="9">
        <v>1.08</v>
      </c>
      <c r="F209" s="9">
        <v>2</v>
      </c>
      <c r="G209" s="9">
        <v>5.37</v>
      </c>
      <c r="H209" s="9">
        <v>3.98</v>
      </c>
      <c r="I209" s="9"/>
      <c r="K209">
        <v>1.08</v>
      </c>
      <c r="L209">
        <v>2</v>
      </c>
    </row>
    <row r="210" spans="1:12" x14ac:dyDescent="0.25">
      <c r="A210" s="9">
        <v>209</v>
      </c>
      <c r="B210" s="8" t="s">
        <v>34</v>
      </c>
      <c r="C210" s="9">
        <v>25</v>
      </c>
      <c r="D210" s="9">
        <v>5</v>
      </c>
      <c r="E210" s="9">
        <v>1.06</v>
      </c>
      <c r="F210" s="9">
        <v>3</v>
      </c>
      <c r="G210" s="9">
        <v>4.43</v>
      </c>
      <c r="H210" s="9">
        <v>3.66</v>
      </c>
      <c r="I210" s="9"/>
      <c r="K210">
        <v>1.06</v>
      </c>
      <c r="L210">
        <v>3</v>
      </c>
    </row>
    <row r="211" spans="1:12" x14ac:dyDescent="0.25">
      <c r="A211" s="9">
        <v>210</v>
      </c>
      <c r="B211" s="8" t="s">
        <v>34</v>
      </c>
      <c r="C211" s="9">
        <v>25</v>
      </c>
      <c r="D211" s="9">
        <v>5</v>
      </c>
      <c r="E211" s="9">
        <v>1.06</v>
      </c>
      <c r="F211" s="9">
        <v>4</v>
      </c>
      <c r="G211" s="9">
        <v>4.2699999999999996</v>
      </c>
      <c r="H211" s="9">
        <v>2.88</v>
      </c>
      <c r="I211" s="9"/>
      <c r="K211">
        <v>1.06</v>
      </c>
      <c r="L211">
        <v>4</v>
      </c>
    </row>
    <row r="212" spans="1:12" x14ac:dyDescent="0.25">
      <c r="A212" s="9">
        <v>211</v>
      </c>
      <c r="B212" s="8" t="s">
        <v>34</v>
      </c>
      <c r="C212" s="9">
        <v>25</v>
      </c>
      <c r="D212" s="9">
        <v>5</v>
      </c>
      <c r="E212" s="9">
        <v>1.08</v>
      </c>
      <c r="F212" s="9">
        <v>5</v>
      </c>
      <c r="G212" s="9">
        <v>4.34</v>
      </c>
      <c r="H212" s="9">
        <v>3.44</v>
      </c>
      <c r="I212" s="9"/>
      <c r="K212">
        <v>1.08</v>
      </c>
      <c r="L212">
        <v>5</v>
      </c>
    </row>
    <row r="213" spans="1:12" x14ac:dyDescent="0.25">
      <c r="A213" s="9">
        <v>212</v>
      </c>
      <c r="B213" s="8" t="s">
        <v>34</v>
      </c>
      <c r="C213" s="9">
        <v>25</v>
      </c>
      <c r="D213" s="9">
        <v>5</v>
      </c>
      <c r="E213" s="9">
        <v>1.0900000000000001</v>
      </c>
      <c r="F213" s="9">
        <v>6</v>
      </c>
      <c r="G213" s="9">
        <v>4.1399999999999997</v>
      </c>
      <c r="H213" s="9">
        <v>3.12</v>
      </c>
      <c r="I213" s="9"/>
      <c r="K213">
        <v>1.0900000000000001</v>
      </c>
      <c r="L213">
        <v>6</v>
      </c>
    </row>
    <row r="214" spans="1:12" x14ac:dyDescent="0.25">
      <c r="A214" s="9">
        <v>213</v>
      </c>
      <c r="B214" s="8" t="s">
        <v>34</v>
      </c>
      <c r="C214" s="9">
        <v>50</v>
      </c>
      <c r="D214" s="9">
        <v>5</v>
      </c>
      <c r="E214" s="9">
        <v>1.07</v>
      </c>
      <c r="F214" s="9">
        <v>1</v>
      </c>
      <c r="G214" s="9">
        <v>1.7</v>
      </c>
      <c r="H214" s="9">
        <v>1.32</v>
      </c>
      <c r="I214" s="9"/>
      <c r="K214">
        <v>1.07</v>
      </c>
      <c r="L214">
        <v>1</v>
      </c>
    </row>
    <row r="215" spans="1:12" x14ac:dyDescent="0.25">
      <c r="A215" s="9">
        <v>214</v>
      </c>
      <c r="B215" s="8" t="s">
        <v>34</v>
      </c>
      <c r="C215" s="9">
        <v>50</v>
      </c>
      <c r="D215" s="9">
        <v>5</v>
      </c>
      <c r="E215" s="9">
        <v>1.05</v>
      </c>
      <c r="F215" s="9">
        <v>2</v>
      </c>
      <c r="G215" s="9">
        <v>4.67</v>
      </c>
      <c r="H215" s="9">
        <v>2.63</v>
      </c>
      <c r="I215" s="9"/>
      <c r="K215">
        <v>1.05</v>
      </c>
      <c r="L215">
        <v>2</v>
      </c>
    </row>
    <row r="216" spans="1:12" x14ac:dyDescent="0.25">
      <c r="A216" s="9">
        <v>215</v>
      </c>
      <c r="B216" s="8" t="s">
        <v>10</v>
      </c>
      <c r="C216" s="9">
        <v>50</v>
      </c>
      <c r="D216" s="9">
        <v>5</v>
      </c>
      <c r="E216" s="9">
        <v>1.0900000000000001</v>
      </c>
      <c r="F216" s="9">
        <v>3</v>
      </c>
      <c r="G216" s="9">
        <v>7.62</v>
      </c>
      <c r="H216" s="9">
        <v>5.68</v>
      </c>
      <c r="I216" s="9"/>
      <c r="K216">
        <v>1.0900000000000001</v>
      </c>
      <c r="L216">
        <v>3</v>
      </c>
    </row>
    <row r="217" spans="1:12" x14ac:dyDescent="0.25">
      <c r="A217" s="9">
        <v>216</v>
      </c>
      <c r="B217" s="8" t="s">
        <v>10</v>
      </c>
      <c r="C217" s="9">
        <v>50</v>
      </c>
      <c r="D217" s="9">
        <v>5</v>
      </c>
      <c r="E217" s="9">
        <v>1.08</v>
      </c>
      <c r="F217" s="9">
        <v>4</v>
      </c>
      <c r="G217" s="9">
        <v>5.92</v>
      </c>
      <c r="H217" s="9">
        <v>3.51</v>
      </c>
      <c r="I217" s="9"/>
      <c r="K217">
        <v>1.08</v>
      </c>
      <c r="L217">
        <v>4</v>
      </c>
    </row>
    <row r="218" spans="1:12" x14ac:dyDescent="0.25">
      <c r="A218" s="9">
        <v>217</v>
      </c>
      <c r="B218" s="8" t="s">
        <v>10</v>
      </c>
      <c r="C218" s="9">
        <v>50</v>
      </c>
      <c r="D218" s="9">
        <v>5</v>
      </c>
      <c r="E218" s="9">
        <v>1.08</v>
      </c>
      <c r="F218" s="9">
        <v>5</v>
      </c>
      <c r="G218" s="9">
        <v>9.66</v>
      </c>
      <c r="H218" s="9">
        <v>7.87</v>
      </c>
      <c r="I218" s="9"/>
      <c r="K218">
        <v>1.08</v>
      </c>
      <c r="L218">
        <v>5</v>
      </c>
    </row>
    <row r="219" spans="1:12" x14ac:dyDescent="0.25">
      <c r="A219" s="9">
        <v>218</v>
      </c>
      <c r="B219" s="8" t="s">
        <v>10</v>
      </c>
      <c r="C219" s="9">
        <v>50</v>
      </c>
      <c r="D219" s="9">
        <v>5</v>
      </c>
      <c r="E219" s="9">
        <v>1.07</v>
      </c>
      <c r="F219" s="9">
        <v>6</v>
      </c>
      <c r="G219" s="9">
        <v>4.13</v>
      </c>
      <c r="H219" s="9">
        <v>2.77</v>
      </c>
      <c r="I219" s="9"/>
      <c r="K219">
        <v>1.07</v>
      </c>
      <c r="L219">
        <v>6</v>
      </c>
    </row>
    <row r="220" spans="1:12" x14ac:dyDescent="0.25">
      <c r="A220" s="9">
        <v>219</v>
      </c>
      <c r="B220" s="8" t="s">
        <v>10</v>
      </c>
      <c r="C220" s="9">
        <v>100</v>
      </c>
      <c r="D220" s="9">
        <v>5</v>
      </c>
      <c r="E220" s="9">
        <v>1.06</v>
      </c>
      <c r="F220" s="9">
        <v>1</v>
      </c>
      <c r="G220" s="9">
        <v>7.87</v>
      </c>
      <c r="H220" s="9">
        <v>5.99</v>
      </c>
      <c r="I220" s="9"/>
      <c r="K220">
        <v>1.06</v>
      </c>
      <c r="L220">
        <v>1</v>
      </c>
    </row>
    <row r="221" spans="1:12" x14ac:dyDescent="0.25">
      <c r="A221" s="9">
        <v>220</v>
      </c>
      <c r="B221" s="8" t="s">
        <v>10</v>
      </c>
      <c r="C221" s="9">
        <v>100</v>
      </c>
      <c r="D221" s="9">
        <v>5</v>
      </c>
      <c r="E221" s="9">
        <v>1.05</v>
      </c>
      <c r="F221" s="9">
        <v>2</v>
      </c>
      <c r="G221" s="9">
        <v>3.57</v>
      </c>
      <c r="H221" s="9">
        <v>2.2999999999999998</v>
      </c>
      <c r="I221" s="9"/>
      <c r="K221">
        <v>1.05</v>
      </c>
      <c r="L221">
        <v>2</v>
      </c>
    </row>
    <row r="222" spans="1:12" x14ac:dyDescent="0.25">
      <c r="A222" s="9">
        <v>221</v>
      </c>
      <c r="B222" s="8" t="s">
        <v>10</v>
      </c>
      <c r="C222" s="9">
        <v>100</v>
      </c>
      <c r="D222" s="9">
        <v>5</v>
      </c>
      <c r="E222" s="9">
        <v>1.05</v>
      </c>
      <c r="F222" s="9">
        <v>3</v>
      </c>
      <c r="G222" s="9">
        <v>4.26</v>
      </c>
      <c r="H222" s="9">
        <v>3.79</v>
      </c>
      <c r="I222" s="13" t="s">
        <v>35</v>
      </c>
      <c r="K222">
        <v>1.05</v>
      </c>
      <c r="L222">
        <v>3</v>
      </c>
    </row>
    <row r="223" spans="1:12" x14ac:dyDescent="0.25">
      <c r="A223" s="9">
        <v>222</v>
      </c>
      <c r="B223" s="8" t="s">
        <v>10</v>
      </c>
      <c r="C223" s="9">
        <v>100</v>
      </c>
      <c r="D223" s="9">
        <v>5</v>
      </c>
      <c r="E223" s="9">
        <v>1.07</v>
      </c>
      <c r="F223" s="9">
        <v>4</v>
      </c>
      <c r="G223" s="9">
        <v>6.45</v>
      </c>
      <c r="H223" s="9">
        <v>4.5199999999999996</v>
      </c>
      <c r="I223" s="9"/>
      <c r="K223">
        <v>1.07</v>
      </c>
      <c r="L223">
        <v>4</v>
      </c>
    </row>
    <row r="224" spans="1:12" x14ac:dyDescent="0.25">
      <c r="A224" s="9">
        <v>223</v>
      </c>
      <c r="B224" s="8" t="s">
        <v>10</v>
      </c>
      <c r="C224" s="9">
        <v>100</v>
      </c>
      <c r="D224" s="9">
        <v>5</v>
      </c>
      <c r="E224" s="9">
        <v>1.06</v>
      </c>
      <c r="F224" s="9">
        <v>5</v>
      </c>
      <c r="G224" s="9">
        <v>1.81</v>
      </c>
      <c r="H224" s="9">
        <v>1.29</v>
      </c>
      <c r="I224" s="9"/>
      <c r="K224">
        <v>1.06</v>
      </c>
      <c r="L224">
        <v>5</v>
      </c>
    </row>
    <row r="225" spans="1:12" x14ac:dyDescent="0.25">
      <c r="A225" s="9">
        <v>224</v>
      </c>
      <c r="B225" s="8" t="s">
        <v>10</v>
      </c>
      <c r="C225" s="9">
        <v>100</v>
      </c>
      <c r="D225" s="9">
        <v>5</v>
      </c>
      <c r="E225" s="9">
        <v>1.07</v>
      </c>
      <c r="F225" s="9">
        <v>6</v>
      </c>
      <c r="G225" s="9">
        <v>1.86</v>
      </c>
      <c r="H225" s="9">
        <v>1.4</v>
      </c>
      <c r="I225" s="9"/>
      <c r="K225">
        <v>1.07</v>
      </c>
      <c r="L225">
        <v>6</v>
      </c>
    </row>
    <row r="226" spans="1:12" x14ac:dyDescent="0.25">
      <c r="A226" s="9">
        <v>225</v>
      </c>
      <c r="B226" s="8" t="s">
        <v>10</v>
      </c>
      <c r="C226" s="9">
        <v>150</v>
      </c>
      <c r="D226" s="9">
        <v>5</v>
      </c>
      <c r="E226" s="9">
        <v>1.05</v>
      </c>
      <c r="F226" s="9">
        <v>1</v>
      </c>
      <c r="G226" s="9">
        <v>3.81</v>
      </c>
      <c r="H226" s="9">
        <v>2</v>
      </c>
      <c r="I226" s="9"/>
      <c r="K226">
        <v>1.05</v>
      </c>
      <c r="L226">
        <v>1</v>
      </c>
    </row>
    <row r="227" spans="1:12" x14ac:dyDescent="0.25">
      <c r="A227" s="9">
        <v>226</v>
      </c>
      <c r="B227" s="8" t="s">
        <v>10</v>
      </c>
      <c r="C227" s="9">
        <v>150</v>
      </c>
      <c r="D227" s="9">
        <v>5</v>
      </c>
      <c r="E227" s="9">
        <v>1.06</v>
      </c>
      <c r="F227" s="9">
        <v>2</v>
      </c>
      <c r="G227" s="9">
        <v>6.08</v>
      </c>
      <c r="H227" s="9">
        <v>3.58</v>
      </c>
      <c r="I227" s="9"/>
      <c r="K227">
        <v>1.06</v>
      </c>
      <c r="L227">
        <v>2</v>
      </c>
    </row>
    <row r="228" spans="1:12" x14ac:dyDescent="0.25">
      <c r="A228" s="9">
        <v>227</v>
      </c>
      <c r="B228" s="8" t="s">
        <v>10</v>
      </c>
      <c r="C228" s="9">
        <v>150</v>
      </c>
      <c r="D228" s="9">
        <v>5</v>
      </c>
      <c r="E228" s="9">
        <v>1.06</v>
      </c>
      <c r="F228" s="9">
        <v>3</v>
      </c>
      <c r="G228" s="9">
        <v>6.83</v>
      </c>
      <c r="H228" s="9">
        <v>5.21</v>
      </c>
      <c r="I228" s="9"/>
      <c r="K228">
        <v>1.06</v>
      </c>
      <c r="L228">
        <v>3</v>
      </c>
    </row>
    <row r="229" spans="1:12" x14ac:dyDescent="0.25">
      <c r="A229" s="9">
        <v>228</v>
      </c>
      <c r="B229" s="8" t="s">
        <v>10</v>
      </c>
      <c r="C229" s="9">
        <v>150</v>
      </c>
      <c r="D229" s="9">
        <v>5</v>
      </c>
      <c r="E229" s="9">
        <v>1.06</v>
      </c>
      <c r="F229" s="9">
        <v>4</v>
      </c>
      <c r="G229" s="9">
        <v>6.81</v>
      </c>
      <c r="H229" s="9">
        <v>3.83</v>
      </c>
      <c r="I229" s="9"/>
      <c r="K229">
        <v>1.06</v>
      </c>
      <c r="L229">
        <v>4</v>
      </c>
    </row>
    <row r="230" spans="1:12" x14ac:dyDescent="0.25">
      <c r="A230" s="9">
        <v>229</v>
      </c>
      <c r="B230" s="8" t="s">
        <v>10</v>
      </c>
      <c r="C230" s="9">
        <v>150</v>
      </c>
      <c r="D230" s="9">
        <v>5</v>
      </c>
      <c r="E230" s="9">
        <v>1.07</v>
      </c>
      <c r="F230" s="9">
        <v>5</v>
      </c>
      <c r="G230" s="9">
        <v>6.07</v>
      </c>
      <c r="H230" s="9">
        <v>4.34</v>
      </c>
      <c r="I230" s="9"/>
      <c r="K230">
        <v>1.07</v>
      </c>
      <c r="L230">
        <v>5</v>
      </c>
    </row>
    <row r="231" spans="1:12" x14ac:dyDescent="0.25">
      <c r="A231" s="9">
        <v>230</v>
      </c>
      <c r="B231" s="8" t="s">
        <v>10</v>
      </c>
      <c r="C231" s="9">
        <v>150</v>
      </c>
      <c r="D231" s="9">
        <v>5</v>
      </c>
      <c r="E231" s="9">
        <v>1.0900000000000001</v>
      </c>
      <c r="F231" s="9">
        <v>6</v>
      </c>
      <c r="G231" s="9">
        <v>4.3099999999999996</v>
      </c>
      <c r="H231" s="9">
        <v>2.74</v>
      </c>
      <c r="I231" s="9"/>
      <c r="K231">
        <v>1.0900000000000001</v>
      </c>
      <c r="L231">
        <v>6</v>
      </c>
    </row>
    <row r="232" spans="1:12" x14ac:dyDescent="0.25">
      <c r="A232" s="9">
        <v>231</v>
      </c>
      <c r="B232" s="8" t="s">
        <v>15</v>
      </c>
      <c r="C232" s="9">
        <v>25</v>
      </c>
      <c r="D232" s="9">
        <v>5</v>
      </c>
      <c r="E232" s="9">
        <v>1.08</v>
      </c>
      <c r="F232" s="9">
        <v>1</v>
      </c>
      <c r="G232" s="9">
        <v>4.63</v>
      </c>
      <c r="H232" s="9">
        <v>3.85</v>
      </c>
      <c r="I232" s="9"/>
      <c r="K232">
        <v>1.08</v>
      </c>
      <c r="L232">
        <v>1</v>
      </c>
    </row>
    <row r="233" spans="1:12" x14ac:dyDescent="0.25">
      <c r="A233" s="9">
        <v>232</v>
      </c>
      <c r="B233" s="8" t="s">
        <v>15</v>
      </c>
      <c r="C233" s="9">
        <v>25</v>
      </c>
      <c r="D233" s="9">
        <v>5</v>
      </c>
      <c r="E233" s="9">
        <v>1.06</v>
      </c>
      <c r="F233" s="9">
        <v>2</v>
      </c>
      <c r="G233" s="9">
        <v>6.61</v>
      </c>
      <c r="H233" s="9">
        <v>3.13</v>
      </c>
      <c r="I233" s="9"/>
      <c r="K233">
        <v>1.06</v>
      </c>
      <c r="L233">
        <v>2</v>
      </c>
    </row>
    <row r="234" spans="1:12" x14ac:dyDescent="0.25">
      <c r="A234" s="9">
        <v>233</v>
      </c>
      <c r="B234" s="8" t="s">
        <v>15</v>
      </c>
      <c r="C234" s="9">
        <v>25</v>
      </c>
      <c r="D234" s="9">
        <v>5</v>
      </c>
      <c r="E234" s="9">
        <v>1.07</v>
      </c>
      <c r="F234" s="9">
        <v>3</v>
      </c>
      <c r="G234" s="9">
        <v>7.37</v>
      </c>
      <c r="H234" s="9">
        <v>2.8</v>
      </c>
      <c r="I234" s="9"/>
      <c r="K234">
        <v>1.07</v>
      </c>
      <c r="L234">
        <v>3</v>
      </c>
    </row>
    <row r="235" spans="1:12" x14ac:dyDescent="0.25">
      <c r="A235" s="9">
        <v>234</v>
      </c>
      <c r="B235" s="8" t="s">
        <v>15</v>
      </c>
      <c r="C235" s="9">
        <v>25</v>
      </c>
      <c r="D235" s="9">
        <v>5</v>
      </c>
      <c r="E235" s="9">
        <v>1.05</v>
      </c>
      <c r="F235" s="9">
        <v>4</v>
      </c>
      <c r="G235" s="9">
        <v>6.67</v>
      </c>
      <c r="H235" s="9">
        <v>3.55</v>
      </c>
      <c r="I235" s="9"/>
      <c r="K235">
        <v>1.05</v>
      </c>
      <c r="L235">
        <v>4</v>
      </c>
    </row>
    <row r="236" spans="1:12" x14ac:dyDescent="0.25">
      <c r="A236" s="9">
        <v>235</v>
      </c>
      <c r="B236" s="8" t="s">
        <v>15</v>
      </c>
      <c r="C236" s="9">
        <v>25</v>
      </c>
      <c r="D236" s="9">
        <v>5</v>
      </c>
      <c r="E236" s="9">
        <v>1.08</v>
      </c>
      <c r="F236" s="9">
        <v>5</v>
      </c>
      <c r="G236" s="9">
        <v>4.0199999999999996</v>
      </c>
      <c r="H236" s="9">
        <v>2.4900000000000002</v>
      </c>
      <c r="I236" s="9"/>
      <c r="K236">
        <v>1.08</v>
      </c>
      <c r="L236">
        <v>5</v>
      </c>
    </row>
    <row r="237" spans="1:12" x14ac:dyDescent="0.25">
      <c r="A237" s="9">
        <v>236</v>
      </c>
      <c r="B237" s="8" t="s">
        <v>15</v>
      </c>
      <c r="C237" s="9">
        <v>25</v>
      </c>
      <c r="D237" s="9">
        <v>5</v>
      </c>
      <c r="E237" s="9">
        <v>1.0900000000000001</v>
      </c>
      <c r="F237" s="9">
        <v>6</v>
      </c>
      <c r="G237" s="9">
        <v>2.88</v>
      </c>
      <c r="H237" s="9">
        <v>2.71</v>
      </c>
      <c r="I237" s="9"/>
      <c r="K237">
        <v>1.0900000000000001</v>
      </c>
      <c r="L237">
        <v>6</v>
      </c>
    </row>
    <row r="238" spans="1:12" x14ac:dyDescent="0.25">
      <c r="A238" s="9">
        <v>237</v>
      </c>
      <c r="B238" s="8" t="s">
        <v>15</v>
      </c>
      <c r="C238" s="9">
        <v>50</v>
      </c>
      <c r="D238" s="9">
        <v>5</v>
      </c>
      <c r="E238" s="9">
        <v>1.05</v>
      </c>
      <c r="F238" s="9">
        <v>1</v>
      </c>
      <c r="G238" s="9">
        <v>4</v>
      </c>
      <c r="H238" s="9">
        <v>2.52</v>
      </c>
      <c r="I238" s="9"/>
      <c r="K238">
        <v>1.05</v>
      </c>
      <c r="L238">
        <v>1</v>
      </c>
    </row>
    <row r="239" spans="1:12" x14ac:dyDescent="0.25">
      <c r="A239" s="9">
        <v>238</v>
      </c>
      <c r="B239" s="8" t="s">
        <v>15</v>
      </c>
      <c r="C239" s="9">
        <v>50</v>
      </c>
      <c r="D239" s="9">
        <v>5</v>
      </c>
      <c r="E239" s="9">
        <v>1.05</v>
      </c>
      <c r="F239" s="9">
        <v>2</v>
      </c>
      <c r="G239" s="9">
        <v>7.2</v>
      </c>
      <c r="H239" s="9">
        <v>2.81</v>
      </c>
      <c r="I239" s="9"/>
      <c r="K239">
        <v>1.05</v>
      </c>
      <c r="L239">
        <v>2</v>
      </c>
    </row>
    <row r="240" spans="1:12" x14ac:dyDescent="0.25">
      <c r="A240" s="9">
        <v>239</v>
      </c>
      <c r="B240" s="8" t="s">
        <v>15</v>
      </c>
      <c r="C240" s="9">
        <v>50</v>
      </c>
      <c r="D240" s="9">
        <v>5</v>
      </c>
      <c r="E240" s="9">
        <v>1.05</v>
      </c>
      <c r="F240" s="9">
        <v>3</v>
      </c>
      <c r="G240" s="9">
        <v>10.34</v>
      </c>
      <c r="H240" s="9">
        <v>3.97</v>
      </c>
      <c r="I240" s="9"/>
      <c r="K240">
        <v>1.05</v>
      </c>
      <c r="L240">
        <v>3</v>
      </c>
    </row>
    <row r="241" spans="1:12" x14ac:dyDescent="0.25">
      <c r="A241" s="9">
        <v>240</v>
      </c>
      <c r="B241" s="8" t="s">
        <v>15</v>
      </c>
      <c r="C241" s="9">
        <v>50</v>
      </c>
      <c r="D241" s="9">
        <v>5</v>
      </c>
      <c r="E241" s="9">
        <v>1.07</v>
      </c>
      <c r="F241" s="9">
        <v>4</v>
      </c>
      <c r="G241" s="9">
        <v>5.27</v>
      </c>
      <c r="H241" s="9">
        <v>3.52</v>
      </c>
      <c r="I241" s="9"/>
      <c r="K241">
        <v>1.07</v>
      </c>
      <c r="L241">
        <v>4</v>
      </c>
    </row>
    <row r="242" spans="1:12" x14ac:dyDescent="0.25">
      <c r="A242" s="9">
        <v>241</v>
      </c>
      <c r="B242" s="8" t="s">
        <v>15</v>
      </c>
      <c r="C242" s="9">
        <v>50</v>
      </c>
      <c r="D242" s="9">
        <v>5</v>
      </c>
      <c r="E242" s="9">
        <v>1.07</v>
      </c>
      <c r="F242" s="9">
        <v>5</v>
      </c>
      <c r="G242" s="9">
        <v>9.1300000000000008</v>
      </c>
      <c r="H242" s="9">
        <v>3.27</v>
      </c>
      <c r="I242" s="9"/>
      <c r="K242">
        <v>1.07</v>
      </c>
      <c r="L242">
        <v>5</v>
      </c>
    </row>
    <row r="243" spans="1:12" x14ac:dyDescent="0.25">
      <c r="A243" s="9">
        <v>242</v>
      </c>
      <c r="B243" s="8" t="s">
        <v>15</v>
      </c>
      <c r="C243" s="9">
        <v>50</v>
      </c>
      <c r="D243" s="9">
        <v>5</v>
      </c>
      <c r="E243" s="9">
        <v>1.07</v>
      </c>
      <c r="F243" s="9">
        <v>6</v>
      </c>
      <c r="G243" s="9">
        <v>9.49</v>
      </c>
      <c r="H243" s="9">
        <v>4.2699999999999996</v>
      </c>
      <c r="I243" s="9"/>
      <c r="K243">
        <v>1.07</v>
      </c>
      <c r="L243">
        <v>6</v>
      </c>
    </row>
    <row r="244" spans="1:12" x14ac:dyDescent="0.25">
      <c r="A244" s="9">
        <v>243</v>
      </c>
      <c r="B244" s="8" t="s">
        <v>15</v>
      </c>
      <c r="C244" s="9">
        <v>100</v>
      </c>
      <c r="D244" s="9">
        <v>5</v>
      </c>
      <c r="E244" s="9">
        <v>1.05</v>
      </c>
      <c r="F244" s="9">
        <v>1</v>
      </c>
      <c r="G244" s="9">
        <v>3.83</v>
      </c>
      <c r="H244" s="9">
        <v>3.29</v>
      </c>
      <c r="I244" s="9"/>
      <c r="K244">
        <v>1.05</v>
      </c>
      <c r="L244">
        <v>1</v>
      </c>
    </row>
    <row r="245" spans="1:12" x14ac:dyDescent="0.25">
      <c r="A245" s="9">
        <v>244</v>
      </c>
      <c r="B245" s="8" t="s">
        <v>15</v>
      </c>
      <c r="C245" s="9">
        <v>100</v>
      </c>
      <c r="D245" s="9">
        <v>5</v>
      </c>
      <c r="E245" s="9">
        <v>1.05</v>
      </c>
      <c r="F245" s="9">
        <v>2</v>
      </c>
      <c r="G245" s="9">
        <v>7.4</v>
      </c>
      <c r="H245" s="9">
        <v>2.97</v>
      </c>
      <c r="I245" s="9"/>
      <c r="K245">
        <v>1.05</v>
      </c>
      <c r="L245">
        <v>2</v>
      </c>
    </row>
    <row r="246" spans="1:12" x14ac:dyDescent="0.25">
      <c r="A246" s="9">
        <v>245</v>
      </c>
      <c r="B246" s="8" t="s">
        <v>15</v>
      </c>
      <c r="C246" s="9">
        <v>100</v>
      </c>
      <c r="D246" s="9">
        <v>5</v>
      </c>
      <c r="E246" s="9">
        <v>1.1000000000000001</v>
      </c>
      <c r="F246" s="9">
        <v>3</v>
      </c>
      <c r="G246" s="9">
        <v>7.16</v>
      </c>
      <c r="H246" s="9">
        <v>2.84</v>
      </c>
      <c r="I246" s="9"/>
      <c r="K246">
        <v>1.1000000000000001</v>
      </c>
      <c r="L246">
        <v>3</v>
      </c>
    </row>
    <row r="247" spans="1:12" x14ac:dyDescent="0.25">
      <c r="A247" s="9">
        <v>246</v>
      </c>
      <c r="B247" s="8" t="s">
        <v>15</v>
      </c>
      <c r="C247" s="9">
        <v>100</v>
      </c>
      <c r="D247" s="9">
        <v>5</v>
      </c>
      <c r="E247" s="9">
        <v>1.08</v>
      </c>
      <c r="F247" s="9">
        <v>4</v>
      </c>
      <c r="G247" s="9">
        <v>4.09</v>
      </c>
      <c r="H247" s="9">
        <v>3.35</v>
      </c>
      <c r="I247" s="9"/>
      <c r="K247">
        <v>1.08</v>
      </c>
      <c r="L247">
        <v>4</v>
      </c>
    </row>
    <row r="248" spans="1:12" x14ac:dyDescent="0.25">
      <c r="A248" s="9">
        <v>247</v>
      </c>
      <c r="B248" s="8" t="s">
        <v>15</v>
      </c>
      <c r="C248" s="9">
        <v>100</v>
      </c>
      <c r="D248" s="9">
        <v>5</v>
      </c>
      <c r="E248" s="9">
        <v>1.07</v>
      </c>
      <c r="F248" s="9">
        <v>6</v>
      </c>
      <c r="G248" s="9">
        <v>11.45</v>
      </c>
      <c r="H248" s="9">
        <v>3.63</v>
      </c>
      <c r="I248" s="9"/>
      <c r="K248">
        <v>1.07</v>
      </c>
      <c r="L248">
        <v>6</v>
      </c>
    </row>
    <row r="249" spans="1:12" x14ac:dyDescent="0.25">
      <c r="A249" s="9">
        <v>248</v>
      </c>
      <c r="B249" s="8" t="s">
        <v>15</v>
      </c>
      <c r="C249" s="9">
        <v>150</v>
      </c>
      <c r="D249" s="9">
        <v>5</v>
      </c>
      <c r="E249" s="9">
        <v>1.04</v>
      </c>
      <c r="F249" s="9">
        <v>1</v>
      </c>
      <c r="G249" s="9">
        <v>7.13</v>
      </c>
      <c r="H249" s="9">
        <v>3.83</v>
      </c>
      <c r="I249" s="9"/>
      <c r="K249">
        <v>1.04</v>
      </c>
      <c r="L249">
        <v>1</v>
      </c>
    </row>
    <row r="250" spans="1:12" x14ac:dyDescent="0.25">
      <c r="A250" s="9">
        <v>249</v>
      </c>
      <c r="B250" s="8" t="s">
        <v>15</v>
      </c>
      <c r="C250" s="9">
        <v>100</v>
      </c>
      <c r="D250" s="9">
        <v>5</v>
      </c>
      <c r="E250" s="9">
        <v>1.07</v>
      </c>
      <c r="F250" s="9">
        <v>5</v>
      </c>
      <c r="G250" s="9">
        <v>6.64</v>
      </c>
      <c r="H250" s="9">
        <v>2.94</v>
      </c>
      <c r="I250" s="9"/>
      <c r="K250">
        <v>1.07</v>
      </c>
      <c r="L250">
        <v>5</v>
      </c>
    </row>
    <row r="251" spans="1:12" x14ac:dyDescent="0.25">
      <c r="A251" s="9">
        <v>250</v>
      </c>
      <c r="B251" s="8" t="s">
        <v>15</v>
      </c>
      <c r="C251" s="9">
        <v>150</v>
      </c>
      <c r="D251" s="9">
        <v>5</v>
      </c>
      <c r="E251" s="9">
        <v>1.04</v>
      </c>
      <c r="F251" s="9">
        <v>2</v>
      </c>
      <c r="G251" s="9">
        <v>4.45</v>
      </c>
      <c r="H251" s="9">
        <v>2.31</v>
      </c>
      <c r="I251" s="9"/>
      <c r="K251">
        <v>1.04</v>
      </c>
      <c r="L251">
        <v>2</v>
      </c>
    </row>
    <row r="252" spans="1:12" x14ac:dyDescent="0.25">
      <c r="A252" s="9">
        <v>251</v>
      </c>
      <c r="B252" s="8" t="s">
        <v>15</v>
      </c>
      <c r="C252" s="9">
        <v>150</v>
      </c>
      <c r="D252" s="9">
        <v>5</v>
      </c>
      <c r="E252" s="9">
        <v>1.05</v>
      </c>
      <c r="F252" s="9">
        <v>3</v>
      </c>
      <c r="G252" s="9">
        <v>10.23</v>
      </c>
      <c r="H252" s="9">
        <v>3.51</v>
      </c>
      <c r="I252" s="9"/>
      <c r="K252">
        <v>1.05</v>
      </c>
      <c r="L252">
        <v>3</v>
      </c>
    </row>
    <row r="253" spans="1:12" x14ac:dyDescent="0.25">
      <c r="A253" s="9">
        <v>252</v>
      </c>
      <c r="B253" s="8" t="s">
        <v>15</v>
      </c>
      <c r="C253" s="9">
        <v>150</v>
      </c>
      <c r="D253" s="9">
        <v>5</v>
      </c>
      <c r="E253" s="9">
        <v>1.06</v>
      </c>
      <c r="F253" s="9">
        <v>4</v>
      </c>
      <c r="G253" s="9">
        <v>5.23</v>
      </c>
      <c r="H253" s="9">
        <v>4.03</v>
      </c>
      <c r="I253" s="9"/>
      <c r="K253">
        <v>1.06</v>
      </c>
      <c r="L253">
        <v>4</v>
      </c>
    </row>
    <row r="254" spans="1:12" x14ac:dyDescent="0.25">
      <c r="A254" s="9">
        <v>253</v>
      </c>
      <c r="B254" s="8" t="s">
        <v>15</v>
      </c>
      <c r="C254" s="9">
        <v>150</v>
      </c>
      <c r="D254" s="9">
        <v>5</v>
      </c>
      <c r="E254" s="9">
        <v>1.05</v>
      </c>
      <c r="F254" s="9">
        <v>5</v>
      </c>
      <c r="G254" s="9">
        <v>8.68</v>
      </c>
      <c r="H254" s="9">
        <v>3.24</v>
      </c>
      <c r="I254" s="9"/>
      <c r="K254">
        <v>1.05</v>
      </c>
      <c r="L254">
        <v>5</v>
      </c>
    </row>
    <row r="255" spans="1:12" x14ac:dyDescent="0.25">
      <c r="A255" s="9">
        <v>254</v>
      </c>
      <c r="B255" s="8" t="s">
        <v>15</v>
      </c>
      <c r="C255" s="9">
        <v>150</v>
      </c>
      <c r="D255" s="9">
        <v>5</v>
      </c>
      <c r="E255" s="9">
        <v>1.06</v>
      </c>
      <c r="F255" s="9">
        <v>6</v>
      </c>
      <c r="G255" s="9">
        <v>7.86</v>
      </c>
      <c r="H255" s="9">
        <v>3.41</v>
      </c>
      <c r="I255" s="9"/>
      <c r="K255">
        <v>1.06</v>
      </c>
      <c r="L255">
        <v>6</v>
      </c>
    </row>
    <row r="256" spans="1:12" x14ac:dyDescent="0.25">
      <c r="A256" s="9">
        <v>255</v>
      </c>
      <c r="B256" s="8" t="s">
        <v>15</v>
      </c>
      <c r="C256" s="9">
        <v>25</v>
      </c>
      <c r="D256" s="9">
        <v>15</v>
      </c>
      <c r="E256" s="9">
        <v>1.06</v>
      </c>
      <c r="F256" s="9">
        <v>7</v>
      </c>
      <c r="G256" s="9">
        <v>4.4400000000000004</v>
      </c>
      <c r="H256" s="9">
        <v>3.25</v>
      </c>
      <c r="I256" s="9"/>
      <c r="K256">
        <v>1.06</v>
      </c>
      <c r="L256">
        <v>7</v>
      </c>
    </row>
    <row r="257" spans="1:12" x14ac:dyDescent="0.25">
      <c r="A257" s="9">
        <v>256</v>
      </c>
      <c r="B257" s="8" t="s">
        <v>15</v>
      </c>
      <c r="C257" s="9">
        <v>25</v>
      </c>
      <c r="D257" s="9">
        <v>15</v>
      </c>
      <c r="E257" s="9">
        <v>1.06</v>
      </c>
      <c r="F257" s="9">
        <v>8</v>
      </c>
      <c r="G257" s="9">
        <v>6.18</v>
      </c>
      <c r="H257" s="9">
        <v>3.76</v>
      </c>
      <c r="I257" s="9"/>
      <c r="K257">
        <v>1.06</v>
      </c>
      <c r="L257">
        <v>8</v>
      </c>
    </row>
    <row r="258" spans="1:12" x14ac:dyDescent="0.25">
      <c r="A258" s="9">
        <v>257</v>
      </c>
      <c r="B258" s="8" t="s">
        <v>15</v>
      </c>
      <c r="C258" s="9">
        <v>25</v>
      </c>
      <c r="D258" s="9">
        <v>15</v>
      </c>
      <c r="E258" s="9">
        <v>1.07</v>
      </c>
      <c r="F258" s="9">
        <v>9</v>
      </c>
      <c r="G258" s="9">
        <v>8.19</v>
      </c>
      <c r="H258" s="9">
        <v>3.08</v>
      </c>
      <c r="I258" s="9"/>
      <c r="K258">
        <v>1.07</v>
      </c>
      <c r="L258">
        <v>9</v>
      </c>
    </row>
    <row r="259" spans="1:12" x14ac:dyDescent="0.25">
      <c r="A259" s="9">
        <v>258</v>
      </c>
      <c r="B259" s="8" t="s">
        <v>15</v>
      </c>
      <c r="C259" s="9">
        <v>25</v>
      </c>
      <c r="D259" s="9">
        <v>15</v>
      </c>
      <c r="E259" s="9">
        <v>1.04</v>
      </c>
      <c r="F259" s="9">
        <v>10</v>
      </c>
      <c r="G259" s="9">
        <v>4.25</v>
      </c>
      <c r="H259" s="9">
        <v>2.75</v>
      </c>
      <c r="I259" s="9"/>
      <c r="K259">
        <v>1.04</v>
      </c>
      <c r="L259">
        <v>10</v>
      </c>
    </row>
    <row r="260" spans="1:12" x14ac:dyDescent="0.25">
      <c r="A260" s="9">
        <v>259</v>
      </c>
      <c r="B260" s="8" t="s">
        <v>15</v>
      </c>
      <c r="C260" s="9">
        <v>25</v>
      </c>
      <c r="D260" s="9">
        <v>15</v>
      </c>
      <c r="E260" s="9">
        <v>1.05</v>
      </c>
      <c r="F260" s="9">
        <v>11</v>
      </c>
      <c r="G260" s="9">
        <v>5.34</v>
      </c>
      <c r="H260" s="9">
        <v>3.49</v>
      </c>
      <c r="I260" s="9"/>
      <c r="K260">
        <v>1.05</v>
      </c>
      <c r="L260">
        <v>11</v>
      </c>
    </row>
    <row r="261" spans="1:12" x14ac:dyDescent="0.25">
      <c r="A261" s="9">
        <v>260</v>
      </c>
      <c r="B261" s="8" t="s">
        <v>15</v>
      </c>
      <c r="C261" s="9">
        <v>25</v>
      </c>
      <c r="D261" s="9">
        <v>15</v>
      </c>
      <c r="E261" s="9">
        <v>1.08</v>
      </c>
      <c r="F261" s="9">
        <v>12</v>
      </c>
      <c r="G261" s="9">
        <v>6.69</v>
      </c>
      <c r="H261" s="9">
        <v>3.61</v>
      </c>
      <c r="I261" s="9"/>
      <c r="K261">
        <v>1.08</v>
      </c>
      <c r="L261">
        <v>12</v>
      </c>
    </row>
    <row r="262" spans="1:12" x14ac:dyDescent="0.25">
      <c r="A262" s="9">
        <v>261</v>
      </c>
      <c r="B262" s="8" t="s">
        <v>15</v>
      </c>
      <c r="C262" s="9">
        <v>50</v>
      </c>
      <c r="D262" s="9">
        <v>15</v>
      </c>
      <c r="E262" s="9">
        <v>1.06</v>
      </c>
      <c r="F262" s="9">
        <v>7</v>
      </c>
      <c r="G262" s="9">
        <v>8.24</v>
      </c>
      <c r="H262" s="9">
        <v>3.67</v>
      </c>
      <c r="I262" s="9"/>
      <c r="K262">
        <v>1.06</v>
      </c>
      <c r="L262">
        <v>7</v>
      </c>
    </row>
    <row r="263" spans="1:12" x14ac:dyDescent="0.25">
      <c r="A263" s="9">
        <v>262</v>
      </c>
      <c r="B263" s="8" t="s">
        <v>15</v>
      </c>
      <c r="C263" s="9">
        <v>50</v>
      </c>
      <c r="D263" s="9">
        <v>15</v>
      </c>
      <c r="E263" s="9">
        <v>1.07</v>
      </c>
      <c r="F263" s="9">
        <v>8</v>
      </c>
      <c r="G263" s="9">
        <v>8.9</v>
      </c>
      <c r="H263" s="9">
        <v>3.44</v>
      </c>
      <c r="I263" s="9"/>
      <c r="K263">
        <v>1.07</v>
      </c>
      <c r="L263">
        <v>8</v>
      </c>
    </row>
    <row r="264" spans="1:12" x14ac:dyDescent="0.25">
      <c r="A264" s="9">
        <v>263</v>
      </c>
      <c r="B264" s="8" t="s">
        <v>15</v>
      </c>
      <c r="C264" s="9">
        <v>50</v>
      </c>
      <c r="D264" s="9">
        <v>15</v>
      </c>
      <c r="E264" s="9">
        <v>1.0900000000000001</v>
      </c>
      <c r="F264" s="9">
        <v>9</v>
      </c>
      <c r="G264" s="9">
        <v>6.99</v>
      </c>
      <c r="H264" s="9">
        <v>3.71</v>
      </c>
      <c r="I264" s="9"/>
      <c r="K264">
        <v>1.0900000000000001</v>
      </c>
      <c r="L264">
        <v>9</v>
      </c>
    </row>
    <row r="265" spans="1:12" x14ac:dyDescent="0.25">
      <c r="A265" s="9">
        <v>264</v>
      </c>
      <c r="B265" s="8" t="s">
        <v>15</v>
      </c>
      <c r="C265" s="9">
        <v>50</v>
      </c>
      <c r="D265" s="9">
        <v>15</v>
      </c>
      <c r="E265" s="9">
        <v>1.06</v>
      </c>
      <c r="F265" s="9">
        <v>10</v>
      </c>
      <c r="G265" s="9">
        <v>3.68</v>
      </c>
      <c r="H265" s="9">
        <v>3.09</v>
      </c>
      <c r="I265" s="9"/>
      <c r="K265">
        <v>1.06</v>
      </c>
      <c r="L265">
        <v>10</v>
      </c>
    </row>
    <row r="266" spans="1:12" x14ac:dyDescent="0.25">
      <c r="A266" s="9">
        <v>265</v>
      </c>
      <c r="B266" s="8" t="s">
        <v>15</v>
      </c>
      <c r="C266" s="9">
        <v>50</v>
      </c>
      <c r="D266" s="9">
        <v>15</v>
      </c>
      <c r="E266" s="9">
        <v>1.07</v>
      </c>
      <c r="F266" s="9">
        <v>11</v>
      </c>
      <c r="G266" s="9">
        <v>4.43</v>
      </c>
      <c r="H266" s="9">
        <v>2.52</v>
      </c>
      <c r="I266" s="9"/>
      <c r="K266">
        <v>1.07</v>
      </c>
      <c r="L266">
        <v>11</v>
      </c>
    </row>
    <row r="267" spans="1:12" x14ac:dyDescent="0.25">
      <c r="A267" s="9">
        <v>266</v>
      </c>
      <c r="B267" s="8" t="s">
        <v>15</v>
      </c>
      <c r="C267" s="9">
        <v>50</v>
      </c>
      <c r="D267" s="9">
        <v>15</v>
      </c>
      <c r="E267" s="9">
        <v>1.06</v>
      </c>
      <c r="F267" s="9">
        <v>12</v>
      </c>
      <c r="G267" s="9">
        <v>8.35</v>
      </c>
      <c r="H267" s="9">
        <v>3.4</v>
      </c>
      <c r="I267" s="9"/>
      <c r="K267">
        <v>1.06</v>
      </c>
      <c r="L267">
        <v>12</v>
      </c>
    </row>
    <row r="268" spans="1:12" x14ac:dyDescent="0.25">
      <c r="A268" s="9">
        <v>267</v>
      </c>
      <c r="B268" s="8" t="s">
        <v>15</v>
      </c>
      <c r="C268" s="9">
        <v>100</v>
      </c>
      <c r="D268" s="9">
        <v>15</v>
      </c>
      <c r="E268" s="9">
        <v>1.08</v>
      </c>
      <c r="F268" s="9">
        <v>7</v>
      </c>
      <c r="G268" s="9">
        <v>4.1500000000000004</v>
      </c>
      <c r="H268" s="9">
        <v>2.5099999999999998</v>
      </c>
      <c r="I268" s="9"/>
      <c r="K268">
        <v>1.08</v>
      </c>
      <c r="L268">
        <v>7</v>
      </c>
    </row>
    <row r="269" spans="1:12" x14ac:dyDescent="0.25">
      <c r="A269" s="9">
        <v>268</v>
      </c>
      <c r="B269" s="8" t="s">
        <v>15</v>
      </c>
      <c r="C269" s="9">
        <v>100</v>
      </c>
      <c r="D269" s="9">
        <v>15</v>
      </c>
      <c r="E269" s="9">
        <v>1.07</v>
      </c>
      <c r="F269" s="9">
        <v>8</v>
      </c>
      <c r="G269" s="9">
        <v>6.53</v>
      </c>
      <c r="H269" s="9">
        <v>3.61</v>
      </c>
      <c r="I269" s="9"/>
      <c r="K269">
        <v>1.07</v>
      </c>
      <c r="L269">
        <v>8</v>
      </c>
    </row>
    <row r="270" spans="1:12" x14ac:dyDescent="0.25">
      <c r="A270" s="9">
        <v>269</v>
      </c>
      <c r="B270" s="8" t="s">
        <v>15</v>
      </c>
      <c r="C270" s="9">
        <v>100</v>
      </c>
      <c r="D270" s="9">
        <v>15</v>
      </c>
      <c r="E270" s="9">
        <v>1.08</v>
      </c>
      <c r="F270" s="9">
        <v>9</v>
      </c>
      <c r="G270" s="9">
        <v>7.93</v>
      </c>
      <c r="H270" s="9">
        <v>3.14</v>
      </c>
      <c r="I270" s="9"/>
      <c r="K270">
        <v>1.08</v>
      </c>
      <c r="L270">
        <v>9</v>
      </c>
    </row>
    <row r="271" spans="1:12" x14ac:dyDescent="0.25">
      <c r="A271" s="9">
        <v>270</v>
      </c>
      <c r="B271" s="8" t="s">
        <v>15</v>
      </c>
      <c r="C271" s="9">
        <v>100</v>
      </c>
      <c r="D271" s="9">
        <v>15</v>
      </c>
      <c r="E271" s="9">
        <v>1.08</v>
      </c>
      <c r="F271" s="9">
        <v>10</v>
      </c>
      <c r="G271" s="9">
        <v>6.48</v>
      </c>
      <c r="H271" s="9">
        <v>3.49</v>
      </c>
      <c r="I271" s="9"/>
      <c r="K271">
        <v>1.08</v>
      </c>
      <c r="L271">
        <v>10</v>
      </c>
    </row>
    <row r="272" spans="1:12" x14ac:dyDescent="0.25">
      <c r="A272" s="9">
        <v>271</v>
      </c>
      <c r="B272" s="8" t="s">
        <v>15</v>
      </c>
      <c r="C272" s="9">
        <v>100</v>
      </c>
      <c r="D272" s="9">
        <v>15</v>
      </c>
      <c r="E272" s="9">
        <v>1.06</v>
      </c>
      <c r="F272" s="9">
        <v>11</v>
      </c>
      <c r="G272" s="9">
        <v>7.58</v>
      </c>
      <c r="H272" s="9">
        <v>4.22</v>
      </c>
      <c r="I272" s="9"/>
      <c r="K272">
        <v>1.06</v>
      </c>
      <c r="L272">
        <v>11</v>
      </c>
    </row>
    <row r="273" spans="1:12" x14ac:dyDescent="0.25">
      <c r="A273" s="9">
        <v>272</v>
      </c>
      <c r="B273" s="8" t="s">
        <v>15</v>
      </c>
      <c r="C273" s="9">
        <v>100</v>
      </c>
      <c r="D273" s="9">
        <v>15</v>
      </c>
      <c r="E273" s="9">
        <v>1.07</v>
      </c>
      <c r="F273" s="9">
        <v>12</v>
      </c>
      <c r="G273" s="9">
        <v>6.06</v>
      </c>
      <c r="H273" s="9">
        <v>4.01</v>
      </c>
      <c r="I273" s="9"/>
      <c r="K273">
        <v>1.07</v>
      </c>
      <c r="L273">
        <v>12</v>
      </c>
    </row>
    <row r="274" spans="1:12" x14ac:dyDescent="0.25">
      <c r="A274" s="9">
        <v>273</v>
      </c>
      <c r="B274" s="8" t="s">
        <v>15</v>
      </c>
      <c r="C274" s="9">
        <v>150</v>
      </c>
      <c r="D274" s="9">
        <v>15</v>
      </c>
      <c r="E274" s="9">
        <v>1.07</v>
      </c>
      <c r="F274" s="9">
        <v>7</v>
      </c>
      <c r="G274" s="9">
        <v>4.6900000000000004</v>
      </c>
      <c r="H274" s="9">
        <v>2.99</v>
      </c>
      <c r="I274" s="9"/>
      <c r="K274">
        <v>1.07</v>
      </c>
      <c r="L274">
        <v>7</v>
      </c>
    </row>
    <row r="275" spans="1:12" x14ac:dyDescent="0.25">
      <c r="A275" s="9">
        <v>274</v>
      </c>
      <c r="B275" s="8" t="s">
        <v>15</v>
      </c>
      <c r="C275" s="9">
        <v>150</v>
      </c>
      <c r="D275" s="9">
        <v>15</v>
      </c>
      <c r="E275" s="9">
        <v>1.06</v>
      </c>
      <c r="F275" s="9">
        <v>8</v>
      </c>
      <c r="G275" s="9">
        <v>6.73</v>
      </c>
      <c r="H275" s="9">
        <v>3.92</v>
      </c>
      <c r="I275" s="9"/>
      <c r="K275">
        <v>1.06</v>
      </c>
      <c r="L275">
        <v>8</v>
      </c>
    </row>
    <row r="276" spans="1:12" x14ac:dyDescent="0.25">
      <c r="A276" s="9">
        <v>275</v>
      </c>
      <c r="B276" s="8" t="s">
        <v>15</v>
      </c>
      <c r="C276" s="9">
        <v>150</v>
      </c>
      <c r="D276" s="9">
        <v>15</v>
      </c>
      <c r="E276" s="9">
        <v>1.06</v>
      </c>
      <c r="F276" s="9">
        <v>9</v>
      </c>
      <c r="G276" s="9">
        <v>6.58</v>
      </c>
      <c r="H276" s="9">
        <v>2.96</v>
      </c>
      <c r="I276" s="9"/>
      <c r="K276">
        <v>1.06</v>
      </c>
      <c r="L276">
        <v>9</v>
      </c>
    </row>
    <row r="277" spans="1:12" x14ac:dyDescent="0.25">
      <c r="A277" s="9">
        <v>276</v>
      </c>
      <c r="B277" s="8" t="s">
        <v>15</v>
      </c>
      <c r="C277" s="9">
        <v>150</v>
      </c>
      <c r="D277" s="9">
        <v>15</v>
      </c>
      <c r="E277" s="9">
        <v>1.07</v>
      </c>
      <c r="F277" s="9">
        <v>10</v>
      </c>
      <c r="G277" s="9">
        <v>8.67</v>
      </c>
      <c r="H277" s="9">
        <v>3.91</v>
      </c>
      <c r="I277" s="9"/>
      <c r="K277">
        <v>1.07</v>
      </c>
      <c r="L277">
        <v>10</v>
      </c>
    </row>
    <row r="278" spans="1:12" x14ac:dyDescent="0.25">
      <c r="A278" s="9">
        <v>277</v>
      </c>
      <c r="B278" s="8" t="s">
        <v>15</v>
      </c>
      <c r="C278" s="9">
        <v>150</v>
      </c>
      <c r="D278" s="9">
        <v>15</v>
      </c>
      <c r="E278" s="9">
        <v>1.08</v>
      </c>
      <c r="F278" s="9">
        <v>11</v>
      </c>
      <c r="G278" s="9">
        <v>10.06</v>
      </c>
      <c r="H278" s="9">
        <v>3.97</v>
      </c>
      <c r="I278" s="9"/>
      <c r="K278">
        <v>1.08</v>
      </c>
      <c r="L278">
        <v>11</v>
      </c>
    </row>
    <row r="279" spans="1:12" x14ac:dyDescent="0.25">
      <c r="A279" s="9">
        <v>278</v>
      </c>
      <c r="B279" s="8" t="s">
        <v>15</v>
      </c>
      <c r="C279" s="9">
        <v>150</v>
      </c>
      <c r="D279" s="9">
        <v>15</v>
      </c>
      <c r="E279" s="9">
        <v>1.07</v>
      </c>
      <c r="F279" s="9">
        <v>12</v>
      </c>
      <c r="G279" s="9">
        <v>13.32</v>
      </c>
      <c r="H279" s="9">
        <v>4.21</v>
      </c>
      <c r="I279" s="9"/>
      <c r="K279">
        <v>1.07</v>
      </c>
      <c r="L279">
        <v>12</v>
      </c>
    </row>
    <row r="280" spans="1:12" x14ac:dyDescent="0.25">
      <c r="A280" s="9">
        <v>279</v>
      </c>
      <c r="B280" s="8" t="s">
        <v>15</v>
      </c>
      <c r="C280" s="9">
        <v>25</v>
      </c>
      <c r="D280" s="9">
        <v>25</v>
      </c>
      <c r="E280" s="9">
        <v>1.04</v>
      </c>
      <c r="F280" s="9">
        <v>13</v>
      </c>
      <c r="G280" s="9">
        <v>4.58</v>
      </c>
      <c r="H280" s="9">
        <v>3.64</v>
      </c>
      <c r="I280" s="9"/>
      <c r="K280">
        <v>1.04</v>
      </c>
      <c r="L280">
        <v>13</v>
      </c>
    </row>
    <row r="281" spans="1:12" x14ac:dyDescent="0.25">
      <c r="A281" s="9">
        <v>280</v>
      </c>
      <c r="B281" s="8" t="s">
        <v>15</v>
      </c>
      <c r="C281" s="9">
        <v>25</v>
      </c>
      <c r="D281" s="9">
        <v>25</v>
      </c>
      <c r="E281" s="9">
        <v>1.0900000000000001</v>
      </c>
      <c r="F281" s="9">
        <v>14</v>
      </c>
      <c r="G281" s="9">
        <v>7.37</v>
      </c>
      <c r="H281" s="9">
        <v>3.05</v>
      </c>
      <c r="I281" s="9"/>
      <c r="K281">
        <v>1.0900000000000001</v>
      </c>
      <c r="L281">
        <v>14</v>
      </c>
    </row>
    <row r="282" spans="1:12" x14ac:dyDescent="0.25">
      <c r="A282" s="9">
        <v>281</v>
      </c>
      <c r="B282" s="8" t="s">
        <v>15</v>
      </c>
      <c r="C282" s="9">
        <v>25</v>
      </c>
      <c r="D282" s="9">
        <v>25</v>
      </c>
      <c r="E282" s="9">
        <v>1.05</v>
      </c>
      <c r="F282" s="9">
        <v>15</v>
      </c>
      <c r="G282" s="9">
        <v>3.68</v>
      </c>
      <c r="H282" s="9">
        <v>2.4900000000000002</v>
      </c>
      <c r="I282" s="9"/>
      <c r="K282">
        <v>1.05</v>
      </c>
      <c r="L282">
        <v>15</v>
      </c>
    </row>
    <row r="283" spans="1:12" x14ac:dyDescent="0.25">
      <c r="A283" s="9">
        <v>282</v>
      </c>
      <c r="B283" s="8" t="s">
        <v>15</v>
      </c>
      <c r="C283" s="9">
        <v>25</v>
      </c>
      <c r="D283" s="9">
        <v>25</v>
      </c>
      <c r="E283" s="9">
        <v>1.05</v>
      </c>
      <c r="F283" s="9">
        <v>16</v>
      </c>
      <c r="G283" s="9">
        <v>4.26</v>
      </c>
      <c r="H283" s="9">
        <v>2.83</v>
      </c>
      <c r="I283" s="9"/>
      <c r="K283">
        <v>1.05</v>
      </c>
      <c r="L283">
        <v>16</v>
      </c>
    </row>
    <row r="284" spans="1:12" x14ac:dyDescent="0.25">
      <c r="A284" s="9">
        <v>283</v>
      </c>
      <c r="B284" s="8" t="s">
        <v>15</v>
      </c>
      <c r="C284" s="9">
        <v>25</v>
      </c>
      <c r="D284" s="9">
        <v>25</v>
      </c>
      <c r="E284" s="9">
        <v>1.06</v>
      </c>
      <c r="F284" s="9">
        <v>17</v>
      </c>
      <c r="G284" s="9">
        <v>8.67</v>
      </c>
      <c r="H284" s="9">
        <v>3.54</v>
      </c>
      <c r="I284" s="9"/>
      <c r="K284">
        <v>1.06</v>
      </c>
      <c r="L284">
        <v>17</v>
      </c>
    </row>
    <row r="285" spans="1:12" x14ac:dyDescent="0.25">
      <c r="A285" s="9">
        <v>284</v>
      </c>
      <c r="B285" s="8" t="s">
        <v>15</v>
      </c>
      <c r="C285" s="9">
        <v>25</v>
      </c>
      <c r="D285" s="9">
        <v>25</v>
      </c>
      <c r="E285" s="9">
        <v>1.07</v>
      </c>
      <c r="F285" s="9">
        <v>18</v>
      </c>
      <c r="G285" s="9">
        <v>6.64</v>
      </c>
      <c r="H285" s="9">
        <v>2.68</v>
      </c>
      <c r="I285" s="9"/>
      <c r="K285">
        <v>1.07</v>
      </c>
      <c r="L285">
        <v>18</v>
      </c>
    </row>
    <row r="286" spans="1:12" x14ac:dyDescent="0.25">
      <c r="A286" s="9">
        <v>285</v>
      </c>
      <c r="B286" s="8" t="s">
        <v>15</v>
      </c>
      <c r="C286" s="9">
        <v>50</v>
      </c>
      <c r="D286" s="9">
        <v>25</v>
      </c>
      <c r="E286" s="9">
        <v>1.05</v>
      </c>
      <c r="F286" s="9">
        <v>13</v>
      </c>
      <c r="G286" s="9">
        <v>4.3600000000000003</v>
      </c>
      <c r="H286" s="9">
        <v>2.69</v>
      </c>
      <c r="I286" s="9"/>
      <c r="K286">
        <v>1.05</v>
      </c>
      <c r="L286">
        <v>13</v>
      </c>
    </row>
    <row r="287" spans="1:12" x14ac:dyDescent="0.25">
      <c r="A287" s="9">
        <v>286</v>
      </c>
      <c r="B287" s="8" t="s">
        <v>15</v>
      </c>
      <c r="C287" s="9">
        <v>50</v>
      </c>
      <c r="D287" s="9">
        <v>25</v>
      </c>
      <c r="E287" s="9">
        <v>1.08</v>
      </c>
      <c r="F287" s="9">
        <v>14</v>
      </c>
      <c r="G287" s="9">
        <v>5.59</v>
      </c>
      <c r="H287" s="9">
        <v>2.5299999999999998</v>
      </c>
      <c r="I287" s="9"/>
      <c r="K287">
        <v>1.08</v>
      </c>
      <c r="L287">
        <v>14</v>
      </c>
    </row>
    <row r="288" spans="1:12" x14ac:dyDescent="0.25">
      <c r="A288" s="9">
        <v>287</v>
      </c>
      <c r="B288" s="8" t="s">
        <v>15</v>
      </c>
      <c r="C288" s="9">
        <v>50</v>
      </c>
      <c r="D288" s="9">
        <v>25</v>
      </c>
      <c r="E288" s="9">
        <v>1.07</v>
      </c>
      <c r="F288" s="9">
        <v>15</v>
      </c>
      <c r="G288" s="9">
        <v>5.37</v>
      </c>
      <c r="H288" s="9">
        <v>2.74</v>
      </c>
      <c r="I288" s="9"/>
      <c r="K288">
        <v>1.07</v>
      </c>
      <c r="L288">
        <v>15</v>
      </c>
    </row>
    <row r="289" spans="1:12" x14ac:dyDescent="0.25">
      <c r="A289" s="9">
        <v>288</v>
      </c>
      <c r="B289" s="8" t="s">
        <v>15</v>
      </c>
      <c r="C289" s="9">
        <v>50</v>
      </c>
      <c r="D289" s="9">
        <v>25</v>
      </c>
      <c r="E289" s="9">
        <v>1.07</v>
      </c>
      <c r="F289" s="9">
        <v>16</v>
      </c>
      <c r="G289" s="9">
        <v>4.21</v>
      </c>
      <c r="H289" s="9">
        <v>3.28</v>
      </c>
      <c r="I289" s="9"/>
      <c r="K289">
        <v>1.07</v>
      </c>
      <c r="L289">
        <v>16</v>
      </c>
    </row>
    <row r="290" spans="1:12" x14ac:dyDescent="0.25">
      <c r="A290" s="9">
        <v>289</v>
      </c>
      <c r="B290" s="8" t="s">
        <v>15</v>
      </c>
      <c r="C290" s="9">
        <v>50</v>
      </c>
      <c r="D290" s="9">
        <v>25</v>
      </c>
      <c r="E290" s="9">
        <v>1.05</v>
      </c>
      <c r="F290" s="9">
        <v>17</v>
      </c>
      <c r="G290" s="9">
        <v>9.83</v>
      </c>
      <c r="H290" s="9">
        <v>3.14</v>
      </c>
      <c r="I290" s="9"/>
      <c r="K290">
        <v>1.05</v>
      </c>
      <c r="L290">
        <v>17</v>
      </c>
    </row>
    <row r="291" spans="1:12" x14ac:dyDescent="0.25">
      <c r="A291" s="9">
        <v>290</v>
      </c>
      <c r="B291" s="8" t="s">
        <v>15</v>
      </c>
      <c r="C291" s="9">
        <v>50</v>
      </c>
      <c r="D291" s="9">
        <v>25</v>
      </c>
      <c r="E291" s="9">
        <v>1.07</v>
      </c>
      <c r="F291" s="9">
        <v>18</v>
      </c>
      <c r="G291" s="9">
        <v>8.0500000000000007</v>
      </c>
      <c r="H291" s="9">
        <v>3.16</v>
      </c>
      <c r="I291" s="9"/>
      <c r="K291">
        <v>1.07</v>
      </c>
      <c r="L291">
        <v>18</v>
      </c>
    </row>
    <row r="292" spans="1:12" x14ac:dyDescent="0.25">
      <c r="A292" s="9">
        <v>291</v>
      </c>
      <c r="B292" s="8" t="s">
        <v>15</v>
      </c>
      <c r="C292" s="9">
        <v>100</v>
      </c>
      <c r="D292" s="9">
        <v>25</v>
      </c>
      <c r="E292" s="9">
        <v>1.08</v>
      </c>
      <c r="F292" s="9">
        <v>13</v>
      </c>
      <c r="G292" s="9">
        <v>10.07</v>
      </c>
      <c r="H292" s="9">
        <v>4.83</v>
      </c>
      <c r="I292" s="9"/>
      <c r="K292">
        <v>1.08</v>
      </c>
      <c r="L292">
        <v>13</v>
      </c>
    </row>
    <row r="293" spans="1:12" x14ac:dyDescent="0.25">
      <c r="A293" s="9">
        <v>293</v>
      </c>
      <c r="B293" s="8" t="s">
        <v>15</v>
      </c>
      <c r="C293" s="9">
        <v>100</v>
      </c>
      <c r="D293" s="9">
        <v>25</v>
      </c>
      <c r="E293" s="9">
        <v>1.05</v>
      </c>
      <c r="F293" s="9">
        <v>14</v>
      </c>
      <c r="G293" s="9">
        <v>12.29</v>
      </c>
      <c r="H293" s="9">
        <v>4.29</v>
      </c>
      <c r="I293" s="9"/>
      <c r="K293">
        <v>1.05</v>
      </c>
      <c r="L293">
        <v>14</v>
      </c>
    </row>
    <row r="294" spans="1:12" x14ac:dyDescent="0.25">
      <c r="A294" s="9">
        <v>294</v>
      </c>
      <c r="B294" s="8" t="s">
        <v>15</v>
      </c>
      <c r="C294" s="9">
        <v>100</v>
      </c>
      <c r="D294" s="9">
        <v>25</v>
      </c>
      <c r="E294" s="9">
        <v>1.05</v>
      </c>
      <c r="F294" s="9">
        <v>15</v>
      </c>
      <c r="G294" s="9">
        <v>6.72</v>
      </c>
      <c r="H294" s="9">
        <v>3.16</v>
      </c>
      <c r="I294" s="9"/>
      <c r="K294">
        <v>1.05</v>
      </c>
      <c r="L294">
        <v>15</v>
      </c>
    </row>
    <row r="295" spans="1:12" x14ac:dyDescent="0.25">
      <c r="A295" s="9">
        <v>295</v>
      </c>
      <c r="B295" s="8" t="s">
        <v>15</v>
      </c>
      <c r="C295" s="9">
        <v>100</v>
      </c>
      <c r="D295" s="9">
        <v>25</v>
      </c>
      <c r="E295" s="9">
        <v>1.06</v>
      </c>
      <c r="F295" s="9">
        <v>16</v>
      </c>
      <c r="G295" s="9">
        <v>8.2200000000000006</v>
      </c>
      <c r="H295" s="9">
        <v>4.25</v>
      </c>
      <c r="I295" s="9"/>
      <c r="K295">
        <v>1.06</v>
      </c>
      <c r="L295">
        <v>16</v>
      </c>
    </row>
    <row r="296" spans="1:12" x14ac:dyDescent="0.25">
      <c r="A296" s="9">
        <v>296</v>
      </c>
      <c r="B296" s="8" t="s">
        <v>15</v>
      </c>
      <c r="C296" s="9">
        <v>100</v>
      </c>
      <c r="D296" s="9">
        <v>25</v>
      </c>
      <c r="E296" s="9">
        <v>1.04</v>
      </c>
      <c r="F296" s="9">
        <v>17</v>
      </c>
      <c r="G296" s="9">
        <v>6.77</v>
      </c>
      <c r="H296" s="9">
        <v>2.75</v>
      </c>
      <c r="I296" s="9"/>
      <c r="K296">
        <v>1.04</v>
      </c>
      <c r="L296">
        <v>17</v>
      </c>
    </row>
    <row r="297" spans="1:12" x14ac:dyDescent="0.25">
      <c r="A297" s="9">
        <v>297</v>
      </c>
      <c r="B297" s="8" t="s">
        <v>15</v>
      </c>
      <c r="C297" s="9">
        <v>100</v>
      </c>
      <c r="D297" s="9">
        <v>25</v>
      </c>
      <c r="E297" s="9">
        <v>1.07</v>
      </c>
      <c r="F297" s="9">
        <v>18</v>
      </c>
      <c r="G297" s="9">
        <v>4.49</v>
      </c>
      <c r="H297" s="9">
        <v>2.74</v>
      </c>
      <c r="I297" s="9"/>
      <c r="K297">
        <v>1.07</v>
      </c>
      <c r="L297">
        <v>18</v>
      </c>
    </row>
    <row r="298" spans="1:12" x14ac:dyDescent="0.25">
      <c r="A298" s="9">
        <v>298</v>
      </c>
      <c r="B298" s="8" t="s">
        <v>15</v>
      </c>
      <c r="C298" s="9">
        <v>150</v>
      </c>
      <c r="D298" s="9">
        <v>25</v>
      </c>
      <c r="E298" s="9">
        <v>1.04</v>
      </c>
      <c r="F298" s="9">
        <v>13</v>
      </c>
      <c r="G298" s="9">
        <v>12.75</v>
      </c>
      <c r="H298" s="9">
        <v>4.68</v>
      </c>
      <c r="I298" s="9"/>
      <c r="K298">
        <v>1.04</v>
      </c>
      <c r="L298">
        <v>13</v>
      </c>
    </row>
    <row r="299" spans="1:12" x14ac:dyDescent="0.25">
      <c r="A299" s="9">
        <v>299</v>
      </c>
      <c r="B299" s="8" t="s">
        <v>15</v>
      </c>
      <c r="C299" s="9">
        <v>150</v>
      </c>
      <c r="D299" s="9">
        <v>25</v>
      </c>
      <c r="E299" s="9">
        <v>1.04</v>
      </c>
      <c r="F299" s="9">
        <v>14</v>
      </c>
      <c r="G299" s="9">
        <v>9.23</v>
      </c>
      <c r="H299" s="9">
        <v>3.89</v>
      </c>
      <c r="I299" s="9"/>
      <c r="K299">
        <v>1.04</v>
      </c>
      <c r="L299">
        <v>14</v>
      </c>
    </row>
    <row r="300" spans="1:12" x14ac:dyDescent="0.25">
      <c r="A300" s="9">
        <v>300</v>
      </c>
      <c r="B300" s="8" t="s">
        <v>15</v>
      </c>
      <c r="C300" s="9">
        <v>150</v>
      </c>
      <c r="D300" s="9">
        <v>25</v>
      </c>
      <c r="E300" s="9">
        <v>1.07</v>
      </c>
      <c r="F300" s="9">
        <v>15</v>
      </c>
      <c r="G300" s="9">
        <v>8.64</v>
      </c>
      <c r="H300" s="9">
        <v>4.21</v>
      </c>
      <c r="I300" s="9"/>
      <c r="K300">
        <v>1.07</v>
      </c>
      <c r="L300">
        <v>15</v>
      </c>
    </row>
    <row r="301" spans="1:12" x14ac:dyDescent="0.25">
      <c r="A301" s="9">
        <v>301</v>
      </c>
      <c r="B301" s="8" t="s">
        <v>15</v>
      </c>
      <c r="C301" s="9">
        <v>150</v>
      </c>
      <c r="D301" s="9">
        <v>25</v>
      </c>
      <c r="E301" s="9">
        <v>1.08</v>
      </c>
      <c r="F301" s="9">
        <v>16</v>
      </c>
      <c r="G301" s="9">
        <v>2.75</v>
      </c>
      <c r="H301" s="9">
        <v>2.4900000000000002</v>
      </c>
      <c r="I301" s="9"/>
      <c r="K301">
        <v>1.08</v>
      </c>
      <c r="L301">
        <v>16</v>
      </c>
    </row>
    <row r="302" spans="1:12" x14ac:dyDescent="0.25">
      <c r="A302" s="9">
        <v>302</v>
      </c>
      <c r="B302" s="8" t="s">
        <v>15</v>
      </c>
      <c r="C302" s="9">
        <v>150</v>
      </c>
      <c r="D302" s="9">
        <v>25</v>
      </c>
      <c r="E302" s="9">
        <v>1.07</v>
      </c>
      <c r="F302" s="9">
        <v>17</v>
      </c>
      <c r="G302" s="9">
        <v>8.7100000000000009</v>
      </c>
      <c r="H302" s="9">
        <v>3.58</v>
      </c>
      <c r="I302" s="9"/>
      <c r="K302">
        <v>1.07</v>
      </c>
      <c r="L302">
        <v>17</v>
      </c>
    </row>
    <row r="303" spans="1:12" x14ac:dyDescent="0.25">
      <c r="A303" s="9">
        <v>303</v>
      </c>
      <c r="B303" s="8" t="s">
        <v>15</v>
      </c>
      <c r="C303" s="9">
        <v>150</v>
      </c>
      <c r="D303" s="9">
        <v>25</v>
      </c>
      <c r="E303" s="9">
        <v>1.03</v>
      </c>
      <c r="F303" s="9">
        <v>18</v>
      </c>
      <c r="G303" s="9">
        <v>3.38</v>
      </c>
      <c r="H303" s="9">
        <v>2.3199999999999998</v>
      </c>
      <c r="I303" s="9"/>
      <c r="K303">
        <v>1.03</v>
      </c>
      <c r="L303">
        <v>18</v>
      </c>
    </row>
    <row r="304" spans="1:12" x14ac:dyDescent="0.25">
      <c r="A304" s="9">
        <v>304</v>
      </c>
      <c r="B304" s="8" t="s">
        <v>15</v>
      </c>
      <c r="C304" s="9">
        <v>25</v>
      </c>
      <c r="D304" s="9">
        <v>35</v>
      </c>
      <c r="E304" s="9">
        <v>1.06</v>
      </c>
      <c r="F304" s="9">
        <v>19</v>
      </c>
      <c r="G304" s="9">
        <v>7.18</v>
      </c>
      <c r="H304" s="9">
        <v>2.98</v>
      </c>
      <c r="I304" s="9"/>
      <c r="K304">
        <v>1.06</v>
      </c>
      <c r="L304">
        <v>19</v>
      </c>
    </row>
    <row r="305" spans="1:12" x14ac:dyDescent="0.25">
      <c r="A305" s="9">
        <v>305</v>
      </c>
      <c r="B305" s="8" t="s">
        <v>15</v>
      </c>
      <c r="C305" s="9">
        <v>25</v>
      </c>
      <c r="D305" s="9">
        <v>35</v>
      </c>
      <c r="E305" s="9">
        <v>1.07</v>
      </c>
      <c r="F305" s="9">
        <v>20</v>
      </c>
      <c r="G305" s="9">
        <v>5.67</v>
      </c>
      <c r="H305" s="9">
        <v>2.9</v>
      </c>
      <c r="I305" s="9"/>
      <c r="K305">
        <v>1.07</v>
      </c>
      <c r="L305">
        <v>20</v>
      </c>
    </row>
    <row r="306" spans="1:12" x14ac:dyDescent="0.25">
      <c r="A306" s="9">
        <v>306</v>
      </c>
      <c r="B306" s="8" t="s">
        <v>15</v>
      </c>
      <c r="C306" s="9">
        <v>25</v>
      </c>
      <c r="D306" s="9">
        <v>35</v>
      </c>
      <c r="E306" s="9">
        <v>1.07</v>
      </c>
      <c r="F306" s="9">
        <v>21</v>
      </c>
      <c r="G306" s="9">
        <v>6.45</v>
      </c>
      <c r="H306" s="9">
        <v>3.08</v>
      </c>
      <c r="I306" s="9"/>
      <c r="K306">
        <v>1.07</v>
      </c>
      <c r="L306">
        <v>21</v>
      </c>
    </row>
    <row r="307" spans="1:12" x14ac:dyDescent="0.25">
      <c r="A307" s="9">
        <v>307</v>
      </c>
      <c r="B307" s="8" t="s">
        <v>15</v>
      </c>
      <c r="C307" s="9">
        <v>25</v>
      </c>
      <c r="D307" s="9">
        <v>35</v>
      </c>
      <c r="E307" s="9">
        <v>1.08</v>
      </c>
      <c r="F307" s="9">
        <v>23</v>
      </c>
      <c r="G307" s="9">
        <v>9.11</v>
      </c>
      <c r="H307" s="9">
        <v>4.74</v>
      </c>
      <c r="I307" s="9"/>
      <c r="K307">
        <v>1.08</v>
      </c>
      <c r="L307">
        <v>23</v>
      </c>
    </row>
    <row r="308" spans="1:12" x14ac:dyDescent="0.25">
      <c r="A308" s="9">
        <v>308</v>
      </c>
      <c r="B308" s="8" t="s">
        <v>15</v>
      </c>
      <c r="C308" s="9">
        <v>25</v>
      </c>
      <c r="D308" s="9">
        <v>35</v>
      </c>
      <c r="E308" s="9">
        <v>1.07</v>
      </c>
      <c r="F308" s="9">
        <v>22</v>
      </c>
      <c r="G308" s="9">
        <v>7.78</v>
      </c>
      <c r="H308" s="9">
        <v>3.61</v>
      </c>
      <c r="I308" s="9"/>
      <c r="K308">
        <v>1.07</v>
      </c>
      <c r="L308">
        <v>22</v>
      </c>
    </row>
    <row r="309" spans="1:12" x14ac:dyDescent="0.25">
      <c r="A309" s="9">
        <v>309</v>
      </c>
      <c r="B309" s="8" t="s">
        <v>15</v>
      </c>
      <c r="C309" s="9">
        <v>25</v>
      </c>
      <c r="D309" s="9">
        <v>35</v>
      </c>
      <c r="E309" s="9">
        <v>1.05</v>
      </c>
      <c r="F309" s="9">
        <v>24</v>
      </c>
      <c r="G309" s="9">
        <v>9.3000000000000007</v>
      </c>
      <c r="H309" s="9">
        <v>3.82</v>
      </c>
      <c r="I309" s="9"/>
      <c r="K309">
        <v>1.05</v>
      </c>
      <c r="L309">
        <v>24</v>
      </c>
    </row>
    <row r="310" spans="1:12" x14ac:dyDescent="0.25">
      <c r="A310" s="9">
        <v>310</v>
      </c>
      <c r="B310" s="8" t="s">
        <v>15</v>
      </c>
      <c r="C310" s="9">
        <v>50</v>
      </c>
      <c r="D310" s="9">
        <v>35</v>
      </c>
      <c r="E310" s="9">
        <v>1.05</v>
      </c>
      <c r="F310" s="9">
        <v>19</v>
      </c>
      <c r="G310" s="9">
        <v>9.02</v>
      </c>
      <c r="H310" s="9">
        <v>4.38</v>
      </c>
      <c r="I310" s="9"/>
      <c r="K310">
        <v>1.05</v>
      </c>
      <c r="L310">
        <v>19</v>
      </c>
    </row>
    <row r="311" spans="1:12" x14ac:dyDescent="0.25">
      <c r="A311" s="9">
        <v>311</v>
      </c>
      <c r="B311" s="8" t="s">
        <v>15</v>
      </c>
      <c r="C311" s="9">
        <v>50</v>
      </c>
      <c r="D311" s="9">
        <v>35</v>
      </c>
      <c r="E311" s="9">
        <v>1.04</v>
      </c>
      <c r="F311" s="9">
        <v>20</v>
      </c>
      <c r="G311" s="9">
        <v>9.14</v>
      </c>
      <c r="H311" s="9">
        <v>3.71</v>
      </c>
      <c r="I311" s="9"/>
      <c r="K311">
        <v>1.04</v>
      </c>
      <c r="L311">
        <v>20</v>
      </c>
    </row>
    <row r="312" spans="1:12" x14ac:dyDescent="0.25">
      <c r="A312" s="9">
        <v>312</v>
      </c>
      <c r="B312" s="8" t="s">
        <v>15</v>
      </c>
      <c r="C312" s="9">
        <v>50</v>
      </c>
      <c r="D312" s="9">
        <v>35</v>
      </c>
      <c r="E312" s="9">
        <v>1.05</v>
      </c>
      <c r="F312" s="9">
        <v>21</v>
      </c>
      <c r="G312" s="9">
        <v>3.75</v>
      </c>
      <c r="H312" s="9">
        <v>3.23</v>
      </c>
      <c r="I312" s="9"/>
      <c r="K312">
        <v>1.05</v>
      </c>
      <c r="L312">
        <v>21</v>
      </c>
    </row>
    <row r="313" spans="1:12" x14ac:dyDescent="0.25">
      <c r="A313" s="9">
        <v>313</v>
      </c>
      <c r="B313" s="8" t="s">
        <v>15</v>
      </c>
      <c r="C313" s="9">
        <v>50</v>
      </c>
      <c r="D313" s="9">
        <v>35</v>
      </c>
      <c r="E313" s="9">
        <v>1.07</v>
      </c>
      <c r="F313" s="9">
        <v>22</v>
      </c>
      <c r="G313" s="9">
        <v>8.35</v>
      </c>
      <c r="H313" s="9">
        <v>4.8899999999999997</v>
      </c>
      <c r="I313" s="9"/>
      <c r="K313">
        <v>1.07</v>
      </c>
      <c r="L313">
        <v>22</v>
      </c>
    </row>
    <row r="314" spans="1:12" x14ac:dyDescent="0.25">
      <c r="A314" s="9">
        <v>314</v>
      </c>
      <c r="B314" s="8" t="s">
        <v>15</v>
      </c>
      <c r="C314" s="9">
        <v>50</v>
      </c>
      <c r="D314" s="9">
        <v>35</v>
      </c>
      <c r="E314" s="9">
        <v>1.07</v>
      </c>
      <c r="F314" s="9">
        <v>23</v>
      </c>
      <c r="G314" s="9">
        <v>7.8</v>
      </c>
      <c r="H314" s="9">
        <v>4.28</v>
      </c>
      <c r="I314" s="9"/>
      <c r="K314">
        <v>1.07</v>
      </c>
      <c r="L314">
        <v>23</v>
      </c>
    </row>
    <row r="315" spans="1:12" x14ac:dyDescent="0.25">
      <c r="A315" s="9">
        <v>315</v>
      </c>
      <c r="B315" s="8" t="s">
        <v>15</v>
      </c>
      <c r="C315" s="9">
        <v>50</v>
      </c>
      <c r="D315" s="9">
        <v>35</v>
      </c>
      <c r="E315" s="9">
        <v>1.08</v>
      </c>
      <c r="F315" s="9">
        <v>24</v>
      </c>
      <c r="G315" s="9">
        <v>8.18</v>
      </c>
      <c r="H315" s="9">
        <v>4.01</v>
      </c>
      <c r="I315" s="9"/>
      <c r="K315">
        <v>1.08</v>
      </c>
      <c r="L315">
        <v>24</v>
      </c>
    </row>
    <row r="316" spans="1:12" x14ac:dyDescent="0.25">
      <c r="A316" s="9">
        <v>316</v>
      </c>
      <c r="B316" s="8" t="s">
        <v>15</v>
      </c>
      <c r="C316" s="9">
        <v>100</v>
      </c>
      <c r="D316" s="9">
        <v>35</v>
      </c>
      <c r="E316" s="9">
        <v>1.05</v>
      </c>
      <c r="F316" s="9">
        <v>19</v>
      </c>
      <c r="G316" s="9">
        <v>5.65</v>
      </c>
      <c r="H316" s="9">
        <v>4.67</v>
      </c>
      <c r="I316" s="9"/>
      <c r="K316">
        <v>1.05</v>
      </c>
      <c r="L316">
        <v>19</v>
      </c>
    </row>
    <row r="317" spans="1:12" x14ac:dyDescent="0.25">
      <c r="A317" s="9">
        <v>317</v>
      </c>
      <c r="B317" s="8" t="s">
        <v>15</v>
      </c>
      <c r="C317" s="9">
        <v>100</v>
      </c>
      <c r="D317" s="9">
        <v>35</v>
      </c>
      <c r="E317" s="9">
        <v>1.03</v>
      </c>
      <c r="F317" s="9">
        <v>20</v>
      </c>
      <c r="G317" s="9">
        <v>6.62</v>
      </c>
      <c r="H317" s="9">
        <v>3.07</v>
      </c>
      <c r="I317" s="9"/>
      <c r="K317">
        <v>1.03</v>
      </c>
      <c r="L317">
        <v>20</v>
      </c>
    </row>
    <row r="318" spans="1:12" x14ac:dyDescent="0.25">
      <c r="A318" s="9">
        <v>318</v>
      </c>
      <c r="B318" s="8" t="s">
        <v>15</v>
      </c>
      <c r="C318" s="9">
        <v>100</v>
      </c>
      <c r="D318" s="9">
        <v>35</v>
      </c>
      <c r="E318" s="9">
        <v>1.03</v>
      </c>
      <c r="F318" s="9">
        <v>21</v>
      </c>
      <c r="G318" s="9">
        <v>4.17</v>
      </c>
      <c r="H318" s="9">
        <v>3</v>
      </c>
      <c r="I318" s="9"/>
      <c r="K318">
        <v>1.03</v>
      </c>
      <c r="L318">
        <v>21</v>
      </c>
    </row>
    <row r="319" spans="1:12" x14ac:dyDescent="0.25">
      <c r="A319" s="9">
        <v>319</v>
      </c>
      <c r="B319" s="8" t="s">
        <v>15</v>
      </c>
      <c r="C319" s="9">
        <v>100</v>
      </c>
      <c r="D319" s="9">
        <v>35</v>
      </c>
      <c r="E319" s="9">
        <v>1.05</v>
      </c>
      <c r="F319" s="9">
        <v>22</v>
      </c>
      <c r="G319" s="9">
        <v>7.34</v>
      </c>
      <c r="H319" s="9">
        <v>3.58</v>
      </c>
      <c r="I319" s="9"/>
      <c r="K319">
        <v>1.05</v>
      </c>
      <c r="L319">
        <v>22</v>
      </c>
    </row>
    <row r="320" spans="1:12" x14ac:dyDescent="0.25">
      <c r="A320" s="9">
        <v>320</v>
      </c>
      <c r="B320" s="8" t="s">
        <v>15</v>
      </c>
      <c r="C320" s="9">
        <v>100</v>
      </c>
      <c r="D320" s="9">
        <v>35</v>
      </c>
      <c r="E320" s="9">
        <v>1.06</v>
      </c>
      <c r="F320" s="9">
        <v>23</v>
      </c>
      <c r="G320" s="9">
        <v>7.82</v>
      </c>
      <c r="H320" s="9">
        <v>3.77</v>
      </c>
      <c r="I320" s="9"/>
      <c r="K320">
        <v>1.06</v>
      </c>
      <c r="L320">
        <v>23</v>
      </c>
    </row>
    <row r="321" spans="1:12" x14ac:dyDescent="0.25">
      <c r="A321" s="9">
        <v>321</v>
      </c>
      <c r="B321" s="8" t="s">
        <v>15</v>
      </c>
      <c r="C321" s="9">
        <v>100</v>
      </c>
      <c r="D321" s="9">
        <v>35</v>
      </c>
      <c r="E321" s="9">
        <v>1.07</v>
      </c>
      <c r="F321" s="9">
        <v>24</v>
      </c>
      <c r="G321" s="9">
        <v>8.3800000000000008</v>
      </c>
      <c r="H321" s="9">
        <v>4.18</v>
      </c>
      <c r="I321" s="9"/>
      <c r="K321">
        <v>1.07</v>
      </c>
      <c r="L321">
        <v>24</v>
      </c>
    </row>
    <row r="322" spans="1:12" x14ac:dyDescent="0.25">
      <c r="A322" s="9">
        <v>322</v>
      </c>
      <c r="B322" s="8" t="s">
        <v>15</v>
      </c>
      <c r="C322" s="9">
        <v>150</v>
      </c>
      <c r="D322" s="9">
        <v>35</v>
      </c>
      <c r="E322" s="9">
        <v>1.07</v>
      </c>
      <c r="F322" s="9">
        <v>19</v>
      </c>
      <c r="G322" s="9">
        <v>8</v>
      </c>
      <c r="H322" s="9">
        <v>4.16</v>
      </c>
      <c r="I322" s="9"/>
      <c r="K322">
        <v>1.07</v>
      </c>
      <c r="L322">
        <v>19</v>
      </c>
    </row>
    <row r="323" spans="1:12" x14ac:dyDescent="0.25">
      <c r="A323" s="9">
        <v>323</v>
      </c>
      <c r="B323" s="8" t="s">
        <v>15</v>
      </c>
      <c r="C323" s="9">
        <v>150</v>
      </c>
      <c r="D323" s="9">
        <v>35</v>
      </c>
      <c r="E323" s="9">
        <v>1.07</v>
      </c>
      <c r="F323" s="9">
        <v>20</v>
      </c>
      <c r="G323" s="9">
        <v>7.57</v>
      </c>
      <c r="H323" s="9">
        <v>3.39</v>
      </c>
      <c r="I323" s="9"/>
      <c r="K323">
        <v>1.07</v>
      </c>
      <c r="L323">
        <v>20</v>
      </c>
    </row>
    <row r="324" spans="1:12" x14ac:dyDescent="0.25">
      <c r="A324" s="9">
        <v>324</v>
      </c>
      <c r="B324" s="8" t="s">
        <v>15</v>
      </c>
      <c r="C324" s="9">
        <v>150</v>
      </c>
      <c r="D324" s="9">
        <v>35</v>
      </c>
      <c r="E324" s="9">
        <v>1.07</v>
      </c>
      <c r="F324" s="9">
        <v>21</v>
      </c>
      <c r="G324" s="9">
        <v>7.07</v>
      </c>
      <c r="H324" s="9">
        <v>4.38</v>
      </c>
      <c r="I324" s="9"/>
      <c r="K324">
        <v>1.07</v>
      </c>
      <c r="L324">
        <v>21</v>
      </c>
    </row>
    <row r="325" spans="1:12" x14ac:dyDescent="0.25">
      <c r="A325" s="9">
        <v>325</v>
      </c>
      <c r="B325" s="8" t="s">
        <v>15</v>
      </c>
      <c r="C325" s="9">
        <v>150</v>
      </c>
      <c r="D325" s="9">
        <v>35</v>
      </c>
      <c r="E325" s="9">
        <v>1.07</v>
      </c>
      <c r="F325" s="9">
        <v>22</v>
      </c>
      <c r="G325" s="9">
        <v>7.91</v>
      </c>
      <c r="H325" s="9">
        <v>4.59</v>
      </c>
      <c r="I325" s="9"/>
      <c r="K325">
        <v>1.07</v>
      </c>
      <c r="L325">
        <v>22</v>
      </c>
    </row>
    <row r="326" spans="1:12" x14ac:dyDescent="0.25">
      <c r="A326" s="9">
        <v>326</v>
      </c>
      <c r="B326" s="8" t="s">
        <v>15</v>
      </c>
      <c r="C326" s="9">
        <v>150</v>
      </c>
      <c r="D326" s="9">
        <v>35</v>
      </c>
      <c r="E326" s="9">
        <v>1.07</v>
      </c>
      <c r="F326" s="9">
        <v>23</v>
      </c>
      <c r="G326" s="9">
        <v>7</v>
      </c>
      <c r="H326" s="9">
        <v>3.97</v>
      </c>
      <c r="I326" s="9"/>
      <c r="K326">
        <v>1.07</v>
      </c>
      <c r="L326">
        <v>23</v>
      </c>
    </row>
    <row r="327" spans="1:12" x14ac:dyDescent="0.25">
      <c r="A327" s="9">
        <v>327</v>
      </c>
      <c r="B327" s="8" t="s">
        <v>15</v>
      </c>
      <c r="C327" s="9">
        <v>150</v>
      </c>
      <c r="D327" s="9">
        <v>35</v>
      </c>
      <c r="E327" s="9">
        <v>1.05</v>
      </c>
      <c r="F327" s="9">
        <v>24</v>
      </c>
      <c r="G327" s="9">
        <v>8.34</v>
      </c>
      <c r="H327" s="9">
        <v>4.1399999999999997</v>
      </c>
      <c r="I327" s="9"/>
      <c r="K327">
        <v>1.05</v>
      </c>
      <c r="L327">
        <v>24</v>
      </c>
    </row>
    <row r="328" spans="1:12" x14ac:dyDescent="0.25">
      <c r="A328" s="9">
        <v>328</v>
      </c>
      <c r="B328" s="8" t="s">
        <v>5</v>
      </c>
      <c r="C328" s="9">
        <v>25</v>
      </c>
      <c r="D328" s="9">
        <v>5</v>
      </c>
      <c r="E328" s="9">
        <v>1.06</v>
      </c>
      <c r="F328" s="9">
        <v>1</v>
      </c>
      <c r="G328" s="9">
        <v>4.7699999999999996</v>
      </c>
      <c r="H328" s="9">
        <v>2.57</v>
      </c>
      <c r="I328" s="9"/>
      <c r="K328">
        <v>1.06</v>
      </c>
      <c r="L328">
        <v>1</v>
      </c>
    </row>
    <row r="329" spans="1:12" x14ac:dyDescent="0.25">
      <c r="A329" s="9">
        <v>329</v>
      </c>
      <c r="B329" s="8" t="s">
        <v>5</v>
      </c>
      <c r="C329" s="9">
        <v>25</v>
      </c>
      <c r="D329" s="9">
        <v>5</v>
      </c>
      <c r="E329" s="9">
        <v>1.04</v>
      </c>
      <c r="F329" s="9">
        <v>2</v>
      </c>
      <c r="G329" s="9">
        <v>5.56</v>
      </c>
      <c r="H329" s="9">
        <v>4.6399999999999997</v>
      </c>
      <c r="I329" s="9"/>
      <c r="K329">
        <v>1.04</v>
      </c>
      <c r="L329">
        <v>2</v>
      </c>
    </row>
    <row r="330" spans="1:12" x14ac:dyDescent="0.25">
      <c r="A330" s="9">
        <v>330</v>
      </c>
      <c r="B330" s="8" t="s">
        <v>5</v>
      </c>
      <c r="C330" s="9">
        <v>25</v>
      </c>
      <c r="D330" s="9">
        <v>5</v>
      </c>
      <c r="E330" s="9">
        <v>1.0900000000000001</v>
      </c>
      <c r="F330" s="9">
        <v>3</v>
      </c>
      <c r="G330" s="9">
        <v>4.51</v>
      </c>
      <c r="H330" s="9">
        <v>3.5</v>
      </c>
      <c r="I330" s="9"/>
      <c r="K330">
        <v>1.0900000000000001</v>
      </c>
      <c r="L330">
        <v>3</v>
      </c>
    </row>
    <row r="331" spans="1:12" x14ac:dyDescent="0.25">
      <c r="A331" s="9">
        <v>331</v>
      </c>
      <c r="B331" s="8" t="s">
        <v>5</v>
      </c>
      <c r="C331" s="9">
        <v>25</v>
      </c>
      <c r="D331" s="9">
        <v>5</v>
      </c>
      <c r="E331" s="9">
        <v>1.06</v>
      </c>
      <c r="F331" s="9">
        <v>4</v>
      </c>
      <c r="G331" s="9">
        <v>8.27</v>
      </c>
      <c r="H331" s="9">
        <v>6.8</v>
      </c>
      <c r="I331" s="9"/>
      <c r="K331">
        <v>1.06</v>
      </c>
      <c r="L331">
        <v>4</v>
      </c>
    </row>
    <row r="332" spans="1:12" x14ac:dyDescent="0.25">
      <c r="A332" s="9">
        <v>332</v>
      </c>
      <c r="B332" s="8" t="s">
        <v>5</v>
      </c>
      <c r="C332" s="9">
        <v>25</v>
      </c>
      <c r="D332" s="9">
        <v>5</v>
      </c>
      <c r="E332" s="9">
        <v>1.08</v>
      </c>
      <c r="F332" s="9">
        <v>5</v>
      </c>
      <c r="G332" s="9">
        <v>1.25</v>
      </c>
      <c r="H332" s="9">
        <v>1.2549999999999999</v>
      </c>
      <c r="I332" s="9"/>
      <c r="K332">
        <v>1.08</v>
      </c>
      <c r="L332">
        <v>5</v>
      </c>
    </row>
    <row r="333" spans="1:12" x14ac:dyDescent="0.25">
      <c r="A333" s="9">
        <v>333</v>
      </c>
      <c r="B333" s="8" t="s">
        <v>5</v>
      </c>
      <c r="C333" s="9">
        <v>25</v>
      </c>
      <c r="D333" s="9">
        <v>5</v>
      </c>
      <c r="E333" s="9">
        <v>1.06</v>
      </c>
      <c r="F333" s="9">
        <v>6</v>
      </c>
      <c r="G333" s="9">
        <v>3.88</v>
      </c>
      <c r="H333" s="9">
        <v>1.71</v>
      </c>
      <c r="I333" s="9"/>
      <c r="K333">
        <v>1.06</v>
      </c>
      <c r="L333">
        <v>6</v>
      </c>
    </row>
    <row r="334" spans="1:12" x14ac:dyDescent="0.25">
      <c r="A334" s="9">
        <v>334</v>
      </c>
      <c r="B334" s="8" t="s">
        <v>5</v>
      </c>
      <c r="C334" s="9">
        <v>50</v>
      </c>
      <c r="D334" s="9">
        <v>5</v>
      </c>
      <c r="E334" s="9">
        <v>1.08</v>
      </c>
      <c r="F334" s="9">
        <v>1</v>
      </c>
      <c r="G334" s="9">
        <v>4.93</v>
      </c>
      <c r="H334" s="9">
        <v>4.01</v>
      </c>
      <c r="I334" s="9"/>
      <c r="K334">
        <v>1.08</v>
      </c>
      <c r="L334">
        <v>1</v>
      </c>
    </row>
    <row r="335" spans="1:12" x14ac:dyDescent="0.25">
      <c r="A335" s="9">
        <v>335</v>
      </c>
      <c r="B335" s="8" t="s">
        <v>5</v>
      </c>
      <c r="C335" s="9">
        <v>50</v>
      </c>
      <c r="D335" s="9">
        <v>5</v>
      </c>
      <c r="E335" s="9">
        <v>1.06</v>
      </c>
      <c r="F335" s="9">
        <v>2</v>
      </c>
      <c r="G335" s="9">
        <v>6.77</v>
      </c>
      <c r="H335" s="9">
        <v>5.54</v>
      </c>
      <c r="I335" s="9"/>
      <c r="K335">
        <v>1.06</v>
      </c>
      <c r="L335">
        <v>2</v>
      </c>
    </row>
    <row r="336" spans="1:12" x14ac:dyDescent="0.25">
      <c r="A336" s="9">
        <v>336</v>
      </c>
      <c r="B336" s="8" t="s">
        <v>5</v>
      </c>
      <c r="C336" s="9">
        <v>50</v>
      </c>
      <c r="D336" s="9">
        <v>5</v>
      </c>
      <c r="E336" s="9">
        <v>1.06</v>
      </c>
      <c r="F336" s="9">
        <v>3</v>
      </c>
      <c r="G336" s="9">
        <v>6.41</v>
      </c>
      <c r="H336" s="9">
        <v>5.01</v>
      </c>
      <c r="I336" s="9"/>
      <c r="K336">
        <v>1.06</v>
      </c>
      <c r="L336">
        <v>3</v>
      </c>
    </row>
    <row r="337" spans="1:12" x14ac:dyDescent="0.25">
      <c r="A337" s="9">
        <v>337</v>
      </c>
      <c r="B337" s="8" t="s">
        <v>5</v>
      </c>
      <c r="C337" s="9">
        <v>50</v>
      </c>
      <c r="D337" s="9">
        <v>5</v>
      </c>
      <c r="E337" s="9">
        <v>1.04</v>
      </c>
      <c r="F337" s="9">
        <v>4</v>
      </c>
      <c r="G337" s="9">
        <v>6.67</v>
      </c>
      <c r="H337" s="9">
        <v>4.91</v>
      </c>
      <c r="I337" s="9"/>
      <c r="K337">
        <v>1.04</v>
      </c>
      <c r="L337">
        <v>4</v>
      </c>
    </row>
    <row r="338" spans="1:12" x14ac:dyDescent="0.25">
      <c r="A338" s="9">
        <v>338</v>
      </c>
      <c r="B338" s="8" t="s">
        <v>5</v>
      </c>
      <c r="C338" s="9">
        <v>50</v>
      </c>
      <c r="D338" s="9">
        <v>5</v>
      </c>
      <c r="E338" s="9">
        <v>1.04</v>
      </c>
      <c r="F338" s="9">
        <v>5</v>
      </c>
      <c r="G338" s="9">
        <v>4.92</v>
      </c>
      <c r="H338" s="9">
        <v>3.2</v>
      </c>
      <c r="I338" s="9"/>
      <c r="K338">
        <v>1.04</v>
      </c>
      <c r="L338">
        <v>5</v>
      </c>
    </row>
    <row r="339" spans="1:12" x14ac:dyDescent="0.25">
      <c r="A339" s="9">
        <v>339</v>
      </c>
      <c r="B339" s="8" t="s">
        <v>5</v>
      </c>
      <c r="C339" s="9">
        <v>50</v>
      </c>
      <c r="D339" s="9">
        <v>5</v>
      </c>
      <c r="E339" s="9">
        <v>1.06</v>
      </c>
      <c r="F339" s="9">
        <v>6</v>
      </c>
      <c r="G339" s="9">
        <v>7.13</v>
      </c>
      <c r="H339" s="9">
        <v>5.95</v>
      </c>
      <c r="I339" s="9"/>
      <c r="K339">
        <v>1.06</v>
      </c>
      <c r="L339">
        <v>6</v>
      </c>
    </row>
    <row r="340" spans="1:12" x14ac:dyDescent="0.25">
      <c r="A340" s="9">
        <v>340</v>
      </c>
      <c r="B340" s="8" t="s">
        <v>5</v>
      </c>
      <c r="C340" s="9">
        <v>100</v>
      </c>
      <c r="D340" s="9">
        <v>5</v>
      </c>
      <c r="E340" s="9">
        <v>1.05</v>
      </c>
      <c r="F340" s="9">
        <v>1</v>
      </c>
      <c r="G340" s="9">
        <v>7.26</v>
      </c>
      <c r="H340" s="9">
        <v>5.35</v>
      </c>
      <c r="I340" s="9"/>
      <c r="K340">
        <v>1.05</v>
      </c>
      <c r="L340">
        <v>1</v>
      </c>
    </row>
    <row r="341" spans="1:12" x14ac:dyDescent="0.25">
      <c r="A341" s="9">
        <v>341</v>
      </c>
      <c r="B341" s="8" t="s">
        <v>5</v>
      </c>
      <c r="C341" s="9">
        <v>100</v>
      </c>
      <c r="D341" s="9">
        <v>5</v>
      </c>
      <c r="E341" s="9">
        <v>1.02</v>
      </c>
      <c r="F341" s="9">
        <v>2</v>
      </c>
      <c r="G341" s="9">
        <v>8.91</v>
      </c>
      <c r="H341" s="9">
        <v>6.82</v>
      </c>
      <c r="I341" s="9"/>
      <c r="K341">
        <v>1.02</v>
      </c>
      <c r="L341">
        <v>2</v>
      </c>
    </row>
    <row r="342" spans="1:12" x14ac:dyDescent="0.25">
      <c r="A342" s="9">
        <v>342</v>
      </c>
      <c r="B342" s="8" t="s">
        <v>5</v>
      </c>
      <c r="C342" s="9">
        <v>100</v>
      </c>
      <c r="D342" s="9">
        <v>5</v>
      </c>
      <c r="E342" s="9">
        <v>1.07</v>
      </c>
      <c r="F342" s="9">
        <v>3</v>
      </c>
      <c r="G342" s="9">
        <v>2.76</v>
      </c>
      <c r="H342" s="9">
        <v>1.66</v>
      </c>
      <c r="I342" s="9"/>
      <c r="K342">
        <v>1.07</v>
      </c>
      <c r="L342">
        <v>3</v>
      </c>
    </row>
    <row r="343" spans="1:12" x14ac:dyDescent="0.25">
      <c r="A343" s="9">
        <v>343</v>
      </c>
      <c r="B343" s="8" t="s">
        <v>5</v>
      </c>
      <c r="C343" s="9">
        <v>100</v>
      </c>
      <c r="D343" s="9">
        <v>5</v>
      </c>
      <c r="E343" s="9">
        <v>1.05</v>
      </c>
      <c r="F343" s="9">
        <v>4</v>
      </c>
      <c r="G343" s="9">
        <v>7.33</v>
      </c>
      <c r="H343" s="9">
        <v>5.5</v>
      </c>
      <c r="I343" s="9"/>
      <c r="K343">
        <v>1.05</v>
      </c>
      <c r="L343">
        <v>4</v>
      </c>
    </row>
    <row r="344" spans="1:12" x14ac:dyDescent="0.25">
      <c r="A344" s="9">
        <v>344</v>
      </c>
      <c r="B344" s="8" t="s">
        <v>5</v>
      </c>
      <c r="C344" s="9">
        <v>100</v>
      </c>
      <c r="D344" s="9">
        <v>5</v>
      </c>
      <c r="E344" s="9">
        <v>1.04</v>
      </c>
      <c r="F344" s="9">
        <v>5</v>
      </c>
      <c r="G344" s="9">
        <v>6.02</v>
      </c>
      <c r="H344" s="9">
        <v>4.6100000000000003</v>
      </c>
      <c r="I344" s="9"/>
      <c r="K344">
        <v>1.04</v>
      </c>
      <c r="L344">
        <v>5</v>
      </c>
    </row>
    <row r="345" spans="1:12" x14ac:dyDescent="0.25">
      <c r="A345" s="9">
        <v>345</v>
      </c>
      <c r="B345" s="8" t="s">
        <v>5</v>
      </c>
      <c r="C345" s="9">
        <v>100</v>
      </c>
      <c r="D345" s="9">
        <v>5</v>
      </c>
      <c r="E345" s="9">
        <v>1.05</v>
      </c>
      <c r="F345" s="9">
        <v>6</v>
      </c>
      <c r="G345" s="9">
        <v>2.82</v>
      </c>
      <c r="H345" s="9">
        <v>2.2400000000000002</v>
      </c>
      <c r="I345" s="9"/>
      <c r="K345">
        <v>1.05</v>
      </c>
      <c r="L345">
        <v>6</v>
      </c>
    </row>
    <row r="346" spans="1:12" x14ac:dyDescent="0.25">
      <c r="A346" s="9">
        <v>346</v>
      </c>
      <c r="B346" s="8" t="s">
        <v>5</v>
      </c>
      <c r="C346" s="9">
        <v>150</v>
      </c>
      <c r="D346" s="9">
        <v>5</v>
      </c>
      <c r="E346" s="9">
        <v>1.03</v>
      </c>
      <c r="F346" s="9">
        <v>1</v>
      </c>
      <c r="G346" s="9">
        <v>4.57</v>
      </c>
      <c r="H346" s="9">
        <v>3</v>
      </c>
      <c r="I346" s="9"/>
      <c r="K346">
        <v>1.03</v>
      </c>
      <c r="L346">
        <v>1</v>
      </c>
    </row>
    <row r="347" spans="1:12" x14ac:dyDescent="0.25">
      <c r="A347" s="9">
        <v>347</v>
      </c>
      <c r="B347" s="8" t="s">
        <v>5</v>
      </c>
      <c r="C347" s="9">
        <v>150</v>
      </c>
      <c r="D347" s="9">
        <v>5</v>
      </c>
      <c r="E347" s="9">
        <v>1.03</v>
      </c>
      <c r="F347" s="9">
        <v>2</v>
      </c>
      <c r="G347" s="9">
        <v>2.61</v>
      </c>
      <c r="H347" s="9">
        <v>1.64</v>
      </c>
      <c r="I347" s="9"/>
      <c r="K347">
        <v>1.03</v>
      </c>
      <c r="L347">
        <v>2</v>
      </c>
    </row>
    <row r="348" spans="1:12" x14ac:dyDescent="0.25">
      <c r="A348" s="9">
        <v>348</v>
      </c>
      <c r="B348" s="8" t="s">
        <v>5</v>
      </c>
      <c r="C348" s="9">
        <v>150</v>
      </c>
      <c r="D348" s="9">
        <v>5</v>
      </c>
      <c r="E348" s="9">
        <v>1.04</v>
      </c>
      <c r="F348" s="9">
        <v>3</v>
      </c>
      <c r="G348" s="9">
        <v>12.85</v>
      </c>
      <c r="H348" s="9">
        <v>8.67</v>
      </c>
      <c r="I348" s="9"/>
      <c r="K348">
        <v>1.04</v>
      </c>
      <c r="L348">
        <v>3</v>
      </c>
    </row>
    <row r="349" spans="1:12" x14ac:dyDescent="0.25">
      <c r="A349" s="9">
        <v>349</v>
      </c>
      <c r="B349" s="8" t="s">
        <v>5</v>
      </c>
      <c r="C349" s="9">
        <v>150</v>
      </c>
      <c r="D349" s="9">
        <v>5</v>
      </c>
      <c r="E349" s="9">
        <v>1.01</v>
      </c>
      <c r="F349" s="9">
        <v>4</v>
      </c>
      <c r="G349" s="9">
        <v>3.05</v>
      </c>
      <c r="H349" s="9">
        <v>2.25</v>
      </c>
      <c r="I349" s="9"/>
      <c r="K349">
        <v>1.01</v>
      </c>
      <c r="L349">
        <v>4</v>
      </c>
    </row>
    <row r="350" spans="1:12" x14ac:dyDescent="0.25">
      <c r="A350" s="9">
        <v>350</v>
      </c>
      <c r="B350" s="8" t="s">
        <v>5</v>
      </c>
      <c r="C350" s="9">
        <v>150</v>
      </c>
      <c r="D350" s="9">
        <v>5</v>
      </c>
      <c r="E350" s="9">
        <v>1.03</v>
      </c>
      <c r="F350" s="9">
        <v>5</v>
      </c>
      <c r="G350" s="9">
        <v>4.99</v>
      </c>
      <c r="H350" s="9">
        <v>3.43</v>
      </c>
      <c r="I350" s="9"/>
      <c r="K350">
        <v>1.03</v>
      </c>
      <c r="L350">
        <v>5</v>
      </c>
    </row>
    <row r="351" spans="1:12" x14ac:dyDescent="0.25">
      <c r="A351" s="9">
        <v>351</v>
      </c>
      <c r="B351" s="8" t="s">
        <v>5</v>
      </c>
      <c r="C351" s="9">
        <v>150</v>
      </c>
      <c r="D351" s="9">
        <v>5</v>
      </c>
      <c r="E351" s="9">
        <v>1.04</v>
      </c>
      <c r="F351" s="9">
        <v>6</v>
      </c>
      <c r="G351" s="9">
        <v>8.76</v>
      </c>
      <c r="H351" s="9">
        <v>6.91</v>
      </c>
      <c r="I351" s="9"/>
      <c r="K351">
        <v>1.04</v>
      </c>
      <c r="L351">
        <v>6</v>
      </c>
    </row>
    <row r="352" spans="1:12" x14ac:dyDescent="0.25">
      <c r="A352" s="9">
        <v>352</v>
      </c>
      <c r="B352" s="8" t="s">
        <v>5</v>
      </c>
      <c r="C352" s="9">
        <v>150</v>
      </c>
      <c r="D352" s="9">
        <v>25</v>
      </c>
      <c r="E352" s="9">
        <v>1.05</v>
      </c>
      <c r="F352" s="9">
        <v>13</v>
      </c>
      <c r="G352" s="9">
        <v>8.4</v>
      </c>
      <c r="H352" s="9">
        <v>3.95</v>
      </c>
      <c r="I352" s="9"/>
      <c r="K352">
        <v>1.05</v>
      </c>
      <c r="L352">
        <v>13</v>
      </c>
    </row>
    <row r="353" spans="1:12" x14ac:dyDescent="0.25">
      <c r="A353" s="9">
        <v>353</v>
      </c>
      <c r="B353" s="8" t="s">
        <v>5</v>
      </c>
      <c r="C353" s="9">
        <v>150</v>
      </c>
      <c r="D353" s="9">
        <v>25</v>
      </c>
      <c r="E353" s="9">
        <v>1.06</v>
      </c>
      <c r="F353" s="9">
        <v>14</v>
      </c>
      <c r="G353" s="9">
        <v>8.07</v>
      </c>
      <c r="H353" s="9">
        <v>5.6</v>
      </c>
      <c r="I353" s="9"/>
      <c r="K353">
        <v>1.06</v>
      </c>
      <c r="L353">
        <v>14</v>
      </c>
    </row>
    <row r="354" spans="1:12" x14ac:dyDescent="0.25">
      <c r="A354" s="9">
        <v>354</v>
      </c>
      <c r="B354" s="8" t="s">
        <v>5</v>
      </c>
      <c r="C354" s="9">
        <v>150</v>
      </c>
      <c r="D354" s="9">
        <v>25</v>
      </c>
      <c r="E354" s="9">
        <v>1.06</v>
      </c>
      <c r="F354" s="9">
        <v>16</v>
      </c>
      <c r="G354" s="9">
        <v>3.75</v>
      </c>
      <c r="H354" s="9">
        <v>1.69</v>
      </c>
      <c r="I354" s="9"/>
      <c r="K354">
        <v>1.06</v>
      </c>
      <c r="L354">
        <v>16</v>
      </c>
    </row>
    <row r="355" spans="1:12" x14ac:dyDescent="0.25">
      <c r="A355" s="9">
        <v>355</v>
      </c>
      <c r="B355" s="8" t="s">
        <v>5</v>
      </c>
      <c r="C355" s="9">
        <v>150</v>
      </c>
      <c r="D355" s="9">
        <v>25</v>
      </c>
      <c r="E355" s="9">
        <v>1.08</v>
      </c>
      <c r="F355" s="9">
        <v>17</v>
      </c>
      <c r="G355" s="9">
        <v>7.09</v>
      </c>
      <c r="H355" s="9">
        <v>4.79</v>
      </c>
      <c r="I355" s="9"/>
      <c r="K355">
        <v>1.08</v>
      </c>
      <c r="L355">
        <v>17</v>
      </c>
    </row>
    <row r="356" spans="1:12" x14ac:dyDescent="0.25">
      <c r="A356" s="9">
        <v>356</v>
      </c>
      <c r="B356" s="8" t="s">
        <v>5</v>
      </c>
      <c r="C356" s="9">
        <v>150</v>
      </c>
      <c r="D356" s="9">
        <v>35</v>
      </c>
      <c r="E356" s="9">
        <v>1.06</v>
      </c>
      <c r="F356" s="9">
        <v>19</v>
      </c>
      <c r="G356" s="9">
        <v>3.27</v>
      </c>
      <c r="H356" s="9">
        <v>1.9</v>
      </c>
      <c r="I356" s="10"/>
      <c r="K356">
        <v>1.06</v>
      </c>
      <c r="L356">
        <v>19</v>
      </c>
    </row>
    <row r="357" spans="1:12" x14ac:dyDescent="0.25">
      <c r="A357" s="9">
        <v>357</v>
      </c>
      <c r="B357" s="8" t="s">
        <v>5</v>
      </c>
      <c r="C357" s="9">
        <v>150</v>
      </c>
      <c r="D357" s="9">
        <v>35</v>
      </c>
      <c r="E357" s="9">
        <v>1.05</v>
      </c>
      <c r="F357" s="9">
        <v>20</v>
      </c>
      <c r="G357" s="9">
        <v>3.01</v>
      </c>
      <c r="H357" s="9">
        <v>1.56</v>
      </c>
      <c r="I357" s="9"/>
      <c r="K357">
        <v>1.05</v>
      </c>
      <c r="L357">
        <v>20</v>
      </c>
    </row>
    <row r="358" spans="1:12" x14ac:dyDescent="0.25">
      <c r="A358" s="9">
        <v>358</v>
      </c>
      <c r="B358" s="8" t="s">
        <v>5</v>
      </c>
      <c r="C358" s="9">
        <v>150</v>
      </c>
      <c r="D358" s="9">
        <v>35</v>
      </c>
      <c r="E358" s="9">
        <v>1.05</v>
      </c>
      <c r="F358" s="9">
        <v>21</v>
      </c>
      <c r="G358" s="9">
        <v>3.01</v>
      </c>
      <c r="H358" s="9">
        <v>1.77</v>
      </c>
      <c r="I358" s="9"/>
      <c r="K358">
        <v>1.05</v>
      </c>
      <c r="L358">
        <v>21</v>
      </c>
    </row>
    <row r="359" spans="1:12" x14ac:dyDescent="0.25">
      <c r="A359" s="9">
        <v>359</v>
      </c>
      <c r="B359" s="8" t="s">
        <v>5</v>
      </c>
      <c r="C359" s="9">
        <v>150</v>
      </c>
      <c r="D359" s="9">
        <v>35</v>
      </c>
      <c r="E359" s="9">
        <v>1.05</v>
      </c>
      <c r="F359" s="9">
        <v>22</v>
      </c>
      <c r="G359" s="9">
        <v>5.82</v>
      </c>
      <c r="H359" s="9">
        <v>3.91</v>
      </c>
      <c r="I359" s="9"/>
      <c r="K359">
        <v>1.05</v>
      </c>
      <c r="L359">
        <v>22</v>
      </c>
    </row>
    <row r="360" spans="1:12" x14ac:dyDescent="0.25">
      <c r="A360" s="9">
        <v>360</v>
      </c>
      <c r="B360" s="8" t="s">
        <v>5</v>
      </c>
      <c r="C360" s="9">
        <v>150</v>
      </c>
      <c r="D360" s="9">
        <v>35</v>
      </c>
      <c r="E360" s="9">
        <v>1.07</v>
      </c>
      <c r="F360" s="9">
        <v>23</v>
      </c>
      <c r="G360" s="9">
        <v>7.25</v>
      </c>
      <c r="H360" s="9">
        <v>5.51</v>
      </c>
      <c r="I360" s="9"/>
      <c r="K360">
        <v>1.07</v>
      </c>
      <c r="L360">
        <v>23</v>
      </c>
    </row>
    <row r="361" spans="1:12" x14ac:dyDescent="0.25">
      <c r="A361" s="9">
        <v>361</v>
      </c>
      <c r="B361" s="8" t="s">
        <v>5</v>
      </c>
      <c r="C361" s="9">
        <v>150</v>
      </c>
      <c r="D361" s="9">
        <v>35</v>
      </c>
      <c r="E361" s="9">
        <v>1.06</v>
      </c>
      <c r="F361" s="9">
        <v>24</v>
      </c>
      <c r="G361" s="9">
        <v>6.49</v>
      </c>
      <c r="H361" s="9">
        <v>4.5999999999999996</v>
      </c>
      <c r="I361" s="9"/>
      <c r="K361">
        <v>1.06</v>
      </c>
      <c r="L361">
        <v>24</v>
      </c>
    </row>
    <row r="362" spans="1:12" x14ac:dyDescent="0.25">
      <c r="A362" s="9">
        <v>362</v>
      </c>
      <c r="B362" s="8" t="s">
        <v>10</v>
      </c>
      <c r="C362" s="9">
        <v>25</v>
      </c>
      <c r="D362" s="9">
        <v>15</v>
      </c>
      <c r="E362" s="9">
        <v>1.04</v>
      </c>
      <c r="F362" s="9">
        <v>7</v>
      </c>
      <c r="G362" s="9">
        <v>3.27</v>
      </c>
      <c r="H362" s="9">
        <v>2.25</v>
      </c>
      <c r="I362" s="9"/>
      <c r="K362">
        <v>1.04</v>
      </c>
      <c r="L362">
        <v>7</v>
      </c>
    </row>
    <row r="363" spans="1:12" x14ac:dyDescent="0.25">
      <c r="A363" s="9">
        <v>363</v>
      </c>
      <c r="B363" s="8" t="s">
        <v>10</v>
      </c>
      <c r="C363" s="9">
        <v>25</v>
      </c>
      <c r="D363" s="9">
        <v>15</v>
      </c>
      <c r="E363" s="9">
        <v>1.07</v>
      </c>
      <c r="F363" s="9">
        <v>8</v>
      </c>
      <c r="G363" s="9">
        <v>5.89</v>
      </c>
      <c r="H363" s="9">
        <v>4.75</v>
      </c>
      <c r="I363" s="9"/>
      <c r="K363">
        <v>1.07</v>
      </c>
      <c r="L363">
        <v>8</v>
      </c>
    </row>
    <row r="364" spans="1:12" x14ac:dyDescent="0.25">
      <c r="A364" s="9">
        <v>364</v>
      </c>
      <c r="B364" s="8" t="s">
        <v>10</v>
      </c>
      <c r="C364" s="9">
        <v>25</v>
      </c>
      <c r="D364" s="9">
        <v>15</v>
      </c>
      <c r="E364" s="9">
        <v>1.06</v>
      </c>
      <c r="F364" s="9">
        <v>9</v>
      </c>
      <c r="G364" s="9">
        <v>2.83</v>
      </c>
      <c r="H364" s="9">
        <v>2.16</v>
      </c>
      <c r="I364" s="9"/>
      <c r="K364">
        <v>1.06</v>
      </c>
      <c r="L364">
        <v>9</v>
      </c>
    </row>
    <row r="365" spans="1:12" x14ac:dyDescent="0.25">
      <c r="A365" s="9">
        <v>365</v>
      </c>
      <c r="B365" s="8" t="s">
        <v>10</v>
      </c>
      <c r="C365" s="9">
        <v>25</v>
      </c>
      <c r="D365" s="9">
        <v>15</v>
      </c>
      <c r="E365" s="9">
        <v>1.06</v>
      </c>
      <c r="F365" s="9">
        <v>10</v>
      </c>
      <c r="G365" s="9">
        <v>4.66</v>
      </c>
      <c r="H365" s="9">
        <v>3.67</v>
      </c>
      <c r="I365" s="9"/>
      <c r="K365">
        <v>1.06</v>
      </c>
      <c r="L365">
        <v>10</v>
      </c>
    </row>
    <row r="366" spans="1:12" x14ac:dyDescent="0.25">
      <c r="A366" s="9">
        <v>366</v>
      </c>
      <c r="B366" s="8" t="s">
        <v>10</v>
      </c>
      <c r="C366" s="9">
        <v>25</v>
      </c>
      <c r="D366" s="9">
        <v>15</v>
      </c>
      <c r="E366" s="9">
        <v>1.07</v>
      </c>
      <c r="F366" s="9">
        <v>11</v>
      </c>
      <c r="G366" s="9">
        <v>3.92</v>
      </c>
      <c r="H366" s="9">
        <v>3.15</v>
      </c>
      <c r="I366" s="9"/>
      <c r="K366">
        <v>1.07</v>
      </c>
      <c r="L366">
        <v>11</v>
      </c>
    </row>
    <row r="367" spans="1:12" x14ac:dyDescent="0.25">
      <c r="A367" s="9">
        <v>367</v>
      </c>
      <c r="B367" s="8" t="s">
        <v>10</v>
      </c>
      <c r="C367" s="9">
        <v>25</v>
      </c>
      <c r="D367" s="9">
        <v>15</v>
      </c>
      <c r="E367" s="9">
        <v>1.06</v>
      </c>
      <c r="F367" s="9">
        <v>12</v>
      </c>
      <c r="G367" s="9">
        <v>7.62</v>
      </c>
      <c r="H367" s="9">
        <v>5.0599999999999996</v>
      </c>
      <c r="I367" s="9"/>
      <c r="K367">
        <v>1.06</v>
      </c>
      <c r="L367">
        <v>12</v>
      </c>
    </row>
    <row r="368" spans="1:12" x14ac:dyDescent="0.25">
      <c r="A368" s="9">
        <v>1</v>
      </c>
      <c r="B368" s="8" t="s">
        <v>10</v>
      </c>
      <c r="C368" s="9">
        <v>50</v>
      </c>
      <c r="D368" s="9">
        <v>15</v>
      </c>
      <c r="E368" s="11">
        <v>1.1100000000000001</v>
      </c>
      <c r="F368" s="9">
        <v>7</v>
      </c>
      <c r="G368" s="9">
        <v>5.19</v>
      </c>
      <c r="H368" s="9">
        <v>3.56</v>
      </c>
      <c r="I368" s="9"/>
      <c r="K368">
        <v>1.1100000000000001</v>
      </c>
      <c r="L368">
        <v>7</v>
      </c>
    </row>
    <row r="369" spans="1:12" x14ac:dyDescent="0.25">
      <c r="A369" s="9">
        <v>2</v>
      </c>
      <c r="B369" s="8" t="s">
        <v>10</v>
      </c>
      <c r="C369" s="9">
        <v>50</v>
      </c>
      <c r="D369" s="9">
        <v>15</v>
      </c>
      <c r="E369" s="11">
        <v>1.0900000000000001</v>
      </c>
      <c r="F369" s="9">
        <v>8</v>
      </c>
      <c r="G369" s="9">
        <v>14.16</v>
      </c>
      <c r="H369" s="9">
        <v>11.62</v>
      </c>
      <c r="I369" s="9"/>
      <c r="K369">
        <v>1.0900000000000001</v>
      </c>
      <c r="L369">
        <v>8</v>
      </c>
    </row>
    <row r="370" spans="1:12" x14ac:dyDescent="0.25">
      <c r="A370" s="9">
        <v>3</v>
      </c>
      <c r="B370" s="8" t="s">
        <v>10</v>
      </c>
      <c r="C370" s="9">
        <v>50</v>
      </c>
      <c r="D370" s="9">
        <v>15</v>
      </c>
      <c r="E370" s="11">
        <v>1.07</v>
      </c>
      <c r="F370" s="9">
        <v>9</v>
      </c>
      <c r="G370" s="9">
        <v>4.24</v>
      </c>
      <c r="H370" s="9">
        <v>4.1399999999999997</v>
      </c>
      <c r="I370" s="9"/>
      <c r="K370">
        <v>1.07</v>
      </c>
      <c r="L370">
        <v>9</v>
      </c>
    </row>
    <row r="371" spans="1:12" x14ac:dyDescent="0.25">
      <c r="A371" s="9">
        <v>4</v>
      </c>
      <c r="B371" s="8" t="s">
        <v>10</v>
      </c>
      <c r="C371" s="9">
        <v>50</v>
      </c>
      <c r="D371" s="9">
        <v>15</v>
      </c>
      <c r="E371" s="11">
        <v>1.07</v>
      </c>
      <c r="F371" s="9">
        <v>10</v>
      </c>
      <c r="G371" s="9">
        <v>8.36</v>
      </c>
      <c r="H371" s="9">
        <v>5.96</v>
      </c>
      <c r="I371" s="9"/>
      <c r="K371">
        <v>1.07</v>
      </c>
      <c r="L371">
        <v>10</v>
      </c>
    </row>
    <row r="372" spans="1:12" x14ac:dyDescent="0.25">
      <c r="A372" s="9">
        <v>5</v>
      </c>
      <c r="B372" s="8" t="s">
        <v>10</v>
      </c>
      <c r="C372" s="9">
        <v>50</v>
      </c>
      <c r="D372" s="9">
        <v>15</v>
      </c>
      <c r="E372" s="11">
        <v>1.0900000000000001</v>
      </c>
      <c r="F372" s="9">
        <v>11</v>
      </c>
      <c r="G372" s="9">
        <v>3.63</v>
      </c>
      <c r="H372" s="9">
        <v>5.66</v>
      </c>
      <c r="I372" s="9"/>
      <c r="K372">
        <v>1.0900000000000001</v>
      </c>
      <c r="L372">
        <v>11</v>
      </c>
    </row>
    <row r="373" spans="1:12" x14ac:dyDescent="0.25">
      <c r="A373" s="9">
        <v>6</v>
      </c>
      <c r="B373" s="8" t="s">
        <v>10</v>
      </c>
      <c r="C373" s="9">
        <v>50</v>
      </c>
      <c r="D373" s="9">
        <v>15</v>
      </c>
      <c r="E373" s="11">
        <v>1.05</v>
      </c>
      <c r="F373" s="9">
        <v>12</v>
      </c>
      <c r="G373" s="9">
        <v>7.88</v>
      </c>
      <c r="H373" s="9">
        <v>6.27</v>
      </c>
      <c r="I373" s="9"/>
      <c r="K373">
        <v>1.05</v>
      </c>
      <c r="L373">
        <v>12</v>
      </c>
    </row>
    <row r="374" spans="1:12" x14ac:dyDescent="0.25">
      <c r="A374" s="9">
        <v>7</v>
      </c>
      <c r="B374" s="8" t="s">
        <v>10</v>
      </c>
      <c r="C374" s="9">
        <v>100</v>
      </c>
      <c r="D374" s="9">
        <v>15</v>
      </c>
      <c r="E374" s="11">
        <v>1.0900000000000001</v>
      </c>
      <c r="F374" s="9">
        <v>7</v>
      </c>
      <c r="G374" s="9">
        <v>6.18</v>
      </c>
      <c r="H374" s="9">
        <v>4.66</v>
      </c>
      <c r="I374" s="9"/>
      <c r="K374">
        <v>1.0900000000000001</v>
      </c>
      <c r="L374">
        <v>7</v>
      </c>
    </row>
    <row r="375" spans="1:12" x14ac:dyDescent="0.25">
      <c r="A375" s="9">
        <v>8</v>
      </c>
      <c r="B375" s="8" t="s">
        <v>10</v>
      </c>
      <c r="C375" s="9">
        <v>100</v>
      </c>
      <c r="D375" s="9">
        <v>15</v>
      </c>
      <c r="E375" s="11">
        <v>1.0900000000000001</v>
      </c>
      <c r="F375" s="9">
        <v>8</v>
      </c>
      <c r="G375" s="9">
        <v>3.45</v>
      </c>
      <c r="H375" s="9">
        <v>2.86</v>
      </c>
      <c r="I375" s="9"/>
      <c r="K375">
        <v>1.0900000000000001</v>
      </c>
      <c r="L375">
        <v>8</v>
      </c>
    </row>
    <row r="376" spans="1:12" x14ac:dyDescent="0.25">
      <c r="A376" s="9">
        <v>9</v>
      </c>
      <c r="B376" s="8" t="s">
        <v>10</v>
      </c>
      <c r="C376" s="9">
        <v>100</v>
      </c>
      <c r="D376" s="9">
        <v>15</v>
      </c>
      <c r="E376" s="11">
        <v>1.0900000000000001</v>
      </c>
      <c r="F376" s="9">
        <v>9</v>
      </c>
      <c r="G376" s="9">
        <v>7.28</v>
      </c>
      <c r="H376" s="9">
        <v>5.91</v>
      </c>
      <c r="I376" s="9"/>
      <c r="K376">
        <v>1.0900000000000001</v>
      </c>
      <c r="L376">
        <v>9</v>
      </c>
    </row>
    <row r="377" spans="1:12" x14ac:dyDescent="0.25">
      <c r="A377" s="9">
        <v>10</v>
      </c>
      <c r="B377" s="8" t="s">
        <v>10</v>
      </c>
      <c r="C377" s="9">
        <v>100</v>
      </c>
      <c r="D377" s="9">
        <v>15</v>
      </c>
      <c r="E377" s="11">
        <v>1.08</v>
      </c>
      <c r="F377" s="9">
        <v>10</v>
      </c>
      <c r="G377" s="9">
        <v>3.58</v>
      </c>
      <c r="H377" s="9">
        <v>3.55</v>
      </c>
      <c r="I377" s="9"/>
      <c r="K377">
        <v>1.08</v>
      </c>
      <c r="L377">
        <v>10</v>
      </c>
    </row>
    <row r="378" spans="1:12" x14ac:dyDescent="0.25">
      <c r="A378" s="9">
        <v>11</v>
      </c>
      <c r="B378" s="8" t="s">
        <v>10</v>
      </c>
      <c r="C378" s="9">
        <v>100</v>
      </c>
      <c r="D378" s="9">
        <v>15</v>
      </c>
      <c r="E378" s="11">
        <v>1.07</v>
      </c>
      <c r="F378" s="9">
        <v>11</v>
      </c>
      <c r="G378" s="9">
        <v>4.0599999999999996</v>
      </c>
      <c r="H378" s="9">
        <v>2.97</v>
      </c>
      <c r="I378" s="9"/>
      <c r="K378">
        <v>1.07</v>
      </c>
      <c r="L378">
        <v>11</v>
      </c>
    </row>
    <row r="379" spans="1:12" x14ac:dyDescent="0.25">
      <c r="A379" s="9">
        <v>12</v>
      </c>
      <c r="B379" s="8" t="s">
        <v>10</v>
      </c>
      <c r="C379" s="9">
        <v>100</v>
      </c>
      <c r="D379" s="9">
        <v>15</v>
      </c>
      <c r="E379" s="11">
        <v>1.08</v>
      </c>
      <c r="F379" s="9">
        <v>12</v>
      </c>
      <c r="G379" s="9">
        <v>1.86</v>
      </c>
      <c r="H379" s="9">
        <v>1.34</v>
      </c>
      <c r="I379" s="9"/>
      <c r="K379">
        <v>1.08</v>
      </c>
      <c r="L379">
        <v>12</v>
      </c>
    </row>
    <row r="380" spans="1:12" x14ac:dyDescent="0.25">
      <c r="A380" s="9">
        <v>13</v>
      </c>
      <c r="B380" s="8" t="s">
        <v>10</v>
      </c>
      <c r="C380" s="9">
        <v>150</v>
      </c>
      <c r="D380" s="9">
        <v>15</v>
      </c>
      <c r="E380" s="11">
        <v>1.0900000000000001</v>
      </c>
      <c r="F380" s="9">
        <v>7</v>
      </c>
      <c r="G380" s="9">
        <v>6.62</v>
      </c>
      <c r="H380" s="9">
        <v>4.3</v>
      </c>
      <c r="I380" s="9"/>
      <c r="K380">
        <v>1.0900000000000001</v>
      </c>
      <c r="L380">
        <v>7</v>
      </c>
    </row>
    <row r="381" spans="1:12" x14ac:dyDescent="0.25">
      <c r="A381" s="9">
        <v>14</v>
      </c>
      <c r="B381" s="8" t="s">
        <v>10</v>
      </c>
      <c r="C381" s="9">
        <v>150</v>
      </c>
      <c r="D381" s="9">
        <v>15</v>
      </c>
      <c r="E381" s="11">
        <v>1.1000000000000001</v>
      </c>
      <c r="F381" s="9">
        <v>8</v>
      </c>
      <c r="G381" s="9">
        <v>6.61</v>
      </c>
      <c r="H381" s="9">
        <v>4.3600000000000003</v>
      </c>
      <c r="I381" s="9"/>
      <c r="K381">
        <v>1.1000000000000001</v>
      </c>
      <c r="L381">
        <v>8</v>
      </c>
    </row>
    <row r="382" spans="1:12" x14ac:dyDescent="0.25">
      <c r="A382" s="9">
        <v>15</v>
      </c>
      <c r="B382" s="8" t="s">
        <v>10</v>
      </c>
      <c r="C382" s="9">
        <v>150</v>
      </c>
      <c r="D382" s="9">
        <v>15</v>
      </c>
      <c r="E382" s="11">
        <v>1.08</v>
      </c>
      <c r="F382" s="9">
        <v>9</v>
      </c>
      <c r="G382" s="9">
        <v>6.09</v>
      </c>
      <c r="H382" s="9">
        <v>3.74</v>
      </c>
      <c r="I382" s="9"/>
      <c r="K382">
        <v>1.08</v>
      </c>
      <c r="L382">
        <v>9</v>
      </c>
    </row>
    <row r="383" spans="1:12" x14ac:dyDescent="0.25">
      <c r="A383" s="9">
        <v>16</v>
      </c>
      <c r="B383" s="8" t="s">
        <v>10</v>
      </c>
      <c r="C383" s="9">
        <v>150</v>
      </c>
      <c r="D383" s="9">
        <v>15</v>
      </c>
      <c r="E383" s="11">
        <v>1.0900000000000001</v>
      </c>
      <c r="F383" s="9">
        <v>10</v>
      </c>
      <c r="G383" s="9">
        <v>4.12</v>
      </c>
      <c r="H383" s="9">
        <v>2.4300000000000002</v>
      </c>
      <c r="I383" s="9"/>
      <c r="K383">
        <v>1.0900000000000001</v>
      </c>
      <c r="L383">
        <v>10</v>
      </c>
    </row>
    <row r="384" spans="1:12" x14ac:dyDescent="0.25">
      <c r="A384" s="9">
        <v>17</v>
      </c>
      <c r="B384" s="8" t="s">
        <v>10</v>
      </c>
      <c r="C384" s="9">
        <v>150</v>
      </c>
      <c r="D384" s="9">
        <v>15</v>
      </c>
      <c r="E384" s="11">
        <v>1.0900000000000001</v>
      </c>
      <c r="F384" s="9">
        <v>11</v>
      </c>
      <c r="G384" s="9">
        <v>8.0299999999999994</v>
      </c>
      <c r="H384" s="9">
        <v>4.71</v>
      </c>
      <c r="I384" s="9"/>
      <c r="K384">
        <v>1.0900000000000001</v>
      </c>
      <c r="L384">
        <v>11</v>
      </c>
    </row>
    <row r="385" spans="1:12" x14ac:dyDescent="0.25">
      <c r="A385" s="9">
        <v>18</v>
      </c>
      <c r="B385" s="8" t="s">
        <v>10</v>
      </c>
      <c r="C385" s="9">
        <v>150</v>
      </c>
      <c r="D385" s="9">
        <v>15</v>
      </c>
      <c r="E385" s="11">
        <v>1.07</v>
      </c>
      <c r="F385" s="9">
        <v>12</v>
      </c>
      <c r="G385" s="9">
        <v>3.24</v>
      </c>
      <c r="H385" s="9">
        <v>1.66</v>
      </c>
      <c r="I385" s="9"/>
      <c r="K385">
        <v>1.07</v>
      </c>
      <c r="L385">
        <v>12</v>
      </c>
    </row>
    <row r="386" spans="1:12" x14ac:dyDescent="0.25">
      <c r="A386" s="9">
        <v>19</v>
      </c>
      <c r="B386" s="8" t="s">
        <v>21</v>
      </c>
      <c r="C386" s="9">
        <v>25</v>
      </c>
      <c r="D386" s="9">
        <v>5</v>
      </c>
      <c r="E386" s="11">
        <v>1.1100000000000001</v>
      </c>
      <c r="F386" s="9">
        <v>1</v>
      </c>
      <c r="G386" s="9">
        <v>8.81</v>
      </c>
      <c r="H386" s="9">
        <v>6.399</v>
      </c>
      <c r="I386" s="9"/>
      <c r="K386">
        <v>1.1100000000000001</v>
      </c>
      <c r="L386">
        <v>1</v>
      </c>
    </row>
    <row r="387" spans="1:12" x14ac:dyDescent="0.25">
      <c r="A387" s="9">
        <v>20</v>
      </c>
      <c r="B387" s="8" t="s">
        <v>21</v>
      </c>
      <c r="C387" s="9">
        <v>25</v>
      </c>
      <c r="D387" s="9">
        <v>5</v>
      </c>
      <c r="E387" s="11">
        <v>1.0900000000000001</v>
      </c>
      <c r="F387" s="9">
        <v>2</v>
      </c>
      <c r="G387" s="9">
        <v>16.27</v>
      </c>
      <c r="H387" s="9">
        <v>13.058999999999999</v>
      </c>
      <c r="I387" s="9"/>
      <c r="K387">
        <v>1.0900000000000001</v>
      </c>
      <c r="L387">
        <v>2</v>
      </c>
    </row>
    <row r="388" spans="1:12" x14ac:dyDescent="0.25">
      <c r="A388" s="9">
        <v>21</v>
      </c>
      <c r="B388" s="8" t="s">
        <v>21</v>
      </c>
      <c r="C388" s="9">
        <v>25</v>
      </c>
      <c r="D388" s="9">
        <v>5</v>
      </c>
      <c r="E388" s="11">
        <v>1.1000000000000001</v>
      </c>
      <c r="F388" s="9">
        <v>3</v>
      </c>
      <c r="G388" s="9">
        <v>12.46</v>
      </c>
      <c r="H388" s="9">
        <v>10.430999999999999</v>
      </c>
      <c r="I388" s="9"/>
      <c r="K388">
        <v>1.1000000000000001</v>
      </c>
      <c r="L388">
        <v>3</v>
      </c>
    </row>
    <row r="389" spans="1:12" x14ac:dyDescent="0.25">
      <c r="A389" s="9">
        <v>22</v>
      </c>
      <c r="B389" s="8" t="s">
        <v>21</v>
      </c>
      <c r="C389" s="9">
        <v>25</v>
      </c>
      <c r="D389" s="9">
        <v>5</v>
      </c>
      <c r="E389" s="11">
        <v>1.1000000000000001</v>
      </c>
      <c r="F389" s="9">
        <v>4</v>
      </c>
      <c r="G389" s="9">
        <v>13.32</v>
      </c>
      <c r="H389" s="9">
        <v>10.73</v>
      </c>
      <c r="I389" s="9"/>
      <c r="K389">
        <v>1.1000000000000001</v>
      </c>
      <c r="L389">
        <v>4</v>
      </c>
    </row>
    <row r="390" spans="1:12" x14ac:dyDescent="0.25">
      <c r="A390" s="9">
        <v>23</v>
      </c>
      <c r="B390" s="8" t="s">
        <v>21</v>
      </c>
      <c r="C390" s="9">
        <v>25</v>
      </c>
      <c r="D390" s="9">
        <v>5</v>
      </c>
      <c r="E390" s="11">
        <v>1.07</v>
      </c>
      <c r="F390" s="9">
        <v>5</v>
      </c>
      <c r="G390" s="9">
        <v>15.46</v>
      </c>
      <c r="H390" s="9">
        <v>12.057</v>
      </c>
      <c r="I390" s="9"/>
      <c r="K390">
        <v>1.07</v>
      </c>
      <c r="L390">
        <v>5</v>
      </c>
    </row>
    <row r="391" spans="1:12" x14ac:dyDescent="0.25">
      <c r="A391" s="9">
        <v>24</v>
      </c>
      <c r="B391" s="8" t="s">
        <v>21</v>
      </c>
      <c r="C391" s="9">
        <v>25</v>
      </c>
      <c r="D391" s="9">
        <v>5</v>
      </c>
      <c r="E391" s="11">
        <v>1.07</v>
      </c>
      <c r="F391" s="9">
        <v>6</v>
      </c>
      <c r="G391" s="9">
        <v>15.19</v>
      </c>
      <c r="H391" s="9">
        <v>11.173</v>
      </c>
      <c r="I391" s="9"/>
      <c r="K391">
        <v>1.07</v>
      </c>
      <c r="L391">
        <v>6</v>
      </c>
    </row>
    <row r="392" spans="1:12" x14ac:dyDescent="0.25">
      <c r="A392" s="9">
        <v>25</v>
      </c>
      <c r="B392" s="8" t="s">
        <v>21</v>
      </c>
      <c r="C392" s="9">
        <v>50</v>
      </c>
      <c r="D392" s="9">
        <v>5</v>
      </c>
      <c r="E392" s="11">
        <v>1.1000000000000001</v>
      </c>
      <c r="F392" s="9">
        <v>1</v>
      </c>
      <c r="G392" s="9">
        <v>17.91</v>
      </c>
      <c r="H392" s="9">
        <v>14.659000000000001</v>
      </c>
      <c r="I392" s="9"/>
      <c r="K392">
        <v>1.1000000000000001</v>
      </c>
      <c r="L392">
        <v>1</v>
      </c>
    </row>
    <row r="393" spans="1:12" x14ac:dyDescent="0.25">
      <c r="A393" s="9">
        <v>26</v>
      </c>
      <c r="B393" s="8" t="s">
        <v>21</v>
      </c>
      <c r="C393" s="9">
        <v>50</v>
      </c>
      <c r="D393" s="9">
        <v>5</v>
      </c>
      <c r="E393" s="11">
        <v>1.0900000000000001</v>
      </c>
      <c r="F393" s="9">
        <v>2</v>
      </c>
      <c r="G393" s="9">
        <v>12.06</v>
      </c>
      <c r="H393" s="9">
        <v>8.9879999999999995</v>
      </c>
      <c r="I393" s="9"/>
      <c r="K393">
        <v>1.0900000000000001</v>
      </c>
      <c r="L393">
        <v>2</v>
      </c>
    </row>
    <row r="394" spans="1:12" x14ac:dyDescent="0.25">
      <c r="A394" s="9">
        <v>27</v>
      </c>
      <c r="B394" s="8" t="s">
        <v>21</v>
      </c>
      <c r="C394" s="9">
        <v>50</v>
      </c>
      <c r="D394" s="9">
        <v>5</v>
      </c>
      <c r="E394" s="11">
        <v>1.0900000000000001</v>
      </c>
      <c r="F394" s="9">
        <v>3</v>
      </c>
      <c r="G394" s="9">
        <v>7.5</v>
      </c>
      <c r="H394" s="9">
        <v>5.5670000000000002</v>
      </c>
      <c r="I394" s="9"/>
      <c r="K394">
        <v>1.0900000000000001</v>
      </c>
      <c r="L394">
        <v>3</v>
      </c>
    </row>
    <row r="395" spans="1:12" x14ac:dyDescent="0.25">
      <c r="A395" s="9">
        <v>28</v>
      </c>
      <c r="B395" s="8" t="s">
        <v>21</v>
      </c>
      <c r="C395" s="9">
        <v>50</v>
      </c>
      <c r="D395" s="9">
        <v>5</v>
      </c>
      <c r="E395" s="11">
        <v>1.08</v>
      </c>
      <c r="F395" s="9">
        <v>4</v>
      </c>
      <c r="G395" s="9">
        <v>15.55</v>
      </c>
      <c r="H395" s="9">
        <v>13.081</v>
      </c>
      <c r="I395" s="9"/>
      <c r="K395">
        <v>1.08</v>
      </c>
      <c r="L395">
        <v>4</v>
      </c>
    </row>
    <row r="396" spans="1:12" x14ac:dyDescent="0.25">
      <c r="A396" s="9">
        <v>29</v>
      </c>
      <c r="B396" s="8" t="s">
        <v>21</v>
      </c>
      <c r="C396" s="9">
        <v>50</v>
      </c>
      <c r="D396" s="9">
        <v>5</v>
      </c>
      <c r="E396" s="11">
        <v>1.1200000000000001</v>
      </c>
      <c r="F396" s="9">
        <v>5</v>
      </c>
      <c r="G396" s="9">
        <v>14.74</v>
      </c>
      <c r="H396" s="9">
        <v>10.157999999999999</v>
      </c>
      <c r="I396" s="9"/>
      <c r="K396">
        <v>1.1200000000000001</v>
      </c>
      <c r="L396">
        <v>5</v>
      </c>
    </row>
    <row r="397" spans="1:12" x14ac:dyDescent="0.25">
      <c r="A397" s="9">
        <v>30</v>
      </c>
      <c r="B397" s="8" t="s">
        <v>21</v>
      </c>
      <c r="C397" s="9">
        <v>50</v>
      </c>
      <c r="D397" s="9">
        <v>5</v>
      </c>
      <c r="E397" s="11">
        <v>1.1000000000000001</v>
      </c>
      <c r="F397" s="9">
        <v>6</v>
      </c>
      <c r="G397" s="9">
        <v>21.89</v>
      </c>
      <c r="H397" s="9">
        <v>17.709</v>
      </c>
      <c r="I397" s="9"/>
      <c r="K397">
        <v>1.1000000000000001</v>
      </c>
      <c r="L397">
        <v>6</v>
      </c>
    </row>
    <row r="398" spans="1:12" x14ac:dyDescent="0.25">
      <c r="A398" s="9">
        <v>31</v>
      </c>
      <c r="B398" s="8" t="s">
        <v>21</v>
      </c>
      <c r="C398" s="9">
        <v>100</v>
      </c>
      <c r="D398" s="9">
        <v>5</v>
      </c>
      <c r="E398" s="11">
        <v>1.08</v>
      </c>
      <c r="F398" s="9">
        <v>1</v>
      </c>
      <c r="G398" s="9">
        <v>16.920000000000002</v>
      </c>
      <c r="H398" s="9">
        <v>14.587</v>
      </c>
      <c r="I398" s="9"/>
      <c r="K398">
        <v>1.08</v>
      </c>
      <c r="L398">
        <v>1</v>
      </c>
    </row>
    <row r="399" spans="1:12" x14ac:dyDescent="0.25">
      <c r="A399" s="9">
        <v>32</v>
      </c>
      <c r="B399" s="8" t="s">
        <v>21</v>
      </c>
      <c r="C399" s="9">
        <v>100</v>
      </c>
      <c r="D399" s="9">
        <v>5</v>
      </c>
      <c r="E399" s="11">
        <v>1.1000000000000001</v>
      </c>
      <c r="F399" s="9">
        <v>2</v>
      </c>
      <c r="G399" s="9">
        <v>20.22</v>
      </c>
      <c r="H399" s="9">
        <v>12.224</v>
      </c>
      <c r="I399" s="9"/>
      <c r="K399">
        <v>1.1000000000000001</v>
      </c>
      <c r="L399">
        <v>2</v>
      </c>
    </row>
    <row r="400" spans="1:12" x14ac:dyDescent="0.25">
      <c r="A400" s="9">
        <v>33</v>
      </c>
      <c r="B400" s="8" t="s">
        <v>21</v>
      </c>
      <c r="C400" s="9">
        <v>100</v>
      </c>
      <c r="D400" s="9">
        <v>5</v>
      </c>
      <c r="E400" s="11">
        <v>1.0900000000000001</v>
      </c>
      <c r="F400" s="9">
        <v>3</v>
      </c>
      <c r="G400" s="9">
        <v>21.91</v>
      </c>
      <c r="H400" s="9">
        <v>16.129000000000001</v>
      </c>
      <c r="I400" s="9"/>
      <c r="K400">
        <v>1.0900000000000001</v>
      </c>
      <c r="L400">
        <v>3</v>
      </c>
    </row>
    <row r="401" spans="1:12" x14ac:dyDescent="0.25">
      <c r="A401" s="9">
        <v>34</v>
      </c>
      <c r="B401" s="8" t="s">
        <v>21</v>
      </c>
      <c r="C401" s="9">
        <v>100</v>
      </c>
      <c r="D401" s="9">
        <v>5</v>
      </c>
      <c r="E401" s="11">
        <v>1.1100000000000001</v>
      </c>
      <c r="F401" s="9">
        <v>4</v>
      </c>
      <c r="G401" s="9">
        <v>21.89</v>
      </c>
      <c r="H401" s="9">
        <v>18.280999999999999</v>
      </c>
      <c r="I401" s="9"/>
      <c r="K401">
        <v>1.1100000000000001</v>
      </c>
      <c r="L401">
        <v>4</v>
      </c>
    </row>
    <row r="402" spans="1:12" x14ac:dyDescent="0.25">
      <c r="A402" s="9">
        <v>35</v>
      </c>
      <c r="B402" s="8" t="s">
        <v>21</v>
      </c>
      <c r="C402" s="9">
        <v>100</v>
      </c>
      <c r="D402" s="9">
        <v>5</v>
      </c>
      <c r="E402" s="11">
        <v>1.1000000000000001</v>
      </c>
      <c r="F402" s="9">
        <v>5</v>
      </c>
      <c r="G402" s="9">
        <v>16.66</v>
      </c>
      <c r="H402" s="9">
        <v>12.186999999999999</v>
      </c>
      <c r="I402" s="9"/>
      <c r="K402">
        <v>1.1000000000000001</v>
      </c>
      <c r="L402">
        <v>5</v>
      </c>
    </row>
    <row r="403" spans="1:12" x14ac:dyDescent="0.25">
      <c r="A403" s="9">
        <v>36</v>
      </c>
      <c r="B403" s="8" t="s">
        <v>21</v>
      </c>
      <c r="C403" s="9">
        <v>100</v>
      </c>
      <c r="D403" s="9">
        <v>5</v>
      </c>
      <c r="E403" s="11">
        <v>1.1000000000000001</v>
      </c>
      <c r="F403" s="9">
        <v>6</v>
      </c>
      <c r="G403" s="9">
        <v>14.65</v>
      </c>
      <c r="H403" s="9">
        <v>11.349</v>
      </c>
      <c r="I403" s="9"/>
      <c r="K403">
        <v>1.1000000000000001</v>
      </c>
      <c r="L403">
        <v>6</v>
      </c>
    </row>
    <row r="404" spans="1:12" x14ac:dyDescent="0.25">
      <c r="A404" s="9">
        <v>37</v>
      </c>
      <c r="B404" s="8" t="s">
        <v>21</v>
      </c>
      <c r="C404" s="9">
        <v>150</v>
      </c>
      <c r="D404" s="9">
        <v>5</v>
      </c>
      <c r="E404" s="11">
        <v>1.0900000000000001</v>
      </c>
      <c r="F404" s="9">
        <v>1</v>
      </c>
      <c r="G404" s="9">
        <v>23.13</v>
      </c>
      <c r="H404" s="9">
        <v>18.388000000000002</v>
      </c>
      <c r="I404" s="9"/>
      <c r="K404">
        <v>1.0900000000000001</v>
      </c>
      <c r="L404">
        <v>1</v>
      </c>
    </row>
    <row r="405" spans="1:12" x14ac:dyDescent="0.25">
      <c r="A405" s="9">
        <v>38</v>
      </c>
      <c r="B405" s="8" t="s">
        <v>21</v>
      </c>
      <c r="C405" s="9">
        <v>150</v>
      </c>
      <c r="D405" s="9">
        <v>5</v>
      </c>
      <c r="E405" s="11">
        <v>1.1100000000000001</v>
      </c>
      <c r="F405" s="9">
        <v>2</v>
      </c>
      <c r="G405" s="9">
        <v>16.850000000000001</v>
      </c>
      <c r="H405" s="9">
        <v>12.414999999999999</v>
      </c>
      <c r="I405" s="9"/>
      <c r="K405">
        <v>1.1100000000000001</v>
      </c>
      <c r="L405">
        <v>2</v>
      </c>
    </row>
    <row r="406" spans="1:12" x14ac:dyDescent="0.25">
      <c r="A406" s="9">
        <v>39</v>
      </c>
      <c r="B406" s="8" t="s">
        <v>21</v>
      </c>
      <c r="C406" s="9">
        <v>150</v>
      </c>
      <c r="D406" s="9">
        <v>5</v>
      </c>
      <c r="E406" s="11">
        <v>1.1299999999999999</v>
      </c>
      <c r="F406" s="9">
        <v>3</v>
      </c>
      <c r="G406" s="9">
        <v>18.78</v>
      </c>
      <c r="H406" s="9">
        <v>13.992000000000001</v>
      </c>
      <c r="I406" s="9"/>
      <c r="K406">
        <v>1.1299999999999999</v>
      </c>
      <c r="L406">
        <v>3</v>
      </c>
    </row>
    <row r="407" spans="1:12" x14ac:dyDescent="0.25">
      <c r="A407" s="9">
        <v>40</v>
      </c>
      <c r="B407" s="8" t="s">
        <v>21</v>
      </c>
      <c r="C407" s="9">
        <v>150</v>
      </c>
      <c r="D407" s="9">
        <v>5</v>
      </c>
      <c r="E407" s="11">
        <v>1.1000000000000001</v>
      </c>
      <c r="F407" s="9">
        <v>4</v>
      </c>
      <c r="G407" s="9">
        <v>12.89</v>
      </c>
      <c r="H407" s="9">
        <v>9.4329999999999998</v>
      </c>
      <c r="I407" s="9"/>
      <c r="K407">
        <v>1.1000000000000001</v>
      </c>
      <c r="L407">
        <v>4</v>
      </c>
    </row>
    <row r="408" spans="1:12" x14ac:dyDescent="0.25">
      <c r="A408" s="9">
        <v>41</v>
      </c>
      <c r="B408" s="8" t="s">
        <v>21</v>
      </c>
      <c r="C408" s="9">
        <v>150</v>
      </c>
      <c r="D408" s="9">
        <v>5</v>
      </c>
      <c r="E408" s="11">
        <v>1.1000000000000001</v>
      </c>
      <c r="F408" s="9">
        <v>5</v>
      </c>
      <c r="G408" s="9">
        <v>20.100000000000001</v>
      </c>
      <c r="H408" s="9">
        <v>16.141999999999999</v>
      </c>
      <c r="I408" s="9"/>
      <c r="K408">
        <v>1.1000000000000001</v>
      </c>
      <c r="L408">
        <v>5</v>
      </c>
    </row>
    <row r="409" spans="1:12" x14ac:dyDescent="0.25">
      <c r="A409" s="9">
        <v>42</v>
      </c>
      <c r="B409" s="8" t="s">
        <v>21</v>
      </c>
      <c r="C409" s="9">
        <v>150</v>
      </c>
      <c r="D409" s="9">
        <v>5</v>
      </c>
      <c r="E409" s="11">
        <v>1.1000000000000001</v>
      </c>
      <c r="F409" s="9">
        <v>6</v>
      </c>
      <c r="G409" s="9">
        <v>11.78</v>
      </c>
      <c r="H409" s="9">
        <v>8.5</v>
      </c>
      <c r="I409" s="9"/>
      <c r="K409">
        <v>1.1000000000000001</v>
      </c>
      <c r="L409">
        <v>6</v>
      </c>
    </row>
    <row r="410" spans="1:12" x14ac:dyDescent="0.25">
      <c r="A410" s="9">
        <v>43</v>
      </c>
      <c r="B410" s="8" t="s">
        <v>21</v>
      </c>
      <c r="C410" s="9">
        <v>25</v>
      </c>
      <c r="D410" s="9">
        <v>15</v>
      </c>
      <c r="E410" s="11">
        <v>1.08</v>
      </c>
      <c r="F410" s="9">
        <v>7</v>
      </c>
      <c r="G410" s="9">
        <v>17.66</v>
      </c>
      <c r="H410" s="9">
        <v>14.332000000000001</v>
      </c>
      <c r="I410" s="9"/>
      <c r="K410">
        <v>1.08</v>
      </c>
      <c r="L410">
        <v>7</v>
      </c>
    </row>
    <row r="411" spans="1:12" x14ac:dyDescent="0.25">
      <c r="A411" s="9">
        <v>44</v>
      </c>
      <c r="B411" s="8" t="s">
        <v>21</v>
      </c>
      <c r="C411" s="9">
        <v>25</v>
      </c>
      <c r="D411" s="9">
        <v>15</v>
      </c>
      <c r="E411" s="11">
        <v>1.08</v>
      </c>
      <c r="F411" s="9">
        <v>8</v>
      </c>
      <c r="G411" s="9">
        <v>11.03</v>
      </c>
      <c r="H411" s="9">
        <v>8.9979999999999993</v>
      </c>
      <c r="I411" s="9"/>
      <c r="K411">
        <v>1.08</v>
      </c>
      <c r="L411">
        <v>8</v>
      </c>
    </row>
    <row r="412" spans="1:12" x14ac:dyDescent="0.25">
      <c r="A412" s="9">
        <v>45</v>
      </c>
      <c r="B412" s="8" t="s">
        <v>21</v>
      </c>
      <c r="C412" s="9">
        <v>25</v>
      </c>
      <c r="D412" s="9">
        <v>15</v>
      </c>
      <c r="E412" s="11">
        <v>1.07</v>
      </c>
      <c r="F412" s="9">
        <v>9</v>
      </c>
      <c r="G412" s="9">
        <v>22.86</v>
      </c>
      <c r="H412" s="9">
        <v>18.690000000000001</v>
      </c>
      <c r="I412" s="9"/>
      <c r="K412">
        <v>1.07</v>
      </c>
      <c r="L412">
        <v>9</v>
      </c>
    </row>
    <row r="413" spans="1:12" x14ac:dyDescent="0.25">
      <c r="A413" s="9">
        <v>46</v>
      </c>
      <c r="B413" s="8" t="s">
        <v>21</v>
      </c>
      <c r="C413" s="9">
        <v>25</v>
      </c>
      <c r="D413" s="9">
        <v>15</v>
      </c>
      <c r="E413" s="11">
        <v>1.07</v>
      </c>
      <c r="F413" s="9">
        <v>10</v>
      </c>
      <c r="G413" s="9">
        <v>28.52</v>
      </c>
      <c r="H413" s="9">
        <v>24.131</v>
      </c>
      <c r="I413" s="9"/>
      <c r="K413">
        <v>1.07</v>
      </c>
      <c r="L413">
        <v>10</v>
      </c>
    </row>
    <row r="414" spans="1:12" x14ac:dyDescent="0.25">
      <c r="A414" s="9">
        <v>47</v>
      </c>
      <c r="B414" s="8" t="s">
        <v>21</v>
      </c>
      <c r="C414" s="9">
        <v>25</v>
      </c>
      <c r="D414" s="9">
        <v>15</v>
      </c>
      <c r="E414" s="11">
        <v>1.06</v>
      </c>
      <c r="F414" s="9">
        <v>11</v>
      </c>
      <c r="G414" s="9">
        <v>13.37</v>
      </c>
      <c r="H414" s="9">
        <v>9.3480000000000008</v>
      </c>
      <c r="I414" s="9"/>
      <c r="K414">
        <v>1.06</v>
      </c>
      <c r="L414">
        <v>11</v>
      </c>
    </row>
    <row r="415" spans="1:12" x14ac:dyDescent="0.25">
      <c r="A415" s="9">
        <v>48</v>
      </c>
      <c r="B415" s="8" t="s">
        <v>21</v>
      </c>
      <c r="C415" s="9">
        <v>25</v>
      </c>
      <c r="D415" s="9">
        <v>15</v>
      </c>
      <c r="E415" s="11">
        <v>1.08</v>
      </c>
      <c r="F415" s="9">
        <v>12</v>
      </c>
      <c r="G415" s="9">
        <v>8.8699999999999992</v>
      </c>
      <c r="H415" s="9">
        <v>6.5590000000000002</v>
      </c>
      <c r="I415" s="9"/>
      <c r="K415">
        <v>1.08</v>
      </c>
      <c r="L415">
        <v>12</v>
      </c>
    </row>
    <row r="416" spans="1:12" x14ac:dyDescent="0.25">
      <c r="A416" s="9">
        <v>49</v>
      </c>
      <c r="B416" s="8" t="s">
        <v>21</v>
      </c>
      <c r="C416" s="9">
        <v>50</v>
      </c>
      <c r="D416" s="9">
        <v>15</v>
      </c>
      <c r="E416" s="11">
        <v>1.0900000000000001</v>
      </c>
      <c r="F416" s="9">
        <v>7</v>
      </c>
      <c r="G416" s="9">
        <v>12.2</v>
      </c>
      <c r="H416" s="9">
        <v>8.7949999999999999</v>
      </c>
      <c r="I416" s="9"/>
      <c r="K416">
        <v>1.0900000000000001</v>
      </c>
      <c r="L416">
        <v>7</v>
      </c>
    </row>
    <row r="417" spans="1:12" x14ac:dyDescent="0.25">
      <c r="A417" s="9">
        <v>50</v>
      </c>
      <c r="B417" s="8" t="s">
        <v>21</v>
      </c>
      <c r="C417" s="9">
        <v>50</v>
      </c>
      <c r="D417" s="9">
        <v>15</v>
      </c>
      <c r="E417" s="11">
        <v>1.0900000000000001</v>
      </c>
      <c r="F417" s="9">
        <v>8</v>
      </c>
      <c r="G417" s="9">
        <v>14.62</v>
      </c>
      <c r="H417" s="9">
        <v>10.46</v>
      </c>
      <c r="I417" s="9"/>
      <c r="K417">
        <v>1.0900000000000001</v>
      </c>
      <c r="L417">
        <v>8</v>
      </c>
    </row>
    <row r="418" spans="1:12" x14ac:dyDescent="0.25">
      <c r="A418" s="9">
        <v>51</v>
      </c>
      <c r="B418" s="8" t="s">
        <v>21</v>
      </c>
      <c r="C418" s="9">
        <v>50</v>
      </c>
      <c r="D418" s="9">
        <v>15</v>
      </c>
      <c r="E418" s="11">
        <v>1.0900000000000001</v>
      </c>
      <c r="F418" s="9">
        <v>9</v>
      </c>
      <c r="G418" s="9">
        <v>26.09</v>
      </c>
      <c r="H418" s="9">
        <v>21.802</v>
      </c>
      <c r="I418" s="9"/>
      <c r="K418">
        <v>1.0900000000000001</v>
      </c>
      <c r="L418">
        <v>9</v>
      </c>
    </row>
    <row r="419" spans="1:12" x14ac:dyDescent="0.25">
      <c r="A419" s="9">
        <v>52</v>
      </c>
      <c r="B419" s="8" t="s">
        <v>21</v>
      </c>
      <c r="C419" s="9">
        <v>50</v>
      </c>
      <c r="D419" s="9">
        <v>15</v>
      </c>
      <c r="E419" s="11">
        <v>1.1000000000000001</v>
      </c>
      <c r="F419" s="9">
        <v>10</v>
      </c>
      <c r="G419" s="9">
        <v>18.91</v>
      </c>
      <c r="H419" s="9">
        <v>15.468999999999999</v>
      </c>
      <c r="I419" s="9"/>
      <c r="K419">
        <v>1.1000000000000001</v>
      </c>
      <c r="L419">
        <v>10</v>
      </c>
    </row>
    <row r="420" spans="1:12" x14ac:dyDescent="0.25">
      <c r="A420" s="9">
        <v>53</v>
      </c>
      <c r="B420" s="8" t="s">
        <v>21</v>
      </c>
      <c r="C420" s="9">
        <v>50</v>
      </c>
      <c r="D420" s="9">
        <v>15</v>
      </c>
      <c r="E420" s="11">
        <v>1.1299999999999999</v>
      </c>
      <c r="F420" s="9">
        <v>11</v>
      </c>
      <c r="G420" s="9">
        <v>20.190000000000001</v>
      </c>
      <c r="H420" s="9">
        <v>16.861999999999998</v>
      </c>
      <c r="I420" s="9"/>
      <c r="K420">
        <v>1.1299999999999999</v>
      </c>
      <c r="L420">
        <v>11</v>
      </c>
    </row>
    <row r="421" spans="1:12" x14ac:dyDescent="0.25">
      <c r="A421" s="9">
        <v>54</v>
      </c>
      <c r="B421" s="8" t="s">
        <v>21</v>
      </c>
      <c r="C421" s="9">
        <v>50</v>
      </c>
      <c r="D421" s="9">
        <v>15</v>
      </c>
      <c r="E421" s="11">
        <v>1.1200000000000001</v>
      </c>
      <c r="F421" s="9">
        <v>12</v>
      </c>
      <c r="G421" s="9">
        <v>16.510000000000002</v>
      </c>
      <c r="H421" s="9">
        <v>14.115</v>
      </c>
      <c r="I421" s="9"/>
      <c r="K421">
        <v>1.1200000000000001</v>
      </c>
      <c r="L421">
        <v>12</v>
      </c>
    </row>
    <row r="422" spans="1:12" x14ac:dyDescent="0.25">
      <c r="A422" s="9">
        <v>55</v>
      </c>
      <c r="B422" s="8" t="s">
        <v>21</v>
      </c>
      <c r="C422" s="9">
        <v>100</v>
      </c>
      <c r="D422" s="9">
        <v>15</v>
      </c>
      <c r="E422" s="11">
        <v>1.1200000000000001</v>
      </c>
      <c r="F422" s="9">
        <v>7</v>
      </c>
      <c r="G422" s="9">
        <v>15.84</v>
      </c>
      <c r="H422" s="9">
        <v>11.67</v>
      </c>
      <c r="I422" s="9"/>
      <c r="K422">
        <v>1.1200000000000001</v>
      </c>
      <c r="L422">
        <v>7</v>
      </c>
    </row>
    <row r="423" spans="1:12" x14ac:dyDescent="0.25">
      <c r="A423" s="9">
        <v>56</v>
      </c>
      <c r="B423" s="8" t="s">
        <v>21</v>
      </c>
      <c r="C423" s="9">
        <v>100</v>
      </c>
      <c r="D423" s="9">
        <v>15</v>
      </c>
      <c r="E423" s="11">
        <v>1.1000000000000001</v>
      </c>
      <c r="F423" s="9">
        <v>8</v>
      </c>
      <c r="G423" s="9">
        <v>13.93</v>
      </c>
      <c r="H423" s="9">
        <v>11.006</v>
      </c>
      <c r="I423" s="9"/>
      <c r="K423">
        <v>1.1000000000000001</v>
      </c>
      <c r="L423">
        <v>8</v>
      </c>
    </row>
    <row r="424" spans="1:12" x14ac:dyDescent="0.25">
      <c r="A424" s="9">
        <v>57</v>
      </c>
      <c r="B424" s="8" t="s">
        <v>21</v>
      </c>
      <c r="C424" s="9">
        <v>100</v>
      </c>
      <c r="D424" s="9">
        <v>15</v>
      </c>
      <c r="E424" s="11">
        <v>1.08</v>
      </c>
      <c r="F424" s="9">
        <v>9</v>
      </c>
      <c r="G424" s="9">
        <v>25.56</v>
      </c>
      <c r="H424" s="9">
        <v>21.364000000000001</v>
      </c>
      <c r="I424" s="9"/>
      <c r="K424">
        <v>1.08</v>
      </c>
      <c r="L424">
        <v>9</v>
      </c>
    </row>
    <row r="425" spans="1:12" x14ac:dyDescent="0.25">
      <c r="A425" s="9">
        <v>58</v>
      </c>
      <c r="B425" s="8" t="s">
        <v>21</v>
      </c>
      <c r="C425" s="9">
        <v>100</v>
      </c>
      <c r="D425" s="9">
        <v>15</v>
      </c>
      <c r="E425" s="11">
        <v>1.07</v>
      </c>
      <c r="F425" s="9">
        <v>10</v>
      </c>
      <c r="G425" s="9">
        <v>12.91</v>
      </c>
      <c r="H425" s="9">
        <v>9.5190000000000001</v>
      </c>
      <c r="I425" s="9"/>
      <c r="K425">
        <v>1.07</v>
      </c>
      <c r="L425">
        <v>10</v>
      </c>
    </row>
    <row r="426" spans="1:12" x14ac:dyDescent="0.25">
      <c r="A426" s="9">
        <v>59</v>
      </c>
      <c r="B426" s="8" t="s">
        <v>21</v>
      </c>
      <c r="C426" s="9">
        <v>100</v>
      </c>
      <c r="D426" s="9">
        <v>15</v>
      </c>
      <c r="E426" s="11">
        <v>1.1100000000000001</v>
      </c>
      <c r="F426" s="9">
        <v>11</v>
      </c>
      <c r="G426" s="9">
        <v>23.65</v>
      </c>
      <c r="H426" s="9">
        <v>18.68</v>
      </c>
      <c r="I426" s="9"/>
      <c r="K426">
        <v>1.1100000000000001</v>
      </c>
      <c r="L426">
        <v>11</v>
      </c>
    </row>
    <row r="427" spans="1:12" x14ac:dyDescent="0.25">
      <c r="A427" s="9">
        <v>60</v>
      </c>
      <c r="B427" s="8" t="s">
        <v>21</v>
      </c>
      <c r="C427" s="9">
        <v>100</v>
      </c>
      <c r="D427" s="9">
        <v>15</v>
      </c>
      <c r="E427" s="11">
        <v>1.1100000000000001</v>
      </c>
      <c r="F427" s="9">
        <v>12</v>
      </c>
      <c r="G427" s="9">
        <v>14.85</v>
      </c>
      <c r="H427" s="9">
        <v>11.026999999999999</v>
      </c>
      <c r="I427" s="9"/>
      <c r="K427">
        <v>1.1100000000000001</v>
      </c>
      <c r="L427">
        <v>12</v>
      </c>
    </row>
    <row r="428" spans="1:12" x14ac:dyDescent="0.25">
      <c r="A428" s="9">
        <v>61</v>
      </c>
      <c r="B428" s="8" t="s">
        <v>21</v>
      </c>
      <c r="C428" s="9">
        <v>150</v>
      </c>
      <c r="D428" s="9">
        <v>15</v>
      </c>
      <c r="E428" s="11">
        <v>1.1000000000000001</v>
      </c>
      <c r="F428" s="9">
        <v>7</v>
      </c>
      <c r="G428" s="9">
        <v>27.41</v>
      </c>
      <c r="H428" s="9">
        <v>23.010999999999999</v>
      </c>
      <c r="I428" s="9"/>
      <c r="K428">
        <v>1.1000000000000001</v>
      </c>
      <c r="L428">
        <v>7</v>
      </c>
    </row>
    <row r="429" spans="1:12" x14ac:dyDescent="0.25">
      <c r="A429" s="9">
        <v>62</v>
      </c>
      <c r="B429" s="8" t="s">
        <v>21</v>
      </c>
      <c r="C429" s="9">
        <v>150</v>
      </c>
      <c r="D429" s="9">
        <v>15</v>
      </c>
      <c r="E429" s="11">
        <v>1.1100000000000001</v>
      </c>
      <c r="F429" s="9">
        <v>8</v>
      </c>
      <c r="G429" s="9">
        <v>16.670000000000002</v>
      </c>
      <c r="H429" s="9">
        <v>13.673</v>
      </c>
      <c r="I429" s="9"/>
      <c r="K429">
        <v>1.1100000000000001</v>
      </c>
      <c r="L429">
        <v>8</v>
      </c>
    </row>
    <row r="430" spans="1:12" x14ac:dyDescent="0.25">
      <c r="A430" s="9">
        <v>63</v>
      </c>
      <c r="B430" s="8" t="s">
        <v>21</v>
      </c>
      <c r="C430" s="9">
        <v>150</v>
      </c>
      <c r="D430" s="9">
        <v>15</v>
      </c>
      <c r="E430" s="11">
        <v>1.1000000000000001</v>
      </c>
      <c r="F430" s="9">
        <v>9</v>
      </c>
      <c r="G430" s="9">
        <v>27.83</v>
      </c>
      <c r="H430" s="9">
        <v>23.669</v>
      </c>
      <c r="I430" s="9"/>
      <c r="K430">
        <v>1.1000000000000001</v>
      </c>
      <c r="L430">
        <v>9</v>
      </c>
    </row>
    <row r="431" spans="1:12" x14ac:dyDescent="0.25">
      <c r="A431" s="9">
        <v>64</v>
      </c>
      <c r="B431" s="8" t="s">
        <v>21</v>
      </c>
      <c r="C431" s="9">
        <v>150</v>
      </c>
      <c r="D431" s="9">
        <v>15</v>
      </c>
      <c r="E431" s="11">
        <v>1.1100000000000001</v>
      </c>
      <c r="F431" s="9">
        <v>10</v>
      </c>
      <c r="G431" s="9">
        <v>15.3</v>
      </c>
      <c r="H431" s="9">
        <v>10.731999999999999</v>
      </c>
      <c r="I431" s="9"/>
      <c r="K431">
        <v>1.1100000000000001</v>
      </c>
      <c r="L431">
        <v>10</v>
      </c>
    </row>
    <row r="432" spans="1:12" x14ac:dyDescent="0.25">
      <c r="A432" s="9">
        <v>65</v>
      </c>
      <c r="B432" s="8" t="s">
        <v>21</v>
      </c>
      <c r="C432" s="9">
        <v>150</v>
      </c>
      <c r="D432" s="9">
        <v>15</v>
      </c>
      <c r="E432" s="11">
        <v>1.1100000000000001</v>
      </c>
      <c r="F432" s="9">
        <v>11</v>
      </c>
      <c r="G432" s="9">
        <v>16.54</v>
      </c>
      <c r="H432" s="9">
        <v>12.06</v>
      </c>
      <c r="I432" s="9"/>
      <c r="K432">
        <v>1.1100000000000001</v>
      </c>
      <c r="L432">
        <v>11</v>
      </c>
    </row>
    <row r="433" spans="1:12" x14ac:dyDescent="0.25">
      <c r="A433" s="9">
        <v>66</v>
      </c>
      <c r="B433" s="8" t="s">
        <v>21</v>
      </c>
      <c r="C433" s="9">
        <v>150</v>
      </c>
      <c r="D433" s="9">
        <v>15</v>
      </c>
      <c r="E433" s="11">
        <v>1.0900000000000001</v>
      </c>
      <c r="F433" s="9">
        <v>12</v>
      </c>
      <c r="G433" s="9">
        <v>12.24</v>
      </c>
      <c r="H433" s="9">
        <v>7.9909999999999997</v>
      </c>
      <c r="I433" s="9"/>
      <c r="K433">
        <v>1.0900000000000001</v>
      </c>
      <c r="L433">
        <v>12</v>
      </c>
    </row>
    <row r="434" spans="1:12" x14ac:dyDescent="0.25">
      <c r="A434" s="9">
        <v>67</v>
      </c>
      <c r="B434" s="8" t="s">
        <v>21</v>
      </c>
      <c r="C434" s="9">
        <v>25</v>
      </c>
      <c r="D434" s="9">
        <v>25</v>
      </c>
      <c r="E434" s="11">
        <v>1.1000000000000001</v>
      </c>
      <c r="F434" s="9">
        <v>13</v>
      </c>
      <c r="G434" s="9">
        <v>12.48</v>
      </c>
      <c r="H434" s="9">
        <v>10.169</v>
      </c>
      <c r="I434" s="9"/>
      <c r="K434">
        <v>1.1000000000000001</v>
      </c>
      <c r="L434">
        <v>13</v>
      </c>
    </row>
    <row r="435" spans="1:12" x14ac:dyDescent="0.25">
      <c r="A435" s="9">
        <v>68</v>
      </c>
      <c r="B435" s="8" t="s">
        <v>21</v>
      </c>
      <c r="C435" s="9">
        <v>25</v>
      </c>
      <c r="D435" s="9">
        <v>25</v>
      </c>
      <c r="E435" s="11">
        <v>1.1000000000000001</v>
      </c>
      <c r="F435" s="9">
        <v>14</v>
      </c>
      <c r="G435" s="9">
        <v>13.6</v>
      </c>
      <c r="H435" s="9">
        <v>11.65</v>
      </c>
      <c r="I435" s="9"/>
      <c r="K435">
        <v>1.1000000000000001</v>
      </c>
      <c r="L435">
        <v>14</v>
      </c>
    </row>
    <row r="436" spans="1:12" x14ac:dyDescent="0.25">
      <c r="A436" s="9">
        <v>69</v>
      </c>
      <c r="B436" s="8" t="s">
        <v>21</v>
      </c>
      <c r="C436" s="9">
        <v>25</v>
      </c>
      <c r="D436" s="9">
        <v>25</v>
      </c>
      <c r="E436" s="11">
        <v>1.0900000000000001</v>
      </c>
      <c r="F436" s="9">
        <v>15</v>
      </c>
      <c r="G436" s="9">
        <v>10.220000000000001</v>
      </c>
      <c r="H436" s="9">
        <v>8.77</v>
      </c>
      <c r="I436" s="9"/>
      <c r="K436">
        <v>1.0900000000000001</v>
      </c>
      <c r="L436">
        <v>15</v>
      </c>
    </row>
    <row r="437" spans="1:12" x14ac:dyDescent="0.25">
      <c r="A437" s="9">
        <v>70</v>
      </c>
      <c r="B437" s="8" t="s">
        <v>21</v>
      </c>
      <c r="C437" s="9">
        <v>25</v>
      </c>
      <c r="D437" s="9">
        <v>25</v>
      </c>
      <c r="E437" s="11">
        <v>1.1000000000000001</v>
      </c>
      <c r="F437" s="9">
        <v>16</v>
      </c>
      <c r="G437" s="9">
        <v>19.72</v>
      </c>
      <c r="H437" s="9">
        <v>16.600000000000001</v>
      </c>
      <c r="I437" s="9"/>
      <c r="K437">
        <v>1.1000000000000001</v>
      </c>
      <c r="L437">
        <v>16</v>
      </c>
    </row>
    <row r="438" spans="1:12" x14ac:dyDescent="0.25">
      <c r="A438" s="9">
        <v>71</v>
      </c>
      <c r="B438" s="8" t="s">
        <v>21</v>
      </c>
      <c r="C438" s="9">
        <v>25</v>
      </c>
      <c r="D438" s="9">
        <v>25</v>
      </c>
      <c r="E438" s="11">
        <v>1.105</v>
      </c>
      <c r="F438" s="9">
        <v>17</v>
      </c>
      <c r="G438" s="9">
        <v>19.760000000000002</v>
      </c>
      <c r="H438" s="9">
        <v>15.69</v>
      </c>
      <c r="I438" s="9"/>
      <c r="K438">
        <v>1.105</v>
      </c>
      <c r="L438">
        <v>17</v>
      </c>
    </row>
    <row r="439" spans="1:12" x14ac:dyDescent="0.25">
      <c r="A439" s="9">
        <v>72</v>
      </c>
      <c r="B439" s="8" t="s">
        <v>21</v>
      </c>
      <c r="C439" s="9">
        <v>25</v>
      </c>
      <c r="D439" s="9">
        <v>25</v>
      </c>
      <c r="E439" s="11">
        <v>1.1299999999999999</v>
      </c>
      <c r="F439" s="9">
        <v>18</v>
      </c>
      <c r="G439" s="9">
        <v>11.39</v>
      </c>
      <c r="H439" s="9">
        <v>8.41</v>
      </c>
      <c r="I439" s="9"/>
      <c r="K439">
        <v>1.1299999999999999</v>
      </c>
      <c r="L439">
        <v>18</v>
      </c>
    </row>
    <row r="440" spans="1:12" x14ac:dyDescent="0.25">
      <c r="A440" s="9">
        <v>73</v>
      </c>
      <c r="B440" s="8" t="s">
        <v>21</v>
      </c>
      <c r="C440" s="9">
        <v>50</v>
      </c>
      <c r="D440" s="9">
        <v>25</v>
      </c>
      <c r="E440" s="11">
        <v>1.103</v>
      </c>
      <c r="F440" s="9">
        <v>13</v>
      </c>
      <c r="G440" s="9">
        <v>13.72</v>
      </c>
      <c r="H440" s="9">
        <v>10.4</v>
      </c>
      <c r="I440" s="9"/>
      <c r="K440">
        <v>1.103</v>
      </c>
      <c r="L440">
        <v>13</v>
      </c>
    </row>
    <row r="441" spans="1:12" x14ac:dyDescent="0.25">
      <c r="A441" s="9">
        <v>74</v>
      </c>
      <c r="B441" s="8" t="s">
        <v>21</v>
      </c>
      <c r="C441" s="9">
        <v>50</v>
      </c>
      <c r="D441" s="9">
        <v>25</v>
      </c>
      <c r="E441" s="11">
        <v>1.105</v>
      </c>
      <c r="F441" s="9">
        <v>14</v>
      </c>
      <c r="G441" s="9">
        <v>22.95</v>
      </c>
      <c r="H441" s="9">
        <v>16.600000000000001</v>
      </c>
      <c r="I441" s="9"/>
      <c r="K441">
        <v>1.105</v>
      </c>
      <c r="L441">
        <v>14</v>
      </c>
    </row>
    <row r="442" spans="1:12" x14ac:dyDescent="0.25">
      <c r="A442" s="9">
        <v>75</v>
      </c>
      <c r="B442" s="8" t="s">
        <v>21</v>
      </c>
      <c r="C442" s="9">
        <v>50</v>
      </c>
      <c r="D442" s="9">
        <v>25</v>
      </c>
      <c r="E442" s="11">
        <v>1.1100000000000001</v>
      </c>
      <c r="F442" s="9">
        <v>15</v>
      </c>
      <c r="G442" s="9">
        <v>12.55</v>
      </c>
      <c r="H442" s="9">
        <v>9.39</v>
      </c>
      <c r="I442" s="9"/>
      <c r="K442">
        <v>1.1100000000000001</v>
      </c>
      <c r="L442">
        <v>15</v>
      </c>
    </row>
    <row r="443" spans="1:12" x14ac:dyDescent="0.25">
      <c r="A443" s="9">
        <v>76</v>
      </c>
      <c r="B443" s="8" t="s">
        <v>21</v>
      </c>
      <c r="C443" s="9">
        <v>50</v>
      </c>
      <c r="D443" s="9">
        <v>25</v>
      </c>
      <c r="E443" s="11">
        <v>1.1200000000000001</v>
      </c>
      <c r="F443" s="9">
        <v>16</v>
      </c>
      <c r="G443" s="9">
        <v>15.81</v>
      </c>
      <c r="H443" s="9">
        <v>13.57</v>
      </c>
      <c r="I443" s="9"/>
      <c r="K443">
        <v>1.1200000000000001</v>
      </c>
      <c r="L443">
        <v>16</v>
      </c>
    </row>
    <row r="444" spans="1:12" x14ac:dyDescent="0.25">
      <c r="A444" s="9">
        <v>77</v>
      </c>
      <c r="B444" s="8" t="s">
        <v>21</v>
      </c>
      <c r="C444" s="9">
        <v>50</v>
      </c>
      <c r="D444" s="9">
        <v>25</v>
      </c>
      <c r="E444" s="11">
        <v>1.1180000000000001</v>
      </c>
      <c r="F444" s="9">
        <v>17</v>
      </c>
      <c r="G444" s="9">
        <v>4.42</v>
      </c>
      <c r="H444" s="9">
        <v>1.81</v>
      </c>
      <c r="I444" s="9"/>
      <c r="K444">
        <v>1.1180000000000001</v>
      </c>
      <c r="L444">
        <v>17</v>
      </c>
    </row>
    <row r="445" spans="1:12" x14ac:dyDescent="0.25">
      <c r="A445" s="9">
        <v>78</v>
      </c>
      <c r="B445" s="8" t="s">
        <v>21</v>
      </c>
      <c r="C445" s="9">
        <v>50</v>
      </c>
      <c r="D445" s="9">
        <v>25</v>
      </c>
      <c r="E445" s="11">
        <v>1.0980000000000001</v>
      </c>
      <c r="F445" s="9">
        <v>18</v>
      </c>
      <c r="G445" s="9">
        <v>17.75</v>
      </c>
      <c r="H445" s="9">
        <v>13.82</v>
      </c>
      <c r="I445" s="9"/>
      <c r="K445">
        <v>1.0980000000000001</v>
      </c>
      <c r="L445">
        <v>18</v>
      </c>
    </row>
    <row r="446" spans="1:12" x14ac:dyDescent="0.25">
      <c r="A446" s="9">
        <v>79</v>
      </c>
      <c r="B446" s="8" t="s">
        <v>21</v>
      </c>
      <c r="C446" s="9">
        <v>100</v>
      </c>
      <c r="D446" s="9">
        <v>25</v>
      </c>
      <c r="E446" s="11">
        <v>1.0880000000000001</v>
      </c>
      <c r="F446" s="9">
        <v>13</v>
      </c>
      <c r="G446" s="9">
        <v>18.829999999999998</v>
      </c>
      <c r="H446" s="9">
        <v>16.059999999999999</v>
      </c>
      <c r="I446" s="9"/>
      <c r="K446">
        <v>1.0880000000000001</v>
      </c>
      <c r="L446">
        <v>13</v>
      </c>
    </row>
    <row r="447" spans="1:12" x14ac:dyDescent="0.25">
      <c r="A447" s="9">
        <v>80</v>
      </c>
      <c r="B447" s="8" t="s">
        <v>21</v>
      </c>
      <c r="C447" s="9">
        <v>100</v>
      </c>
      <c r="D447" s="9">
        <v>25</v>
      </c>
      <c r="E447" s="11">
        <v>1.1100000000000001</v>
      </c>
      <c r="F447" s="9">
        <v>14</v>
      </c>
      <c r="G447" s="9">
        <v>14.01</v>
      </c>
      <c r="H447" s="9">
        <v>11.53</v>
      </c>
      <c r="I447" s="9"/>
      <c r="K447">
        <v>1.1100000000000001</v>
      </c>
      <c r="L447">
        <v>14</v>
      </c>
    </row>
    <row r="448" spans="1:12" x14ac:dyDescent="0.25">
      <c r="A448" s="9">
        <v>81</v>
      </c>
      <c r="B448" s="8" t="s">
        <v>21</v>
      </c>
      <c r="C448" s="9">
        <v>100</v>
      </c>
      <c r="D448" s="9">
        <v>25</v>
      </c>
      <c r="E448" s="11">
        <v>1.0880000000000001</v>
      </c>
      <c r="F448" s="9">
        <v>15</v>
      </c>
      <c r="G448" s="9">
        <v>18.989999999999998</v>
      </c>
      <c r="H448" s="9">
        <v>14.9</v>
      </c>
      <c r="I448" s="9"/>
      <c r="K448">
        <v>1.0880000000000001</v>
      </c>
      <c r="L448">
        <v>15</v>
      </c>
    </row>
    <row r="449" spans="1:12" x14ac:dyDescent="0.25">
      <c r="A449" s="9">
        <v>82</v>
      </c>
      <c r="B449" s="8" t="s">
        <v>21</v>
      </c>
      <c r="C449" s="9">
        <v>100</v>
      </c>
      <c r="D449" s="9">
        <v>25</v>
      </c>
      <c r="E449" s="11">
        <v>1.1000000000000001</v>
      </c>
      <c r="F449" s="9">
        <v>16</v>
      </c>
      <c r="G449" s="9">
        <v>22.91</v>
      </c>
      <c r="H449" s="9">
        <v>18.5</v>
      </c>
      <c r="I449" s="9"/>
      <c r="K449">
        <v>1.1000000000000001</v>
      </c>
      <c r="L449">
        <v>16</v>
      </c>
    </row>
    <row r="450" spans="1:12" x14ac:dyDescent="0.25">
      <c r="A450" s="9">
        <v>83</v>
      </c>
      <c r="B450" s="8" t="s">
        <v>21</v>
      </c>
      <c r="C450" s="9">
        <v>100</v>
      </c>
      <c r="D450" s="9">
        <v>25</v>
      </c>
      <c r="E450" s="11">
        <v>1.077</v>
      </c>
      <c r="F450" s="9">
        <v>17</v>
      </c>
      <c r="G450" s="9">
        <v>18.600000000000001</v>
      </c>
      <c r="H450" s="9">
        <v>14.821999999999999</v>
      </c>
      <c r="I450" s="9"/>
      <c r="K450">
        <v>1.077</v>
      </c>
      <c r="L450">
        <v>17</v>
      </c>
    </row>
    <row r="451" spans="1:12" x14ac:dyDescent="0.25">
      <c r="A451" s="9">
        <v>84</v>
      </c>
      <c r="B451" s="8" t="s">
        <v>21</v>
      </c>
      <c r="C451" s="9">
        <v>100</v>
      </c>
      <c r="D451" s="9">
        <v>25</v>
      </c>
      <c r="E451" s="11">
        <v>1.0980000000000001</v>
      </c>
      <c r="F451" s="9">
        <v>18</v>
      </c>
      <c r="G451" s="9">
        <v>19.2</v>
      </c>
      <c r="H451" s="9">
        <v>16.25</v>
      </c>
      <c r="I451" s="9"/>
      <c r="K451">
        <v>1.0980000000000001</v>
      </c>
      <c r="L451">
        <v>18</v>
      </c>
    </row>
    <row r="452" spans="1:12" x14ac:dyDescent="0.25">
      <c r="A452" s="9">
        <v>183</v>
      </c>
      <c r="B452" s="8" t="s">
        <v>21</v>
      </c>
      <c r="C452" s="9">
        <v>150</v>
      </c>
      <c r="D452" s="9">
        <v>25</v>
      </c>
      <c r="E452" s="9">
        <v>1.1299999999999999</v>
      </c>
      <c r="F452" s="9">
        <v>13</v>
      </c>
      <c r="G452" s="9">
        <v>19.96</v>
      </c>
      <c r="H452" s="9">
        <v>16.149999999999999</v>
      </c>
      <c r="I452" s="9"/>
      <c r="K452">
        <v>1.1299999999999999</v>
      </c>
      <c r="L452">
        <v>13</v>
      </c>
    </row>
    <row r="453" spans="1:12" x14ac:dyDescent="0.25">
      <c r="A453" s="9">
        <v>184</v>
      </c>
      <c r="B453" s="8" t="s">
        <v>21</v>
      </c>
      <c r="C453" s="9">
        <v>150</v>
      </c>
      <c r="D453" s="9">
        <v>25</v>
      </c>
      <c r="E453" s="9">
        <v>1.1299999999999999</v>
      </c>
      <c r="F453" s="9">
        <v>14</v>
      </c>
      <c r="G453" s="9">
        <v>14</v>
      </c>
      <c r="H453" s="9">
        <v>11.22</v>
      </c>
      <c r="I453" s="9"/>
      <c r="K453">
        <v>1.1299999999999999</v>
      </c>
      <c r="L453">
        <v>14</v>
      </c>
    </row>
    <row r="454" spans="1:12" x14ac:dyDescent="0.25">
      <c r="A454" s="9">
        <v>185</v>
      </c>
      <c r="B454" s="8" t="s">
        <v>21</v>
      </c>
      <c r="C454" s="9">
        <v>150</v>
      </c>
      <c r="D454" s="9">
        <v>25</v>
      </c>
      <c r="E454" s="9">
        <v>1.1200000000000001</v>
      </c>
      <c r="F454" s="9">
        <v>15</v>
      </c>
      <c r="G454" s="9">
        <v>20.09</v>
      </c>
      <c r="H454" s="9">
        <v>16.25</v>
      </c>
      <c r="I454" s="9"/>
      <c r="K454">
        <v>1.1200000000000001</v>
      </c>
      <c r="L454">
        <v>15</v>
      </c>
    </row>
    <row r="455" spans="1:12" x14ac:dyDescent="0.25">
      <c r="A455" s="9">
        <v>186</v>
      </c>
      <c r="B455" s="8" t="s">
        <v>21</v>
      </c>
      <c r="C455" s="9">
        <v>150</v>
      </c>
      <c r="D455" s="9">
        <v>25</v>
      </c>
      <c r="E455" s="9">
        <v>1.08</v>
      </c>
      <c r="F455" s="9">
        <v>16</v>
      </c>
      <c r="G455" s="9">
        <v>16.75</v>
      </c>
      <c r="H455" s="9">
        <v>13.88</v>
      </c>
      <c r="I455" s="9"/>
      <c r="K455">
        <v>1.08</v>
      </c>
      <c r="L455">
        <v>16</v>
      </c>
    </row>
    <row r="456" spans="1:12" x14ac:dyDescent="0.25">
      <c r="A456" s="9">
        <v>187</v>
      </c>
      <c r="B456" s="8" t="s">
        <v>21</v>
      </c>
      <c r="C456" s="9">
        <v>150</v>
      </c>
      <c r="D456" s="9">
        <v>25</v>
      </c>
      <c r="E456" s="9">
        <v>1.05</v>
      </c>
      <c r="F456" s="9">
        <v>17</v>
      </c>
      <c r="G456" s="9">
        <v>18.34</v>
      </c>
      <c r="H456" s="9">
        <v>13.43</v>
      </c>
      <c r="I456" s="9"/>
      <c r="K456">
        <v>1.05</v>
      </c>
      <c r="L456">
        <v>17</v>
      </c>
    </row>
    <row r="457" spans="1:12" x14ac:dyDescent="0.25">
      <c r="A457" s="9">
        <v>188</v>
      </c>
      <c r="B457" s="8" t="s">
        <v>21</v>
      </c>
      <c r="C457" s="9">
        <v>150</v>
      </c>
      <c r="D457" s="9">
        <v>25</v>
      </c>
      <c r="E457" s="9">
        <v>1.05</v>
      </c>
      <c r="F457" s="9">
        <v>18</v>
      </c>
      <c r="G457" s="9">
        <v>18.43</v>
      </c>
      <c r="H457" s="9">
        <v>14.23</v>
      </c>
      <c r="I457" s="9"/>
      <c r="K457">
        <v>1.05</v>
      </c>
      <c r="L457">
        <v>18</v>
      </c>
    </row>
    <row r="458" spans="1:12" x14ac:dyDescent="0.25">
      <c r="A458" s="9">
        <v>189</v>
      </c>
      <c r="B458" s="8" t="s">
        <v>21</v>
      </c>
      <c r="C458" s="9">
        <v>25</v>
      </c>
      <c r="D458" s="9">
        <v>35</v>
      </c>
      <c r="E458" s="9">
        <v>1.06</v>
      </c>
      <c r="F458" s="9">
        <v>19</v>
      </c>
      <c r="G458" s="9">
        <v>12.71</v>
      </c>
      <c r="H458" s="9">
        <v>10.49</v>
      </c>
      <c r="I458" s="9"/>
      <c r="K458">
        <v>1.06</v>
      </c>
      <c r="L458">
        <v>19</v>
      </c>
    </row>
    <row r="459" spans="1:12" x14ac:dyDescent="0.25">
      <c r="A459" s="9">
        <v>190</v>
      </c>
      <c r="B459" s="8" t="s">
        <v>21</v>
      </c>
      <c r="C459" s="9">
        <v>25</v>
      </c>
      <c r="D459" s="9">
        <v>35</v>
      </c>
      <c r="E459" s="9">
        <v>1.06</v>
      </c>
      <c r="F459" s="9">
        <v>20</v>
      </c>
      <c r="G459" s="9">
        <v>20.79</v>
      </c>
      <c r="H459" s="9">
        <v>16.420000000000002</v>
      </c>
      <c r="I459" s="9"/>
      <c r="K459">
        <v>1.06</v>
      </c>
      <c r="L459">
        <v>20</v>
      </c>
    </row>
    <row r="460" spans="1:12" x14ac:dyDescent="0.25">
      <c r="A460" s="9">
        <v>191</v>
      </c>
      <c r="B460" s="8" t="s">
        <v>21</v>
      </c>
      <c r="C460" s="9">
        <v>25</v>
      </c>
      <c r="D460" s="9">
        <v>35</v>
      </c>
      <c r="E460" s="9">
        <v>1.05</v>
      </c>
      <c r="F460" s="9">
        <v>21</v>
      </c>
      <c r="G460" s="9">
        <v>20.8</v>
      </c>
      <c r="H460" s="9">
        <v>13.65</v>
      </c>
      <c r="I460" s="9"/>
      <c r="K460">
        <v>1.05</v>
      </c>
      <c r="L460">
        <v>21</v>
      </c>
    </row>
    <row r="461" spans="1:12" x14ac:dyDescent="0.25">
      <c r="A461" s="9">
        <v>192</v>
      </c>
      <c r="B461" s="8" t="s">
        <v>21</v>
      </c>
      <c r="C461" s="9">
        <v>25</v>
      </c>
      <c r="D461" s="9">
        <v>35</v>
      </c>
      <c r="E461" s="9">
        <v>1.06</v>
      </c>
      <c r="F461" s="9">
        <v>22</v>
      </c>
      <c r="G461" s="9">
        <v>15.76</v>
      </c>
      <c r="H461" s="9">
        <v>12.11</v>
      </c>
      <c r="I461" s="9"/>
      <c r="K461">
        <v>1.06</v>
      </c>
      <c r="L461">
        <v>22</v>
      </c>
    </row>
    <row r="462" spans="1:12" x14ac:dyDescent="0.25">
      <c r="A462" s="9">
        <v>193</v>
      </c>
      <c r="B462" s="8" t="s">
        <v>21</v>
      </c>
      <c r="C462" s="9">
        <v>25</v>
      </c>
      <c r="D462" s="9">
        <v>35</v>
      </c>
      <c r="E462" s="9">
        <v>1.07</v>
      </c>
      <c r="F462" s="9">
        <v>23</v>
      </c>
      <c r="G462" s="9">
        <v>15.96</v>
      </c>
      <c r="H462" s="9">
        <v>11.3</v>
      </c>
      <c r="I462" s="9"/>
      <c r="K462">
        <v>1.07</v>
      </c>
      <c r="L462">
        <v>23</v>
      </c>
    </row>
    <row r="463" spans="1:12" x14ac:dyDescent="0.25">
      <c r="A463" s="9">
        <v>194</v>
      </c>
      <c r="B463" s="8" t="s">
        <v>21</v>
      </c>
      <c r="C463" s="9">
        <v>25</v>
      </c>
      <c r="D463" s="9">
        <v>35</v>
      </c>
      <c r="E463" s="9">
        <v>1.08</v>
      </c>
      <c r="F463" s="9">
        <v>24</v>
      </c>
      <c r="G463" s="9">
        <v>13.8</v>
      </c>
      <c r="H463" s="9">
        <v>10.210000000000001</v>
      </c>
      <c r="I463" s="9"/>
      <c r="K463">
        <v>1.08</v>
      </c>
      <c r="L463">
        <v>24</v>
      </c>
    </row>
    <row r="464" spans="1:12" x14ac:dyDescent="0.25">
      <c r="A464" s="9">
        <v>195</v>
      </c>
      <c r="B464" s="8" t="s">
        <v>21</v>
      </c>
      <c r="C464" s="9">
        <v>50</v>
      </c>
      <c r="D464" s="9">
        <v>35</v>
      </c>
      <c r="E464" s="9">
        <v>1.0900000000000001</v>
      </c>
      <c r="F464" s="9">
        <v>19</v>
      </c>
      <c r="G464" s="9">
        <v>21.05</v>
      </c>
      <c r="H464" s="9">
        <v>17.760000000000002</v>
      </c>
      <c r="I464" s="10"/>
      <c r="K464">
        <v>1.0900000000000001</v>
      </c>
      <c r="L464">
        <v>19</v>
      </c>
    </row>
    <row r="465" spans="1:12" x14ac:dyDescent="0.25">
      <c r="A465" s="9">
        <v>196</v>
      </c>
      <c r="B465" s="8" t="s">
        <v>21</v>
      </c>
      <c r="C465" s="9">
        <v>50</v>
      </c>
      <c r="D465" s="9">
        <v>35</v>
      </c>
      <c r="E465" s="9">
        <v>1.0900000000000001</v>
      </c>
      <c r="F465" s="9">
        <v>20</v>
      </c>
      <c r="G465" s="9">
        <v>10.35</v>
      </c>
      <c r="H465" s="9">
        <v>8.64</v>
      </c>
      <c r="I465" s="10"/>
      <c r="K465">
        <v>1.0900000000000001</v>
      </c>
      <c r="L465">
        <v>20</v>
      </c>
    </row>
    <row r="466" spans="1:12" x14ac:dyDescent="0.25">
      <c r="A466" s="9">
        <v>197</v>
      </c>
      <c r="B466" s="8" t="s">
        <v>21</v>
      </c>
      <c r="C466" s="9">
        <v>50</v>
      </c>
      <c r="D466" s="9">
        <v>35</v>
      </c>
      <c r="E466" s="9">
        <v>1.07</v>
      </c>
      <c r="F466" s="9">
        <v>21</v>
      </c>
      <c r="G466" s="9">
        <v>16.53</v>
      </c>
      <c r="H466" s="9">
        <v>12.32</v>
      </c>
      <c r="I466" s="10"/>
      <c r="K466">
        <v>1.07</v>
      </c>
      <c r="L466">
        <v>21</v>
      </c>
    </row>
    <row r="467" spans="1:12" x14ac:dyDescent="0.25">
      <c r="A467" s="9">
        <v>198</v>
      </c>
      <c r="B467" s="8" t="s">
        <v>21</v>
      </c>
      <c r="C467" s="9">
        <v>50</v>
      </c>
      <c r="D467" s="9">
        <v>35</v>
      </c>
      <c r="E467" s="9">
        <v>1.07</v>
      </c>
      <c r="F467" s="9">
        <v>22</v>
      </c>
      <c r="G467" s="9">
        <v>16.72</v>
      </c>
      <c r="H467" s="9">
        <v>13.8</v>
      </c>
      <c r="I467" s="10"/>
      <c r="K467">
        <v>1.07</v>
      </c>
      <c r="L467">
        <v>22</v>
      </c>
    </row>
    <row r="468" spans="1:12" x14ac:dyDescent="0.25">
      <c r="A468" s="9">
        <v>199</v>
      </c>
      <c r="B468" s="8" t="s">
        <v>21</v>
      </c>
      <c r="C468" s="9">
        <v>50</v>
      </c>
      <c r="D468" s="9">
        <v>35</v>
      </c>
      <c r="E468" s="9">
        <v>1.1000000000000001</v>
      </c>
      <c r="F468" s="9">
        <v>23</v>
      </c>
      <c r="G468" s="9">
        <v>16.260000000000002</v>
      </c>
      <c r="H468" s="9">
        <v>12.86</v>
      </c>
      <c r="I468" s="10"/>
      <c r="K468">
        <v>1.1000000000000001</v>
      </c>
      <c r="L468">
        <v>23</v>
      </c>
    </row>
    <row r="469" spans="1:12" x14ac:dyDescent="0.25">
      <c r="A469" s="9">
        <v>200</v>
      </c>
      <c r="B469" s="8" t="s">
        <v>21</v>
      </c>
      <c r="C469" s="9">
        <v>50</v>
      </c>
      <c r="D469" s="9">
        <v>35</v>
      </c>
      <c r="E469" s="9">
        <v>1.06</v>
      </c>
      <c r="F469" s="9">
        <v>24</v>
      </c>
      <c r="G469" s="9">
        <v>24.52</v>
      </c>
      <c r="H469" s="9">
        <v>19.7</v>
      </c>
      <c r="I469" s="9"/>
      <c r="K469">
        <v>1.06</v>
      </c>
      <c r="L469">
        <v>24</v>
      </c>
    </row>
    <row r="470" spans="1:12" x14ac:dyDescent="0.25">
      <c r="A470" s="9">
        <v>201</v>
      </c>
      <c r="B470" s="8" t="s">
        <v>21</v>
      </c>
      <c r="C470" s="9">
        <v>100</v>
      </c>
      <c r="D470" s="9">
        <v>35</v>
      </c>
      <c r="E470" s="9">
        <v>1.05</v>
      </c>
      <c r="F470" s="9">
        <v>19</v>
      </c>
      <c r="G470" s="9">
        <v>18.22</v>
      </c>
      <c r="H470" s="9">
        <v>15.31</v>
      </c>
      <c r="I470" s="9"/>
      <c r="K470">
        <v>1.05</v>
      </c>
      <c r="L470">
        <v>19</v>
      </c>
    </row>
    <row r="471" spans="1:12" x14ac:dyDescent="0.25">
      <c r="A471" s="9">
        <v>202</v>
      </c>
      <c r="B471" s="8" t="s">
        <v>21</v>
      </c>
      <c r="C471" s="9">
        <v>100</v>
      </c>
      <c r="D471" s="9">
        <v>35</v>
      </c>
      <c r="E471" s="9">
        <v>1.04</v>
      </c>
      <c r="F471" s="9">
        <v>20</v>
      </c>
      <c r="G471" s="9">
        <v>16.78</v>
      </c>
      <c r="H471" s="9">
        <v>11.77</v>
      </c>
      <c r="I471" s="9"/>
      <c r="K471">
        <v>1.04</v>
      </c>
      <c r="L471">
        <v>20</v>
      </c>
    </row>
    <row r="472" spans="1:12" x14ac:dyDescent="0.25">
      <c r="A472" s="9">
        <v>203</v>
      </c>
      <c r="B472" s="8" t="s">
        <v>21</v>
      </c>
      <c r="C472" s="9">
        <v>100</v>
      </c>
      <c r="D472" s="9">
        <v>35</v>
      </c>
      <c r="E472" s="9">
        <v>1.0900000000000001</v>
      </c>
      <c r="F472" s="9">
        <v>21</v>
      </c>
      <c r="G472" s="9">
        <v>20.87</v>
      </c>
      <c r="H472" s="9">
        <v>16.86</v>
      </c>
      <c r="I472" s="9"/>
      <c r="K472">
        <v>1.0900000000000001</v>
      </c>
      <c r="L472">
        <v>21</v>
      </c>
    </row>
    <row r="473" spans="1:12" x14ac:dyDescent="0.25">
      <c r="A473" s="9">
        <v>204</v>
      </c>
      <c r="B473" s="8" t="s">
        <v>21</v>
      </c>
      <c r="C473" s="9">
        <v>100</v>
      </c>
      <c r="D473" s="9">
        <v>35</v>
      </c>
      <c r="E473" s="9">
        <v>1.06</v>
      </c>
      <c r="F473" s="9">
        <v>22</v>
      </c>
      <c r="G473" s="9">
        <v>14.61</v>
      </c>
      <c r="H473" s="9">
        <v>9.81</v>
      </c>
      <c r="I473" s="9"/>
      <c r="K473">
        <v>1.06</v>
      </c>
      <c r="L473">
        <v>22</v>
      </c>
    </row>
    <row r="474" spans="1:12" x14ac:dyDescent="0.25">
      <c r="A474" s="9">
        <v>205</v>
      </c>
      <c r="B474" s="8" t="s">
        <v>21</v>
      </c>
      <c r="C474" s="9">
        <v>100</v>
      </c>
      <c r="D474" s="9">
        <v>35</v>
      </c>
      <c r="E474" s="9">
        <v>1.04</v>
      </c>
      <c r="F474" s="9">
        <v>23</v>
      </c>
      <c r="G474" s="9">
        <v>18.8</v>
      </c>
      <c r="H474" s="9">
        <v>15.84</v>
      </c>
      <c r="I474" s="9"/>
      <c r="K474">
        <v>1.04</v>
      </c>
      <c r="L474">
        <v>23</v>
      </c>
    </row>
    <row r="475" spans="1:12" x14ac:dyDescent="0.25">
      <c r="A475" s="9">
        <v>206</v>
      </c>
      <c r="B475" s="8" t="s">
        <v>21</v>
      </c>
      <c r="C475" s="9">
        <v>100</v>
      </c>
      <c r="D475" s="9">
        <v>35</v>
      </c>
      <c r="E475" s="9">
        <v>1.08</v>
      </c>
      <c r="F475" s="9">
        <v>24</v>
      </c>
      <c r="G475" s="9">
        <v>16.260000000000002</v>
      </c>
      <c r="H475" s="9">
        <v>13.23</v>
      </c>
      <c r="I475" s="9"/>
      <c r="K475">
        <v>1.08</v>
      </c>
      <c r="L475">
        <v>24</v>
      </c>
    </row>
    <row r="476" spans="1:12" x14ac:dyDescent="0.25">
      <c r="A476" s="9">
        <v>207</v>
      </c>
      <c r="B476" s="8" t="s">
        <v>21</v>
      </c>
      <c r="C476" s="9">
        <v>150</v>
      </c>
      <c r="D476" s="9">
        <v>35</v>
      </c>
      <c r="E476" s="9">
        <v>1.06</v>
      </c>
      <c r="F476" s="9">
        <v>19</v>
      </c>
      <c r="G476" s="9">
        <v>12.01</v>
      </c>
      <c r="H476" s="9">
        <v>7.78</v>
      </c>
      <c r="I476" s="9"/>
      <c r="K476">
        <v>1.06</v>
      </c>
      <c r="L476">
        <v>19</v>
      </c>
    </row>
    <row r="477" spans="1:12" x14ac:dyDescent="0.25">
      <c r="A477" s="9">
        <v>208</v>
      </c>
      <c r="B477" s="8" t="s">
        <v>21</v>
      </c>
      <c r="C477" s="9">
        <v>150</v>
      </c>
      <c r="D477" s="9">
        <v>35</v>
      </c>
      <c r="E477" s="9">
        <v>1.08</v>
      </c>
      <c r="F477" s="9">
        <v>20</v>
      </c>
      <c r="G477" s="9">
        <v>15.46</v>
      </c>
      <c r="H477" s="9">
        <v>13.19</v>
      </c>
      <c r="I477" s="9"/>
      <c r="K477">
        <v>1.08</v>
      </c>
      <c r="L477">
        <v>20</v>
      </c>
    </row>
    <row r="478" spans="1:12" x14ac:dyDescent="0.25">
      <c r="A478" s="9">
        <v>209</v>
      </c>
      <c r="B478" s="8" t="s">
        <v>21</v>
      </c>
      <c r="C478" s="9">
        <v>150</v>
      </c>
      <c r="D478" s="9">
        <v>35</v>
      </c>
      <c r="E478" s="9">
        <v>1.06</v>
      </c>
      <c r="F478" s="9">
        <v>21</v>
      </c>
      <c r="G478" s="9">
        <v>15.41</v>
      </c>
      <c r="H478" s="9">
        <v>12.55</v>
      </c>
      <c r="I478" s="9"/>
      <c r="K478">
        <v>1.06</v>
      </c>
      <c r="L478">
        <v>21</v>
      </c>
    </row>
    <row r="479" spans="1:12" x14ac:dyDescent="0.25">
      <c r="A479" s="9">
        <v>210</v>
      </c>
      <c r="B479" s="8" t="s">
        <v>21</v>
      </c>
      <c r="C479" s="9">
        <v>150</v>
      </c>
      <c r="D479" s="9">
        <v>35</v>
      </c>
      <c r="E479" s="9">
        <v>1.06</v>
      </c>
      <c r="F479" s="9">
        <v>22</v>
      </c>
      <c r="G479" s="9">
        <v>24.03</v>
      </c>
      <c r="H479" s="9">
        <v>19.559999999999999</v>
      </c>
      <c r="I479" s="9"/>
      <c r="K479">
        <v>1.06</v>
      </c>
      <c r="L479">
        <v>22</v>
      </c>
    </row>
    <row r="480" spans="1:12" x14ac:dyDescent="0.25">
      <c r="A480" s="9">
        <v>211</v>
      </c>
      <c r="B480" s="8" t="s">
        <v>21</v>
      </c>
      <c r="C480" s="9">
        <v>150</v>
      </c>
      <c r="D480" s="9">
        <v>35</v>
      </c>
      <c r="E480" s="9">
        <v>1.08</v>
      </c>
      <c r="F480" s="9">
        <v>23</v>
      </c>
      <c r="G480" s="9">
        <v>8.68</v>
      </c>
      <c r="H480" s="9">
        <v>5.82</v>
      </c>
      <c r="I480" s="9"/>
      <c r="K480">
        <v>1.08</v>
      </c>
      <c r="L480">
        <v>23</v>
      </c>
    </row>
    <row r="481" spans="1:12" x14ac:dyDescent="0.25">
      <c r="A481" s="9">
        <v>212</v>
      </c>
      <c r="B481" s="8" t="s">
        <v>21</v>
      </c>
      <c r="C481" s="9">
        <v>150</v>
      </c>
      <c r="D481" s="9">
        <v>35</v>
      </c>
      <c r="E481" s="9">
        <v>1.0900000000000001</v>
      </c>
      <c r="F481" s="9">
        <v>24</v>
      </c>
      <c r="G481" s="9">
        <v>13.74</v>
      </c>
      <c r="H481" s="9">
        <v>10.16</v>
      </c>
      <c r="I481" s="9"/>
      <c r="K481">
        <v>1.0900000000000001</v>
      </c>
      <c r="L481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60399-1960-4942-81DB-7D66B283B6BB}">
  <dimension ref="A1:I481"/>
  <sheetViews>
    <sheetView tabSelected="1" workbookViewId="0">
      <selection activeCell="A6" sqref="A6:XFD6"/>
    </sheetView>
  </sheetViews>
  <sheetFormatPr defaultRowHeight="15.75" x14ac:dyDescent="0.25"/>
  <sheetData>
    <row r="1" spans="1:9" x14ac:dyDescent="0.25">
      <c r="A1" t="s">
        <v>42</v>
      </c>
      <c r="B1" t="s">
        <v>41</v>
      </c>
      <c r="C1" t="s">
        <v>40</v>
      </c>
      <c r="D1" t="s">
        <v>45</v>
      </c>
      <c r="E1" t="s">
        <v>37</v>
      </c>
      <c r="F1" t="s">
        <v>43</v>
      </c>
      <c r="G1" t="s">
        <v>44</v>
      </c>
      <c r="H1" t="s">
        <v>38</v>
      </c>
      <c r="I1" t="s">
        <v>39</v>
      </c>
    </row>
    <row r="2" spans="1:9" x14ac:dyDescent="0.25">
      <c r="A2" t="s">
        <v>10</v>
      </c>
      <c r="B2">
        <v>25</v>
      </c>
      <c r="C2">
        <v>150</v>
      </c>
      <c r="D2">
        <v>17</v>
      </c>
      <c r="E2">
        <v>1.1100000000000001</v>
      </c>
      <c r="F2">
        <v>3.64</v>
      </c>
      <c r="G2">
        <v>2.4700000000000002</v>
      </c>
      <c r="H2">
        <f>G2-E2</f>
        <v>1.36</v>
      </c>
      <c r="I2">
        <f>((F2-E2)-H2)/(H2)</f>
        <v>0.86029411764705888</v>
      </c>
    </row>
    <row r="3" spans="1:9" x14ac:dyDescent="0.25">
      <c r="A3" t="s">
        <v>10</v>
      </c>
      <c r="B3">
        <v>25</v>
      </c>
      <c r="C3">
        <v>150</v>
      </c>
      <c r="D3">
        <v>15</v>
      </c>
      <c r="E3">
        <v>1.0900000000000001</v>
      </c>
      <c r="F3">
        <v>4.87</v>
      </c>
      <c r="G3">
        <v>2.78</v>
      </c>
      <c r="H3">
        <f t="shared" ref="H3:H66" si="0">G3-E3</f>
        <v>1.6899999999999997</v>
      </c>
      <c r="I3">
        <f t="shared" ref="I3:I66" si="1">((F3-E3)-H3)/(H3)</f>
        <v>1.2366863905325449</v>
      </c>
    </row>
    <row r="4" spans="1:9" x14ac:dyDescent="0.25">
      <c r="A4" t="s">
        <v>10</v>
      </c>
      <c r="B4">
        <v>25</v>
      </c>
      <c r="C4">
        <v>100</v>
      </c>
      <c r="D4">
        <v>15</v>
      </c>
      <c r="E4">
        <v>1.07</v>
      </c>
      <c r="F4">
        <v>6.84</v>
      </c>
      <c r="G4">
        <v>5.66</v>
      </c>
      <c r="H4">
        <f t="shared" si="0"/>
        <v>4.59</v>
      </c>
      <c r="I4">
        <f t="shared" si="1"/>
        <v>0.25708061002178645</v>
      </c>
    </row>
    <row r="5" spans="1:9" x14ac:dyDescent="0.25">
      <c r="A5" t="s">
        <v>10</v>
      </c>
      <c r="B5">
        <v>25</v>
      </c>
      <c r="C5">
        <v>100</v>
      </c>
      <c r="D5">
        <v>17</v>
      </c>
      <c r="E5">
        <v>1.07</v>
      </c>
      <c r="F5">
        <v>8.35</v>
      </c>
      <c r="G5">
        <v>6.02</v>
      </c>
      <c r="H5">
        <f t="shared" si="0"/>
        <v>4.9499999999999993</v>
      </c>
      <c r="I5">
        <f t="shared" si="1"/>
        <v>0.4707070707070708</v>
      </c>
    </row>
    <row r="6" spans="1:9" x14ac:dyDescent="0.25">
      <c r="A6" t="s">
        <v>10</v>
      </c>
      <c r="B6">
        <v>25</v>
      </c>
      <c r="C6">
        <v>150</v>
      </c>
      <c r="D6">
        <v>18</v>
      </c>
      <c r="E6">
        <v>1.0900000000000001</v>
      </c>
      <c r="F6">
        <v>6.35</v>
      </c>
      <c r="G6">
        <v>4.47</v>
      </c>
      <c r="H6">
        <f t="shared" si="0"/>
        <v>3.38</v>
      </c>
      <c r="I6">
        <f t="shared" si="1"/>
        <v>0.55621301775147924</v>
      </c>
    </row>
    <row r="7" spans="1:9" x14ac:dyDescent="0.25">
      <c r="A7" t="s">
        <v>10</v>
      </c>
      <c r="B7">
        <v>25</v>
      </c>
      <c r="C7">
        <v>150</v>
      </c>
      <c r="D7">
        <v>16</v>
      </c>
      <c r="E7">
        <v>1.05</v>
      </c>
      <c r="F7">
        <v>3.75</v>
      </c>
      <c r="G7">
        <v>2.02</v>
      </c>
      <c r="H7">
        <f t="shared" si="0"/>
        <v>0.97</v>
      </c>
      <c r="I7">
        <f t="shared" si="1"/>
        <v>1.7835051546391756</v>
      </c>
    </row>
    <row r="8" spans="1:9" x14ac:dyDescent="0.25">
      <c r="A8" t="s">
        <v>10</v>
      </c>
      <c r="B8">
        <v>25</v>
      </c>
      <c r="C8">
        <v>25</v>
      </c>
      <c r="D8">
        <v>13</v>
      </c>
      <c r="E8">
        <v>1.0900000000000001</v>
      </c>
      <c r="F8">
        <v>4.5599999999999996</v>
      </c>
      <c r="G8">
        <v>3.76</v>
      </c>
      <c r="H8">
        <f t="shared" si="0"/>
        <v>2.67</v>
      </c>
      <c r="I8">
        <f t="shared" si="1"/>
        <v>0.29962546816479396</v>
      </c>
    </row>
    <row r="9" spans="1:9" x14ac:dyDescent="0.25">
      <c r="A9" t="s">
        <v>10</v>
      </c>
      <c r="B9">
        <v>25</v>
      </c>
      <c r="C9">
        <v>150</v>
      </c>
      <c r="D9">
        <v>14</v>
      </c>
      <c r="E9">
        <v>1.0900000000000001</v>
      </c>
      <c r="F9">
        <v>10.79</v>
      </c>
      <c r="G9">
        <v>6.7</v>
      </c>
      <c r="H9">
        <f t="shared" si="0"/>
        <v>5.61</v>
      </c>
      <c r="I9">
        <f t="shared" si="1"/>
        <v>0.7290552584670229</v>
      </c>
    </row>
    <row r="10" spans="1:9" x14ac:dyDescent="0.25">
      <c r="A10" t="s">
        <v>10</v>
      </c>
      <c r="B10">
        <v>25</v>
      </c>
      <c r="C10">
        <v>100</v>
      </c>
      <c r="D10">
        <v>16</v>
      </c>
      <c r="E10">
        <v>1.0900000000000001</v>
      </c>
      <c r="F10">
        <v>4.95</v>
      </c>
      <c r="G10">
        <v>3.46</v>
      </c>
      <c r="H10">
        <f t="shared" si="0"/>
        <v>2.37</v>
      </c>
      <c r="I10">
        <f t="shared" si="1"/>
        <v>0.62869198312236296</v>
      </c>
    </row>
    <row r="11" spans="1:9" x14ac:dyDescent="0.25">
      <c r="A11" t="s">
        <v>10</v>
      </c>
      <c r="B11">
        <v>25</v>
      </c>
      <c r="C11">
        <v>50</v>
      </c>
      <c r="D11">
        <v>18</v>
      </c>
      <c r="E11">
        <v>1.08</v>
      </c>
      <c r="F11">
        <v>3.87</v>
      </c>
      <c r="G11">
        <v>2.83</v>
      </c>
      <c r="H11">
        <f t="shared" si="0"/>
        <v>1.75</v>
      </c>
      <c r="I11">
        <f t="shared" si="1"/>
        <v>0.59428571428571431</v>
      </c>
    </row>
    <row r="12" spans="1:9" x14ac:dyDescent="0.25">
      <c r="A12" t="s">
        <v>10</v>
      </c>
      <c r="B12">
        <v>25</v>
      </c>
      <c r="C12">
        <v>50</v>
      </c>
      <c r="D12">
        <v>16</v>
      </c>
      <c r="E12">
        <v>1.07</v>
      </c>
      <c r="F12">
        <v>4.66</v>
      </c>
      <c r="G12">
        <v>2.2999999999999998</v>
      </c>
      <c r="H12">
        <f t="shared" si="0"/>
        <v>1.2299999999999998</v>
      </c>
      <c r="I12">
        <f t="shared" si="1"/>
        <v>1.9186991869918706</v>
      </c>
    </row>
    <row r="13" spans="1:9" x14ac:dyDescent="0.25">
      <c r="A13" t="s">
        <v>10</v>
      </c>
      <c r="B13">
        <v>25</v>
      </c>
      <c r="C13">
        <v>150</v>
      </c>
      <c r="D13">
        <v>13</v>
      </c>
      <c r="E13">
        <v>1.08</v>
      </c>
      <c r="F13">
        <v>5.47</v>
      </c>
      <c r="G13">
        <v>3.07</v>
      </c>
      <c r="H13">
        <f t="shared" si="0"/>
        <v>1.9899999999999998</v>
      </c>
      <c r="I13">
        <f t="shared" si="1"/>
        <v>1.206030150753769</v>
      </c>
    </row>
    <row r="14" spans="1:9" x14ac:dyDescent="0.25">
      <c r="A14" t="s">
        <v>10</v>
      </c>
      <c r="B14">
        <v>25</v>
      </c>
      <c r="C14">
        <v>25</v>
      </c>
      <c r="D14">
        <v>14</v>
      </c>
      <c r="E14">
        <v>1.0900000000000001</v>
      </c>
      <c r="F14">
        <v>5.0199999999999996</v>
      </c>
      <c r="G14">
        <v>3.25</v>
      </c>
      <c r="H14">
        <f t="shared" si="0"/>
        <v>2.16</v>
      </c>
      <c r="I14">
        <f t="shared" si="1"/>
        <v>0.8194444444444442</v>
      </c>
    </row>
    <row r="15" spans="1:9" x14ac:dyDescent="0.25">
      <c r="A15" t="s">
        <v>10</v>
      </c>
      <c r="B15">
        <v>25</v>
      </c>
      <c r="C15">
        <v>50</v>
      </c>
      <c r="D15">
        <v>14</v>
      </c>
      <c r="E15">
        <v>1.1000000000000001</v>
      </c>
      <c r="F15">
        <v>7.67</v>
      </c>
      <c r="G15">
        <v>5.39</v>
      </c>
      <c r="H15">
        <f t="shared" si="0"/>
        <v>4.2899999999999991</v>
      </c>
      <c r="I15">
        <f t="shared" si="1"/>
        <v>0.53146853146853179</v>
      </c>
    </row>
    <row r="16" spans="1:9" x14ac:dyDescent="0.25">
      <c r="A16" t="s">
        <v>10</v>
      </c>
      <c r="B16">
        <v>25</v>
      </c>
      <c r="C16">
        <v>100</v>
      </c>
      <c r="D16">
        <v>18</v>
      </c>
      <c r="E16">
        <v>1.08</v>
      </c>
      <c r="F16">
        <v>5.49</v>
      </c>
      <c r="G16">
        <v>2.96</v>
      </c>
      <c r="H16">
        <f t="shared" si="0"/>
        <v>1.88</v>
      </c>
      <c r="I16">
        <f t="shared" si="1"/>
        <v>1.345744680851064</v>
      </c>
    </row>
    <row r="17" spans="1:9" x14ac:dyDescent="0.25">
      <c r="A17" t="s">
        <v>10</v>
      </c>
      <c r="B17">
        <v>25</v>
      </c>
      <c r="C17">
        <v>25</v>
      </c>
      <c r="D17">
        <v>15</v>
      </c>
      <c r="E17">
        <v>1.0900000000000001</v>
      </c>
      <c r="F17">
        <v>3.3</v>
      </c>
      <c r="G17">
        <v>2.4700000000000002</v>
      </c>
      <c r="H17">
        <f t="shared" si="0"/>
        <v>1.3800000000000001</v>
      </c>
      <c r="I17">
        <f t="shared" si="1"/>
        <v>0.60144927536231874</v>
      </c>
    </row>
    <row r="18" spans="1:9" x14ac:dyDescent="0.25">
      <c r="A18" t="s">
        <v>10</v>
      </c>
      <c r="B18">
        <v>25</v>
      </c>
      <c r="C18">
        <v>50</v>
      </c>
      <c r="D18">
        <v>15</v>
      </c>
      <c r="E18">
        <v>1.0900000000000001</v>
      </c>
      <c r="F18">
        <v>5.17</v>
      </c>
      <c r="G18">
        <v>3.47</v>
      </c>
      <c r="H18">
        <f t="shared" si="0"/>
        <v>2.38</v>
      </c>
      <c r="I18">
        <f t="shared" si="1"/>
        <v>0.71428571428571441</v>
      </c>
    </row>
    <row r="19" spans="1:9" x14ac:dyDescent="0.25">
      <c r="A19" t="s">
        <v>10</v>
      </c>
      <c r="B19">
        <v>25</v>
      </c>
      <c r="C19">
        <v>100</v>
      </c>
      <c r="D19">
        <v>13</v>
      </c>
      <c r="E19">
        <v>1.07</v>
      </c>
      <c r="F19">
        <v>2.88</v>
      </c>
      <c r="G19">
        <v>2.1800000000000002</v>
      </c>
      <c r="H19">
        <f t="shared" si="0"/>
        <v>1.1100000000000001</v>
      </c>
      <c r="I19">
        <f t="shared" si="1"/>
        <v>0.6306306306306303</v>
      </c>
    </row>
    <row r="20" spans="1:9" x14ac:dyDescent="0.25">
      <c r="A20" t="s">
        <v>10</v>
      </c>
      <c r="B20">
        <v>25</v>
      </c>
      <c r="C20">
        <v>25</v>
      </c>
      <c r="D20">
        <v>16</v>
      </c>
      <c r="E20">
        <v>1.1100000000000001</v>
      </c>
      <c r="F20">
        <v>4.9400000000000004</v>
      </c>
      <c r="G20">
        <v>3.82</v>
      </c>
      <c r="H20">
        <f t="shared" si="0"/>
        <v>2.71</v>
      </c>
      <c r="I20">
        <f t="shared" si="1"/>
        <v>0.41328413284132848</v>
      </c>
    </row>
    <row r="21" spans="1:9" x14ac:dyDescent="0.25">
      <c r="A21" t="s">
        <v>10</v>
      </c>
      <c r="B21">
        <v>25</v>
      </c>
      <c r="C21">
        <v>25</v>
      </c>
      <c r="D21">
        <v>18</v>
      </c>
      <c r="E21">
        <v>1.0900000000000001</v>
      </c>
      <c r="F21">
        <v>2.76</v>
      </c>
      <c r="G21">
        <v>2.06</v>
      </c>
      <c r="H21">
        <f t="shared" si="0"/>
        <v>0.97</v>
      </c>
      <c r="I21">
        <f t="shared" si="1"/>
        <v>0.72164948453608224</v>
      </c>
    </row>
    <row r="22" spans="1:9" x14ac:dyDescent="0.25">
      <c r="A22" t="s">
        <v>10</v>
      </c>
      <c r="B22">
        <v>25</v>
      </c>
      <c r="C22">
        <v>100</v>
      </c>
      <c r="D22">
        <v>14</v>
      </c>
      <c r="E22">
        <v>1.1000000000000001</v>
      </c>
      <c r="F22">
        <v>5.27</v>
      </c>
      <c r="G22">
        <v>2.91</v>
      </c>
      <c r="H22">
        <f t="shared" si="0"/>
        <v>1.81</v>
      </c>
      <c r="I22">
        <f t="shared" si="1"/>
        <v>1.3038674033149171</v>
      </c>
    </row>
    <row r="23" spans="1:9" x14ac:dyDescent="0.25">
      <c r="A23" t="s">
        <v>10</v>
      </c>
      <c r="B23">
        <v>25</v>
      </c>
      <c r="C23">
        <v>25</v>
      </c>
      <c r="D23">
        <v>17</v>
      </c>
      <c r="E23">
        <v>1.1000000000000001</v>
      </c>
      <c r="F23">
        <v>5.16</v>
      </c>
      <c r="G23">
        <v>3.75</v>
      </c>
      <c r="H23">
        <f t="shared" si="0"/>
        <v>2.65</v>
      </c>
      <c r="I23">
        <f t="shared" si="1"/>
        <v>0.53207547169811342</v>
      </c>
    </row>
    <row r="24" spans="1:9" x14ac:dyDescent="0.25">
      <c r="A24" t="s">
        <v>10</v>
      </c>
      <c r="B24">
        <v>25</v>
      </c>
      <c r="C24">
        <v>50</v>
      </c>
      <c r="D24">
        <v>13</v>
      </c>
      <c r="E24">
        <v>1.07</v>
      </c>
      <c r="F24">
        <v>7.31</v>
      </c>
      <c r="G24">
        <v>5.18</v>
      </c>
      <c r="H24">
        <f t="shared" si="0"/>
        <v>4.1099999999999994</v>
      </c>
      <c r="I24">
        <f t="shared" si="1"/>
        <v>0.51824817518248179</v>
      </c>
    </row>
    <row r="25" spans="1:9" x14ac:dyDescent="0.25">
      <c r="A25" t="s">
        <v>10</v>
      </c>
      <c r="B25">
        <v>25</v>
      </c>
      <c r="C25">
        <v>50</v>
      </c>
      <c r="D25">
        <v>17</v>
      </c>
      <c r="E25">
        <v>1.07</v>
      </c>
      <c r="F25">
        <v>5.39</v>
      </c>
      <c r="G25">
        <v>3.05</v>
      </c>
      <c r="H25">
        <f t="shared" si="0"/>
        <v>1.9799999999999998</v>
      </c>
      <c r="I25">
        <f t="shared" si="1"/>
        <v>1.1818181818181819</v>
      </c>
    </row>
    <row r="26" spans="1:9" x14ac:dyDescent="0.25">
      <c r="A26" t="s">
        <v>31</v>
      </c>
      <c r="B26">
        <v>5</v>
      </c>
      <c r="C26">
        <v>25</v>
      </c>
      <c r="D26">
        <v>1</v>
      </c>
      <c r="E26">
        <v>1.1000000000000001</v>
      </c>
      <c r="F26">
        <v>3.09</v>
      </c>
      <c r="G26">
        <v>2.82</v>
      </c>
      <c r="H26">
        <f t="shared" si="0"/>
        <v>1.7199999999999998</v>
      </c>
      <c r="I26">
        <f t="shared" si="1"/>
        <v>0.15697674418604654</v>
      </c>
    </row>
    <row r="27" spans="1:9" x14ac:dyDescent="0.25">
      <c r="A27" t="s">
        <v>31</v>
      </c>
      <c r="B27">
        <v>5</v>
      </c>
      <c r="C27">
        <v>25</v>
      </c>
      <c r="D27">
        <v>2</v>
      </c>
      <c r="E27">
        <v>1.0900000000000001</v>
      </c>
      <c r="F27">
        <v>3.02</v>
      </c>
      <c r="G27">
        <v>2.41</v>
      </c>
      <c r="H27">
        <f t="shared" si="0"/>
        <v>1.32</v>
      </c>
      <c r="I27">
        <f t="shared" si="1"/>
        <v>0.46212121212121199</v>
      </c>
    </row>
    <row r="28" spans="1:9" x14ac:dyDescent="0.25">
      <c r="A28" t="s">
        <v>31</v>
      </c>
      <c r="B28">
        <v>5</v>
      </c>
      <c r="C28">
        <v>25</v>
      </c>
      <c r="D28">
        <v>3</v>
      </c>
      <c r="E28">
        <v>1.0900000000000001</v>
      </c>
      <c r="F28">
        <v>4.54</v>
      </c>
      <c r="G28">
        <v>3.12</v>
      </c>
      <c r="H28">
        <f t="shared" si="0"/>
        <v>2.0300000000000002</v>
      </c>
      <c r="I28">
        <f t="shared" si="1"/>
        <v>0.6995073891625615</v>
      </c>
    </row>
    <row r="29" spans="1:9" x14ac:dyDescent="0.25">
      <c r="A29" t="s">
        <v>31</v>
      </c>
      <c r="B29">
        <v>5</v>
      </c>
      <c r="C29">
        <v>25</v>
      </c>
      <c r="D29">
        <v>4</v>
      </c>
      <c r="E29">
        <v>1.08</v>
      </c>
      <c r="F29">
        <v>5.91</v>
      </c>
      <c r="G29">
        <v>2.76</v>
      </c>
      <c r="H29">
        <f t="shared" si="0"/>
        <v>1.6799999999999997</v>
      </c>
      <c r="I29">
        <f t="shared" si="1"/>
        <v>1.8750000000000004</v>
      </c>
    </row>
    <row r="30" spans="1:9" x14ac:dyDescent="0.25">
      <c r="A30" t="s">
        <v>31</v>
      </c>
      <c r="B30">
        <v>5</v>
      </c>
      <c r="C30">
        <v>25</v>
      </c>
      <c r="D30">
        <v>5</v>
      </c>
      <c r="E30">
        <v>1.1200000000000001</v>
      </c>
      <c r="F30">
        <v>2.99</v>
      </c>
      <c r="G30">
        <v>2.5499999999999998</v>
      </c>
      <c r="H30">
        <f t="shared" si="0"/>
        <v>1.4299999999999997</v>
      </c>
      <c r="I30">
        <f t="shared" si="1"/>
        <v>0.30769230769230804</v>
      </c>
    </row>
    <row r="31" spans="1:9" x14ac:dyDescent="0.25">
      <c r="A31" t="s">
        <v>31</v>
      </c>
      <c r="B31">
        <v>5</v>
      </c>
      <c r="C31">
        <v>25</v>
      </c>
      <c r="D31">
        <v>6</v>
      </c>
      <c r="E31">
        <v>1.1000000000000001</v>
      </c>
      <c r="F31">
        <v>3.05</v>
      </c>
      <c r="G31">
        <v>2.57</v>
      </c>
      <c r="H31">
        <f t="shared" si="0"/>
        <v>1.4699999999999998</v>
      </c>
      <c r="I31">
        <f t="shared" si="1"/>
        <v>0.32653061224489799</v>
      </c>
    </row>
    <row r="32" spans="1:9" x14ac:dyDescent="0.25">
      <c r="A32" t="s">
        <v>31</v>
      </c>
      <c r="B32">
        <v>5</v>
      </c>
      <c r="C32">
        <v>50</v>
      </c>
      <c r="D32">
        <v>1</v>
      </c>
      <c r="E32">
        <v>1.08</v>
      </c>
      <c r="F32">
        <v>5.18</v>
      </c>
      <c r="G32">
        <v>3.65</v>
      </c>
      <c r="H32">
        <f t="shared" si="0"/>
        <v>2.57</v>
      </c>
      <c r="I32">
        <f t="shared" si="1"/>
        <v>0.59533073929961089</v>
      </c>
    </row>
    <row r="33" spans="1:9" x14ac:dyDescent="0.25">
      <c r="A33" t="s">
        <v>31</v>
      </c>
      <c r="B33">
        <v>5</v>
      </c>
      <c r="C33">
        <v>50</v>
      </c>
      <c r="D33">
        <v>2</v>
      </c>
      <c r="E33">
        <v>1.1000000000000001</v>
      </c>
      <c r="F33">
        <v>3.99</v>
      </c>
      <c r="G33">
        <v>3.29</v>
      </c>
      <c r="H33">
        <f t="shared" si="0"/>
        <v>2.19</v>
      </c>
      <c r="I33">
        <f t="shared" si="1"/>
        <v>0.31963470319634713</v>
      </c>
    </row>
    <row r="34" spans="1:9" x14ac:dyDescent="0.25">
      <c r="A34" t="s">
        <v>31</v>
      </c>
      <c r="B34">
        <v>5</v>
      </c>
      <c r="C34">
        <v>50</v>
      </c>
      <c r="D34">
        <v>3</v>
      </c>
      <c r="E34">
        <v>1.0900000000000001</v>
      </c>
      <c r="F34">
        <v>3.15</v>
      </c>
      <c r="G34">
        <v>2.56</v>
      </c>
      <c r="H34">
        <f t="shared" si="0"/>
        <v>1.47</v>
      </c>
      <c r="I34">
        <f t="shared" si="1"/>
        <v>0.40136054421768685</v>
      </c>
    </row>
    <row r="35" spans="1:9" x14ac:dyDescent="0.25">
      <c r="A35" t="s">
        <v>31</v>
      </c>
      <c r="B35">
        <v>5</v>
      </c>
      <c r="C35">
        <v>50</v>
      </c>
      <c r="D35">
        <v>4</v>
      </c>
      <c r="E35">
        <v>1.1100000000000001</v>
      </c>
      <c r="F35">
        <v>4.76</v>
      </c>
      <c r="G35">
        <v>3.51</v>
      </c>
      <c r="H35">
        <f t="shared" si="0"/>
        <v>2.3999999999999995</v>
      </c>
      <c r="I35">
        <f t="shared" si="1"/>
        <v>0.52083333333333348</v>
      </c>
    </row>
    <row r="36" spans="1:9" x14ac:dyDescent="0.25">
      <c r="A36" t="s">
        <v>31</v>
      </c>
      <c r="B36">
        <v>5</v>
      </c>
      <c r="C36">
        <v>50</v>
      </c>
      <c r="D36">
        <v>5</v>
      </c>
      <c r="E36">
        <v>1.1000000000000001</v>
      </c>
      <c r="F36">
        <v>2.73</v>
      </c>
      <c r="G36">
        <v>2.36</v>
      </c>
      <c r="H36">
        <f t="shared" si="0"/>
        <v>1.2599999999999998</v>
      </c>
      <c r="I36">
        <f t="shared" si="1"/>
        <v>0.29365079365079377</v>
      </c>
    </row>
    <row r="37" spans="1:9" x14ac:dyDescent="0.25">
      <c r="A37" t="s">
        <v>31</v>
      </c>
      <c r="B37">
        <v>5</v>
      </c>
      <c r="C37">
        <v>50</v>
      </c>
      <c r="D37">
        <v>6</v>
      </c>
      <c r="E37">
        <v>1.1000000000000001</v>
      </c>
      <c r="F37">
        <v>6.13</v>
      </c>
      <c r="G37">
        <v>4.18</v>
      </c>
      <c r="H37">
        <f t="shared" si="0"/>
        <v>3.0799999999999996</v>
      </c>
      <c r="I37">
        <f t="shared" si="1"/>
        <v>0.63311688311688308</v>
      </c>
    </row>
    <row r="38" spans="1:9" x14ac:dyDescent="0.25">
      <c r="A38" t="s">
        <v>31</v>
      </c>
      <c r="B38">
        <v>5</v>
      </c>
      <c r="C38">
        <v>100</v>
      </c>
      <c r="D38">
        <v>1</v>
      </c>
      <c r="E38">
        <v>1.0900000000000001</v>
      </c>
      <c r="F38">
        <v>4.6100000000000003</v>
      </c>
      <c r="G38">
        <v>3.38</v>
      </c>
      <c r="H38">
        <f t="shared" si="0"/>
        <v>2.29</v>
      </c>
      <c r="I38">
        <f t="shared" si="1"/>
        <v>0.53711790393013115</v>
      </c>
    </row>
    <row r="39" spans="1:9" x14ac:dyDescent="0.25">
      <c r="A39" t="s">
        <v>31</v>
      </c>
      <c r="B39">
        <v>5</v>
      </c>
      <c r="C39">
        <v>100</v>
      </c>
      <c r="D39">
        <v>2</v>
      </c>
      <c r="E39">
        <v>1.1100000000000001</v>
      </c>
      <c r="F39">
        <v>5.0599999999999996</v>
      </c>
      <c r="G39">
        <v>3.13</v>
      </c>
      <c r="H39">
        <f t="shared" si="0"/>
        <v>2.0199999999999996</v>
      </c>
      <c r="I39">
        <f t="shared" si="1"/>
        <v>0.95544554455445552</v>
      </c>
    </row>
    <row r="40" spans="1:9" x14ac:dyDescent="0.25">
      <c r="A40" t="s">
        <v>31</v>
      </c>
      <c r="B40">
        <v>5</v>
      </c>
      <c r="C40">
        <v>100</v>
      </c>
      <c r="D40">
        <v>3</v>
      </c>
      <c r="E40">
        <v>1.1299999999999999</v>
      </c>
      <c r="F40">
        <v>3.27</v>
      </c>
      <c r="G40">
        <v>2.5499999999999998</v>
      </c>
      <c r="H40">
        <f t="shared" si="0"/>
        <v>1.42</v>
      </c>
      <c r="I40">
        <f t="shared" si="1"/>
        <v>0.50704225352112697</v>
      </c>
    </row>
    <row r="41" spans="1:9" x14ac:dyDescent="0.25">
      <c r="A41" t="s">
        <v>31</v>
      </c>
      <c r="B41">
        <v>5</v>
      </c>
      <c r="C41">
        <v>100</v>
      </c>
      <c r="D41">
        <v>4</v>
      </c>
      <c r="E41">
        <v>1.1000000000000001</v>
      </c>
      <c r="F41">
        <v>3.71</v>
      </c>
      <c r="G41">
        <v>2.7</v>
      </c>
      <c r="H41">
        <f t="shared" si="0"/>
        <v>1.6</v>
      </c>
      <c r="I41">
        <f t="shared" si="1"/>
        <v>0.63124999999999987</v>
      </c>
    </row>
    <row r="42" spans="1:9" x14ac:dyDescent="0.25">
      <c r="A42" t="s">
        <v>31</v>
      </c>
      <c r="B42">
        <v>5</v>
      </c>
      <c r="C42">
        <v>100</v>
      </c>
      <c r="D42">
        <v>5</v>
      </c>
      <c r="E42">
        <v>1.1000000000000001</v>
      </c>
      <c r="F42">
        <v>4.1399999999999997</v>
      </c>
      <c r="G42">
        <v>3.17</v>
      </c>
      <c r="H42">
        <f t="shared" si="0"/>
        <v>2.0699999999999998</v>
      </c>
      <c r="I42">
        <f t="shared" si="1"/>
        <v>0.46859903381642504</v>
      </c>
    </row>
    <row r="43" spans="1:9" x14ac:dyDescent="0.25">
      <c r="A43" t="s">
        <v>31</v>
      </c>
      <c r="B43">
        <v>5</v>
      </c>
      <c r="C43">
        <v>100</v>
      </c>
      <c r="D43">
        <v>6</v>
      </c>
      <c r="E43">
        <v>1.1000000000000001</v>
      </c>
      <c r="F43">
        <v>2.91</v>
      </c>
      <c r="G43">
        <v>2.68</v>
      </c>
      <c r="H43">
        <f t="shared" si="0"/>
        <v>1.58</v>
      </c>
      <c r="I43">
        <f t="shared" si="1"/>
        <v>0.14556962025316453</v>
      </c>
    </row>
    <row r="44" spans="1:9" x14ac:dyDescent="0.25">
      <c r="A44" t="s">
        <v>31</v>
      </c>
      <c r="B44">
        <v>5</v>
      </c>
      <c r="C44">
        <v>150</v>
      </c>
      <c r="D44">
        <v>1</v>
      </c>
      <c r="E44">
        <v>1.08</v>
      </c>
      <c r="F44">
        <v>3.73</v>
      </c>
      <c r="G44">
        <v>2.8</v>
      </c>
      <c r="H44">
        <f t="shared" si="0"/>
        <v>1.7199999999999998</v>
      </c>
      <c r="I44">
        <f t="shared" si="1"/>
        <v>0.54069767441860483</v>
      </c>
    </row>
    <row r="45" spans="1:9" x14ac:dyDescent="0.25">
      <c r="A45" t="s">
        <v>31</v>
      </c>
      <c r="B45">
        <v>5</v>
      </c>
      <c r="C45">
        <v>150</v>
      </c>
      <c r="D45">
        <v>2</v>
      </c>
      <c r="E45">
        <v>1.08</v>
      </c>
      <c r="F45">
        <v>3.98</v>
      </c>
      <c r="G45">
        <v>3.06</v>
      </c>
      <c r="H45">
        <f t="shared" si="0"/>
        <v>1.98</v>
      </c>
      <c r="I45">
        <f t="shared" si="1"/>
        <v>0.46464646464646464</v>
      </c>
    </row>
    <row r="46" spans="1:9" x14ac:dyDescent="0.25">
      <c r="A46" t="s">
        <v>31</v>
      </c>
      <c r="B46">
        <v>5</v>
      </c>
      <c r="C46">
        <v>150</v>
      </c>
      <c r="D46">
        <v>3</v>
      </c>
      <c r="E46">
        <v>1.07</v>
      </c>
      <c r="F46">
        <v>5.87</v>
      </c>
      <c r="G46">
        <v>3.17</v>
      </c>
      <c r="H46">
        <f t="shared" si="0"/>
        <v>2.0999999999999996</v>
      </c>
      <c r="I46">
        <f t="shared" si="1"/>
        <v>1.285714285714286</v>
      </c>
    </row>
    <row r="47" spans="1:9" x14ac:dyDescent="0.25">
      <c r="A47" t="s">
        <v>31</v>
      </c>
      <c r="B47">
        <v>5</v>
      </c>
      <c r="C47">
        <v>150</v>
      </c>
      <c r="D47">
        <v>4</v>
      </c>
      <c r="E47">
        <v>1.07</v>
      </c>
      <c r="F47">
        <v>3.01</v>
      </c>
      <c r="G47">
        <v>2.37</v>
      </c>
      <c r="H47">
        <f t="shared" si="0"/>
        <v>1.3</v>
      </c>
      <c r="I47">
        <f t="shared" si="1"/>
        <v>0.49230769230769206</v>
      </c>
    </row>
    <row r="48" spans="1:9" x14ac:dyDescent="0.25">
      <c r="A48" t="s">
        <v>31</v>
      </c>
      <c r="B48">
        <v>5</v>
      </c>
      <c r="C48">
        <v>150</v>
      </c>
      <c r="D48">
        <v>5</v>
      </c>
      <c r="E48">
        <v>1.06</v>
      </c>
      <c r="F48">
        <v>4.47</v>
      </c>
      <c r="G48">
        <v>3.13</v>
      </c>
      <c r="H48">
        <f t="shared" si="0"/>
        <v>2.0699999999999998</v>
      </c>
      <c r="I48">
        <f t="shared" si="1"/>
        <v>0.64734299516908211</v>
      </c>
    </row>
    <row r="49" spans="1:9" x14ac:dyDescent="0.25">
      <c r="A49" t="s">
        <v>31</v>
      </c>
      <c r="B49">
        <v>5</v>
      </c>
      <c r="C49">
        <v>150</v>
      </c>
      <c r="D49">
        <v>6</v>
      </c>
      <c r="E49">
        <v>1.08</v>
      </c>
      <c r="F49">
        <v>4.09</v>
      </c>
      <c r="G49">
        <v>2.87</v>
      </c>
      <c r="H49">
        <f t="shared" si="0"/>
        <v>1.79</v>
      </c>
      <c r="I49">
        <f t="shared" si="1"/>
        <v>0.6815642458100557</v>
      </c>
    </row>
    <row r="50" spans="1:9" x14ac:dyDescent="0.25">
      <c r="A50" t="s">
        <v>31</v>
      </c>
      <c r="B50">
        <v>25</v>
      </c>
      <c r="C50">
        <v>25</v>
      </c>
      <c r="D50">
        <v>13</v>
      </c>
      <c r="E50">
        <v>1.0900000000000001</v>
      </c>
      <c r="F50">
        <v>10.56</v>
      </c>
      <c r="G50">
        <v>3.54</v>
      </c>
      <c r="H50">
        <f t="shared" si="0"/>
        <v>2.4500000000000002</v>
      </c>
      <c r="I50">
        <f t="shared" si="1"/>
        <v>2.8653061224489798</v>
      </c>
    </row>
    <row r="51" spans="1:9" x14ac:dyDescent="0.25">
      <c r="A51" t="s">
        <v>31</v>
      </c>
      <c r="B51">
        <v>25</v>
      </c>
      <c r="C51">
        <v>150</v>
      </c>
      <c r="D51">
        <v>14</v>
      </c>
      <c r="E51">
        <v>1.0900000000000001</v>
      </c>
      <c r="F51">
        <v>5.67</v>
      </c>
      <c r="G51">
        <v>3.19</v>
      </c>
      <c r="H51">
        <f t="shared" si="0"/>
        <v>2.0999999999999996</v>
      </c>
      <c r="I51">
        <f t="shared" si="1"/>
        <v>1.1809523809523814</v>
      </c>
    </row>
    <row r="52" spans="1:9" x14ac:dyDescent="0.25">
      <c r="A52" t="s">
        <v>31</v>
      </c>
      <c r="B52">
        <v>25</v>
      </c>
      <c r="C52">
        <v>100</v>
      </c>
      <c r="D52">
        <v>16</v>
      </c>
      <c r="E52">
        <v>1.0900000000000001</v>
      </c>
      <c r="F52">
        <v>4.1900000000000004</v>
      </c>
      <c r="G52">
        <v>3</v>
      </c>
      <c r="H52">
        <f t="shared" si="0"/>
        <v>1.91</v>
      </c>
      <c r="I52">
        <f t="shared" si="1"/>
        <v>0.62303664921466007</v>
      </c>
    </row>
    <row r="53" spans="1:9" x14ac:dyDescent="0.25">
      <c r="A53" t="s">
        <v>31</v>
      </c>
      <c r="B53">
        <v>25</v>
      </c>
      <c r="C53">
        <v>100</v>
      </c>
      <c r="D53">
        <v>13</v>
      </c>
      <c r="E53">
        <v>1.1000000000000001</v>
      </c>
      <c r="F53">
        <v>3.76</v>
      </c>
      <c r="G53">
        <v>2.88</v>
      </c>
      <c r="H53">
        <f t="shared" si="0"/>
        <v>1.7799999999999998</v>
      </c>
      <c r="I53">
        <f t="shared" si="1"/>
        <v>0.4943820224719101</v>
      </c>
    </row>
    <row r="54" spans="1:9" x14ac:dyDescent="0.25">
      <c r="A54" t="s">
        <v>31</v>
      </c>
      <c r="B54">
        <v>25</v>
      </c>
      <c r="C54">
        <v>150</v>
      </c>
      <c r="D54">
        <v>13</v>
      </c>
      <c r="E54">
        <v>1.1299999999999999</v>
      </c>
      <c r="F54">
        <v>2.74</v>
      </c>
      <c r="G54">
        <v>2.35</v>
      </c>
      <c r="H54">
        <f t="shared" si="0"/>
        <v>1.2200000000000002</v>
      </c>
      <c r="I54">
        <f t="shared" si="1"/>
        <v>0.31967213114754106</v>
      </c>
    </row>
    <row r="55" spans="1:9" x14ac:dyDescent="0.25">
      <c r="A55" t="s">
        <v>31</v>
      </c>
      <c r="B55">
        <v>25</v>
      </c>
      <c r="C55">
        <v>100</v>
      </c>
      <c r="D55">
        <v>14</v>
      </c>
      <c r="E55">
        <v>1.1200000000000001</v>
      </c>
      <c r="F55">
        <v>4.07</v>
      </c>
      <c r="G55">
        <v>2.85</v>
      </c>
      <c r="H55">
        <f t="shared" si="0"/>
        <v>1.73</v>
      </c>
      <c r="I55">
        <f t="shared" si="1"/>
        <v>0.70520231213872842</v>
      </c>
    </row>
    <row r="56" spans="1:9" x14ac:dyDescent="0.25">
      <c r="A56" t="s">
        <v>31</v>
      </c>
      <c r="B56">
        <v>25</v>
      </c>
      <c r="C56">
        <v>25</v>
      </c>
      <c r="D56">
        <v>17</v>
      </c>
      <c r="E56">
        <v>1.1200000000000001</v>
      </c>
      <c r="F56">
        <v>2.98</v>
      </c>
      <c r="G56">
        <v>2.64</v>
      </c>
      <c r="H56">
        <f t="shared" si="0"/>
        <v>1.52</v>
      </c>
      <c r="I56">
        <f t="shared" si="1"/>
        <v>0.22368421052631568</v>
      </c>
    </row>
    <row r="57" spans="1:9" x14ac:dyDescent="0.25">
      <c r="A57" t="s">
        <v>31</v>
      </c>
      <c r="B57">
        <v>25</v>
      </c>
      <c r="C57">
        <v>50</v>
      </c>
      <c r="D57">
        <v>14</v>
      </c>
      <c r="E57">
        <v>1.1000000000000001</v>
      </c>
      <c r="F57">
        <v>3.31</v>
      </c>
      <c r="G57">
        <v>2.65</v>
      </c>
      <c r="H57">
        <f t="shared" si="0"/>
        <v>1.5499999999999998</v>
      </c>
      <c r="I57">
        <f t="shared" si="1"/>
        <v>0.42580645161290337</v>
      </c>
    </row>
    <row r="58" spans="1:9" x14ac:dyDescent="0.25">
      <c r="A58" t="s">
        <v>31</v>
      </c>
      <c r="B58">
        <v>25</v>
      </c>
      <c r="C58">
        <v>150</v>
      </c>
      <c r="D58">
        <v>18</v>
      </c>
      <c r="E58">
        <v>1.08</v>
      </c>
      <c r="F58">
        <v>4.3</v>
      </c>
      <c r="G58">
        <v>2.89</v>
      </c>
      <c r="H58">
        <f t="shared" si="0"/>
        <v>1.81</v>
      </c>
      <c r="I58">
        <f t="shared" si="1"/>
        <v>0.77900552486187824</v>
      </c>
    </row>
    <row r="59" spans="1:9" x14ac:dyDescent="0.25">
      <c r="A59" t="s">
        <v>31</v>
      </c>
      <c r="B59">
        <v>25</v>
      </c>
      <c r="C59">
        <v>150</v>
      </c>
      <c r="D59">
        <v>15</v>
      </c>
      <c r="E59">
        <v>1.07</v>
      </c>
      <c r="F59">
        <v>4.7699999999999996</v>
      </c>
      <c r="G59">
        <v>3.55</v>
      </c>
      <c r="H59">
        <f t="shared" si="0"/>
        <v>2.4799999999999995</v>
      </c>
      <c r="I59">
        <f t="shared" si="1"/>
        <v>0.49193548387096775</v>
      </c>
    </row>
    <row r="60" spans="1:9" x14ac:dyDescent="0.25">
      <c r="A60" t="s">
        <v>31</v>
      </c>
      <c r="B60">
        <v>25</v>
      </c>
      <c r="C60">
        <v>25</v>
      </c>
      <c r="D60">
        <v>14</v>
      </c>
      <c r="E60">
        <v>1.1100000000000001</v>
      </c>
      <c r="F60">
        <v>3.28</v>
      </c>
      <c r="G60">
        <v>2.64</v>
      </c>
      <c r="H60">
        <f t="shared" si="0"/>
        <v>1.53</v>
      </c>
      <c r="I60">
        <f t="shared" si="1"/>
        <v>0.41830065359477114</v>
      </c>
    </row>
    <row r="61" spans="1:9" x14ac:dyDescent="0.25">
      <c r="A61" t="s">
        <v>31</v>
      </c>
      <c r="B61">
        <v>25</v>
      </c>
      <c r="C61">
        <v>25</v>
      </c>
      <c r="D61">
        <v>16</v>
      </c>
      <c r="E61">
        <v>1.1100000000000001</v>
      </c>
      <c r="F61">
        <v>2.8</v>
      </c>
      <c r="G61">
        <v>2.62</v>
      </c>
      <c r="H61">
        <f t="shared" si="0"/>
        <v>1.51</v>
      </c>
      <c r="I61">
        <f t="shared" si="1"/>
        <v>0.11920529801324485</v>
      </c>
    </row>
    <row r="62" spans="1:9" x14ac:dyDescent="0.25">
      <c r="A62" t="s">
        <v>31</v>
      </c>
      <c r="B62">
        <v>25</v>
      </c>
      <c r="C62">
        <v>25</v>
      </c>
      <c r="D62">
        <v>18</v>
      </c>
      <c r="E62">
        <v>1.1000000000000001</v>
      </c>
      <c r="F62">
        <v>3</v>
      </c>
      <c r="G62">
        <v>2.56</v>
      </c>
      <c r="H62">
        <f t="shared" si="0"/>
        <v>1.46</v>
      </c>
      <c r="I62">
        <f t="shared" si="1"/>
        <v>0.30136986301369861</v>
      </c>
    </row>
    <row r="63" spans="1:9" x14ac:dyDescent="0.25">
      <c r="A63" t="s">
        <v>31</v>
      </c>
      <c r="B63">
        <v>25</v>
      </c>
      <c r="C63">
        <v>50</v>
      </c>
      <c r="D63">
        <v>16</v>
      </c>
      <c r="E63">
        <v>1.1100000000000001</v>
      </c>
      <c r="F63">
        <v>4.71</v>
      </c>
      <c r="G63">
        <v>3.45</v>
      </c>
      <c r="H63">
        <f t="shared" si="0"/>
        <v>2.34</v>
      </c>
      <c r="I63">
        <f t="shared" si="1"/>
        <v>0.53846153846153844</v>
      </c>
    </row>
    <row r="64" spans="1:9" x14ac:dyDescent="0.25">
      <c r="A64" t="s">
        <v>31</v>
      </c>
      <c r="B64">
        <v>25</v>
      </c>
      <c r="C64">
        <v>150</v>
      </c>
      <c r="D64">
        <v>17</v>
      </c>
      <c r="E64">
        <v>1.1000000000000001</v>
      </c>
      <c r="F64">
        <v>4.97</v>
      </c>
      <c r="G64">
        <v>2.63</v>
      </c>
      <c r="H64">
        <f t="shared" si="0"/>
        <v>1.5299999999999998</v>
      </c>
      <c r="I64">
        <f t="shared" si="1"/>
        <v>1.5294117647058825</v>
      </c>
    </row>
    <row r="65" spans="1:9" x14ac:dyDescent="0.25">
      <c r="A65" t="s">
        <v>31</v>
      </c>
      <c r="B65">
        <v>25</v>
      </c>
      <c r="C65">
        <v>50</v>
      </c>
      <c r="D65">
        <v>18</v>
      </c>
      <c r="E65">
        <v>1.1100000000000001</v>
      </c>
      <c r="F65">
        <v>3.81</v>
      </c>
      <c r="G65">
        <v>3.12</v>
      </c>
      <c r="H65">
        <f t="shared" si="0"/>
        <v>2.0099999999999998</v>
      </c>
      <c r="I65">
        <f t="shared" si="1"/>
        <v>0.34328358208955245</v>
      </c>
    </row>
    <row r="66" spans="1:9" x14ac:dyDescent="0.25">
      <c r="A66" t="s">
        <v>31</v>
      </c>
      <c r="B66">
        <v>25</v>
      </c>
      <c r="C66">
        <v>100</v>
      </c>
      <c r="D66">
        <v>15</v>
      </c>
      <c r="E66">
        <v>1.1100000000000001</v>
      </c>
      <c r="F66">
        <v>3.11</v>
      </c>
      <c r="G66">
        <v>2.57</v>
      </c>
      <c r="H66">
        <f t="shared" si="0"/>
        <v>1.4599999999999997</v>
      </c>
      <c r="I66">
        <f t="shared" si="1"/>
        <v>0.36986301369863023</v>
      </c>
    </row>
    <row r="67" spans="1:9" x14ac:dyDescent="0.25">
      <c r="A67" t="s">
        <v>31</v>
      </c>
      <c r="B67">
        <v>25</v>
      </c>
      <c r="C67">
        <v>50</v>
      </c>
      <c r="D67">
        <v>13</v>
      </c>
      <c r="E67">
        <v>1.0900000000000001</v>
      </c>
      <c r="F67">
        <v>5.33</v>
      </c>
      <c r="G67">
        <v>3.21</v>
      </c>
      <c r="H67">
        <f t="shared" ref="H67:H130" si="2">G67-E67</f>
        <v>2.12</v>
      </c>
      <c r="I67">
        <f t="shared" ref="I67:I130" si="3">((F67-E67)-H67)/(H67)</f>
        <v>1</v>
      </c>
    </row>
    <row r="68" spans="1:9" x14ac:dyDescent="0.25">
      <c r="A68" t="s">
        <v>31</v>
      </c>
      <c r="B68">
        <v>25</v>
      </c>
      <c r="C68">
        <v>50</v>
      </c>
      <c r="D68">
        <v>15</v>
      </c>
      <c r="E68">
        <v>1.1000000000000001</v>
      </c>
      <c r="F68">
        <v>5.21</v>
      </c>
      <c r="G68">
        <v>2.74</v>
      </c>
      <c r="H68">
        <f t="shared" si="2"/>
        <v>1.6400000000000001</v>
      </c>
      <c r="I68">
        <f t="shared" si="3"/>
        <v>1.5060975609756093</v>
      </c>
    </row>
    <row r="69" spans="1:9" x14ac:dyDescent="0.25">
      <c r="A69" t="s">
        <v>31</v>
      </c>
      <c r="B69">
        <v>25</v>
      </c>
      <c r="C69">
        <v>150</v>
      </c>
      <c r="D69">
        <v>16</v>
      </c>
      <c r="E69">
        <v>1.1000000000000001</v>
      </c>
      <c r="F69">
        <v>3.39</v>
      </c>
      <c r="G69">
        <v>2.57</v>
      </c>
      <c r="H69">
        <f t="shared" si="2"/>
        <v>1.4699999999999998</v>
      </c>
      <c r="I69">
        <f t="shared" si="3"/>
        <v>0.55782312925170097</v>
      </c>
    </row>
    <row r="70" spans="1:9" x14ac:dyDescent="0.25">
      <c r="A70" t="s">
        <v>31</v>
      </c>
      <c r="B70">
        <v>25</v>
      </c>
      <c r="C70">
        <v>25</v>
      </c>
      <c r="D70">
        <v>15</v>
      </c>
      <c r="E70">
        <v>1.0900000000000001</v>
      </c>
      <c r="F70">
        <v>3.4710000000000001</v>
      </c>
      <c r="G70">
        <v>2.65</v>
      </c>
      <c r="H70">
        <f t="shared" si="2"/>
        <v>1.5599999999999998</v>
      </c>
      <c r="I70">
        <f t="shared" si="3"/>
        <v>0.52628205128205163</v>
      </c>
    </row>
    <row r="71" spans="1:9" x14ac:dyDescent="0.25">
      <c r="A71" t="s">
        <v>31</v>
      </c>
      <c r="B71">
        <v>25</v>
      </c>
      <c r="C71">
        <v>100</v>
      </c>
      <c r="D71">
        <v>17</v>
      </c>
      <c r="E71">
        <v>1.1000000000000001</v>
      </c>
      <c r="F71">
        <v>3.0009999999999999</v>
      </c>
      <c r="G71">
        <v>2.4500000000000002</v>
      </c>
      <c r="H71">
        <f t="shared" si="2"/>
        <v>1.35</v>
      </c>
      <c r="I71">
        <f t="shared" si="3"/>
        <v>0.40814814814814793</v>
      </c>
    </row>
    <row r="72" spans="1:9" x14ac:dyDescent="0.25">
      <c r="A72" t="s">
        <v>31</v>
      </c>
      <c r="B72">
        <v>25</v>
      </c>
      <c r="C72">
        <v>100</v>
      </c>
      <c r="D72">
        <v>18</v>
      </c>
      <c r="E72">
        <v>1.105</v>
      </c>
      <c r="F72">
        <v>4.8099999999999996</v>
      </c>
      <c r="G72">
        <v>2.76</v>
      </c>
      <c r="H72">
        <f t="shared" si="2"/>
        <v>1.6549999999999998</v>
      </c>
      <c r="I72">
        <f t="shared" si="3"/>
        <v>1.2386706948640485</v>
      </c>
    </row>
    <row r="73" spans="1:9" x14ac:dyDescent="0.25">
      <c r="A73" t="s">
        <v>31</v>
      </c>
      <c r="B73">
        <v>25</v>
      </c>
      <c r="C73">
        <v>50</v>
      </c>
      <c r="D73">
        <v>17</v>
      </c>
      <c r="E73">
        <v>1.1299999999999999</v>
      </c>
      <c r="F73">
        <v>4</v>
      </c>
      <c r="G73">
        <v>3.05</v>
      </c>
      <c r="H73">
        <f t="shared" si="2"/>
        <v>1.92</v>
      </c>
      <c r="I73">
        <f t="shared" si="3"/>
        <v>0.4947916666666668</v>
      </c>
    </row>
    <row r="74" spans="1:9" x14ac:dyDescent="0.25">
      <c r="A74" t="s">
        <v>31</v>
      </c>
      <c r="B74">
        <v>35</v>
      </c>
      <c r="C74">
        <v>100</v>
      </c>
      <c r="D74">
        <v>19</v>
      </c>
      <c r="E74">
        <v>1.103</v>
      </c>
      <c r="F74">
        <v>5.4649999999999999</v>
      </c>
      <c r="G74">
        <v>3.78</v>
      </c>
      <c r="H74">
        <f t="shared" si="2"/>
        <v>2.6769999999999996</v>
      </c>
      <c r="I74">
        <f t="shared" si="3"/>
        <v>0.62943593574897305</v>
      </c>
    </row>
    <row r="75" spans="1:9" x14ac:dyDescent="0.25">
      <c r="A75" t="s">
        <v>31</v>
      </c>
      <c r="B75">
        <v>35</v>
      </c>
      <c r="C75">
        <v>100</v>
      </c>
      <c r="D75">
        <v>20</v>
      </c>
      <c r="E75">
        <v>1.105</v>
      </c>
      <c r="F75">
        <v>4.33</v>
      </c>
      <c r="G75">
        <v>2.94</v>
      </c>
      <c r="H75">
        <f t="shared" si="2"/>
        <v>1.835</v>
      </c>
      <c r="I75">
        <f t="shared" si="3"/>
        <v>0.75749318801089927</v>
      </c>
    </row>
    <row r="76" spans="1:9" x14ac:dyDescent="0.25">
      <c r="A76" t="s">
        <v>31</v>
      </c>
      <c r="B76">
        <v>35</v>
      </c>
      <c r="C76">
        <v>100</v>
      </c>
      <c r="D76">
        <v>22</v>
      </c>
      <c r="E76">
        <v>1.1100000000000001</v>
      </c>
      <c r="F76">
        <v>4.9279999999999999</v>
      </c>
      <c r="G76">
        <v>3.42</v>
      </c>
      <c r="H76">
        <f t="shared" si="2"/>
        <v>2.3099999999999996</v>
      </c>
      <c r="I76">
        <f t="shared" si="3"/>
        <v>0.65281385281385296</v>
      </c>
    </row>
    <row r="77" spans="1:9" x14ac:dyDescent="0.25">
      <c r="A77" t="s">
        <v>31</v>
      </c>
      <c r="B77">
        <v>35</v>
      </c>
      <c r="C77">
        <v>100</v>
      </c>
      <c r="D77">
        <v>23</v>
      </c>
      <c r="E77">
        <v>1.1200000000000001</v>
      </c>
      <c r="F77">
        <v>3.782</v>
      </c>
      <c r="G77">
        <v>3.04</v>
      </c>
      <c r="H77">
        <f t="shared" si="2"/>
        <v>1.92</v>
      </c>
      <c r="I77">
        <f t="shared" si="3"/>
        <v>0.38645833333333335</v>
      </c>
    </row>
    <row r="78" spans="1:9" x14ac:dyDescent="0.25">
      <c r="A78" t="s">
        <v>31</v>
      </c>
      <c r="B78">
        <v>35</v>
      </c>
      <c r="C78">
        <v>100</v>
      </c>
      <c r="D78">
        <v>24</v>
      </c>
      <c r="E78">
        <v>1.1180000000000001</v>
      </c>
      <c r="F78">
        <v>5.04</v>
      </c>
      <c r="G78">
        <v>2.81</v>
      </c>
      <c r="H78">
        <f t="shared" si="2"/>
        <v>1.6919999999999999</v>
      </c>
      <c r="I78">
        <f t="shared" si="3"/>
        <v>1.3179669030732859</v>
      </c>
    </row>
    <row r="79" spans="1:9" x14ac:dyDescent="0.25">
      <c r="A79" t="s">
        <v>31</v>
      </c>
      <c r="B79">
        <v>35</v>
      </c>
      <c r="C79">
        <v>150</v>
      </c>
      <c r="D79">
        <v>19</v>
      </c>
      <c r="E79">
        <v>1.0980000000000001</v>
      </c>
      <c r="F79">
        <v>4.25</v>
      </c>
      <c r="G79">
        <v>3.39</v>
      </c>
      <c r="H79">
        <f t="shared" si="2"/>
        <v>2.2919999999999998</v>
      </c>
      <c r="I79">
        <f t="shared" si="3"/>
        <v>0.37521815008726023</v>
      </c>
    </row>
    <row r="80" spans="1:9" x14ac:dyDescent="0.25">
      <c r="A80" t="s">
        <v>31</v>
      </c>
      <c r="B80">
        <v>35</v>
      </c>
      <c r="C80">
        <v>150</v>
      </c>
      <c r="D80">
        <v>20</v>
      </c>
      <c r="E80">
        <v>1.0880000000000001</v>
      </c>
      <c r="F80">
        <v>5.0720000000000001</v>
      </c>
      <c r="G80">
        <v>2.81</v>
      </c>
      <c r="H80">
        <f t="shared" si="2"/>
        <v>1.722</v>
      </c>
      <c r="I80">
        <f t="shared" si="3"/>
        <v>1.3135888501742161</v>
      </c>
    </row>
    <row r="81" spans="1:9" x14ac:dyDescent="0.25">
      <c r="A81" t="s">
        <v>31</v>
      </c>
      <c r="B81">
        <v>35</v>
      </c>
      <c r="C81">
        <v>150</v>
      </c>
      <c r="D81">
        <v>21</v>
      </c>
      <c r="E81">
        <v>1.1100000000000001</v>
      </c>
      <c r="F81">
        <v>3.6669999999999998</v>
      </c>
      <c r="G81">
        <v>2.86</v>
      </c>
      <c r="H81">
        <f t="shared" si="2"/>
        <v>1.7499999999999998</v>
      </c>
      <c r="I81">
        <f t="shared" si="3"/>
        <v>0.46114285714285702</v>
      </c>
    </row>
    <row r="82" spans="1:9" x14ac:dyDescent="0.25">
      <c r="A82" t="s">
        <v>31</v>
      </c>
      <c r="B82">
        <v>35</v>
      </c>
      <c r="C82">
        <v>150</v>
      </c>
      <c r="D82">
        <v>22</v>
      </c>
      <c r="E82">
        <v>1.0880000000000001</v>
      </c>
      <c r="F82">
        <v>3.6040000000000001</v>
      </c>
      <c r="G82">
        <v>3.22</v>
      </c>
      <c r="H82">
        <f t="shared" si="2"/>
        <v>2.1320000000000001</v>
      </c>
      <c r="I82">
        <f t="shared" si="3"/>
        <v>0.18011257035647274</v>
      </c>
    </row>
    <row r="83" spans="1:9" x14ac:dyDescent="0.25">
      <c r="A83" t="s">
        <v>31</v>
      </c>
      <c r="B83">
        <v>35</v>
      </c>
      <c r="C83">
        <v>150</v>
      </c>
      <c r="D83">
        <v>23</v>
      </c>
      <c r="E83">
        <v>1.1000000000000001</v>
      </c>
      <c r="F83">
        <v>5.4260000000000002</v>
      </c>
      <c r="G83">
        <v>3.02</v>
      </c>
      <c r="H83">
        <f t="shared" si="2"/>
        <v>1.92</v>
      </c>
      <c r="I83">
        <f t="shared" si="3"/>
        <v>1.2531250000000003</v>
      </c>
    </row>
    <row r="84" spans="1:9" x14ac:dyDescent="0.25">
      <c r="A84" t="s">
        <v>31</v>
      </c>
      <c r="B84">
        <v>35</v>
      </c>
      <c r="C84">
        <v>50</v>
      </c>
      <c r="D84">
        <v>24</v>
      </c>
      <c r="E84">
        <v>1.077</v>
      </c>
      <c r="F84">
        <v>4.1779999999999999</v>
      </c>
      <c r="G84">
        <v>3.25</v>
      </c>
      <c r="H84">
        <f t="shared" si="2"/>
        <v>2.173</v>
      </c>
      <c r="I84">
        <f t="shared" si="3"/>
        <v>0.42705936493327196</v>
      </c>
    </row>
    <row r="85" spans="1:9" x14ac:dyDescent="0.25">
      <c r="A85" t="s">
        <v>31</v>
      </c>
      <c r="B85">
        <v>35</v>
      </c>
      <c r="C85">
        <v>50</v>
      </c>
      <c r="D85">
        <v>22</v>
      </c>
      <c r="E85">
        <v>1.0980000000000001</v>
      </c>
      <c r="F85">
        <v>4.9909999999999997</v>
      </c>
      <c r="G85">
        <v>3.21</v>
      </c>
      <c r="H85">
        <f t="shared" si="2"/>
        <v>2.1120000000000001</v>
      </c>
      <c r="I85">
        <f t="shared" si="3"/>
        <v>0.84327651515151492</v>
      </c>
    </row>
    <row r="86" spans="1:9" x14ac:dyDescent="0.25">
      <c r="A86" t="s">
        <v>31</v>
      </c>
      <c r="B86">
        <v>35</v>
      </c>
      <c r="C86">
        <v>150</v>
      </c>
      <c r="D86">
        <v>24</v>
      </c>
      <c r="E86">
        <v>1.1180000000000001</v>
      </c>
      <c r="F86">
        <v>3.226</v>
      </c>
      <c r="G86">
        <v>2.6</v>
      </c>
      <c r="H86">
        <f t="shared" si="2"/>
        <v>1.482</v>
      </c>
      <c r="I86">
        <f t="shared" si="3"/>
        <v>0.42240215924426427</v>
      </c>
    </row>
    <row r="87" spans="1:9" x14ac:dyDescent="0.25">
      <c r="A87" t="s">
        <v>31</v>
      </c>
      <c r="B87">
        <v>35</v>
      </c>
      <c r="C87">
        <v>50</v>
      </c>
      <c r="D87">
        <v>23</v>
      </c>
      <c r="E87">
        <v>1.1100000000000001</v>
      </c>
      <c r="F87">
        <v>4.0750000000000002</v>
      </c>
      <c r="G87">
        <v>3.04</v>
      </c>
      <c r="H87">
        <f t="shared" si="2"/>
        <v>1.93</v>
      </c>
      <c r="I87">
        <f t="shared" si="3"/>
        <v>0.53626943005181349</v>
      </c>
    </row>
    <row r="88" spans="1:9" x14ac:dyDescent="0.25">
      <c r="A88" t="s">
        <v>31</v>
      </c>
      <c r="B88">
        <v>35</v>
      </c>
      <c r="C88">
        <v>50</v>
      </c>
      <c r="D88">
        <v>20</v>
      </c>
      <c r="E88">
        <v>1.1200000000000001</v>
      </c>
      <c r="F88">
        <v>3.6429999999999998</v>
      </c>
      <c r="G88">
        <v>3.3</v>
      </c>
      <c r="H88">
        <f t="shared" si="2"/>
        <v>2.1799999999999997</v>
      </c>
      <c r="I88">
        <f t="shared" si="3"/>
        <v>0.1573394495412844</v>
      </c>
    </row>
    <row r="89" spans="1:9" x14ac:dyDescent="0.25">
      <c r="A89" t="s">
        <v>31</v>
      </c>
      <c r="B89">
        <v>35</v>
      </c>
      <c r="C89">
        <v>50</v>
      </c>
      <c r="D89">
        <v>19</v>
      </c>
      <c r="E89">
        <v>1.1399999999999999</v>
      </c>
      <c r="F89">
        <v>6.78</v>
      </c>
      <c r="G89">
        <v>3.04</v>
      </c>
      <c r="H89">
        <f t="shared" si="2"/>
        <v>1.9000000000000001</v>
      </c>
      <c r="I89">
        <f t="shared" si="3"/>
        <v>1.9684210526315788</v>
      </c>
    </row>
    <row r="90" spans="1:9" x14ac:dyDescent="0.25">
      <c r="A90" t="s">
        <v>31</v>
      </c>
      <c r="B90">
        <v>35</v>
      </c>
      <c r="C90">
        <v>50</v>
      </c>
      <c r="D90">
        <v>21</v>
      </c>
      <c r="E90">
        <v>1.1140000000000001</v>
      </c>
      <c r="F90">
        <v>2.44</v>
      </c>
      <c r="G90">
        <v>2.2599999999999998</v>
      </c>
      <c r="H90">
        <f t="shared" si="2"/>
        <v>1.1459999999999997</v>
      </c>
      <c r="I90">
        <f t="shared" si="3"/>
        <v>0.15706806282722532</v>
      </c>
    </row>
    <row r="91" spans="1:9" x14ac:dyDescent="0.25">
      <c r="A91" t="s">
        <v>31</v>
      </c>
      <c r="B91">
        <v>35</v>
      </c>
      <c r="C91">
        <v>100</v>
      </c>
      <c r="D91">
        <v>21</v>
      </c>
      <c r="E91">
        <v>1.1200000000000001</v>
      </c>
      <c r="F91">
        <v>3.0790000000000002</v>
      </c>
      <c r="G91">
        <v>2.86</v>
      </c>
      <c r="H91">
        <f t="shared" si="2"/>
        <v>1.7399999999999998</v>
      </c>
      <c r="I91">
        <f t="shared" si="3"/>
        <v>0.12586206896551744</v>
      </c>
    </row>
    <row r="92" spans="1:9" x14ac:dyDescent="0.25">
      <c r="A92" t="s">
        <v>31</v>
      </c>
      <c r="B92">
        <v>35</v>
      </c>
      <c r="C92">
        <v>25</v>
      </c>
      <c r="D92">
        <v>19</v>
      </c>
      <c r="E92">
        <v>1.105</v>
      </c>
      <c r="F92">
        <v>4.1100000000000003</v>
      </c>
      <c r="G92">
        <v>3.18</v>
      </c>
      <c r="H92">
        <f t="shared" si="2"/>
        <v>2.0750000000000002</v>
      </c>
      <c r="I92">
        <f t="shared" si="3"/>
        <v>0.44819277108433742</v>
      </c>
    </row>
    <row r="93" spans="1:9" x14ac:dyDescent="0.25">
      <c r="A93" t="s">
        <v>31</v>
      </c>
      <c r="B93">
        <v>35</v>
      </c>
      <c r="C93">
        <v>25</v>
      </c>
      <c r="D93">
        <v>20</v>
      </c>
      <c r="E93">
        <v>1.107</v>
      </c>
      <c r="F93">
        <v>4.82</v>
      </c>
      <c r="G93">
        <v>2.75</v>
      </c>
      <c r="H93">
        <f t="shared" si="2"/>
        <v>1.643</v>
      </c>
      <c r="I93">
        <f t="shared" si="3"/>
        <v>1.2598904443091907</v>
      </c>
    </row>
    <row r="94" spans="1:9" x14ac:dyDescent="0.25">
      <c r="A94" t="s">
        <v>31</v>
      </c>
      <c r="B94">
        <v>35</v>
      </c>
      <c r="C94">
        <v>25</v>
      </c>
      <c r="D94">
        <v>21</v>
      </c>
      <c r="E94">
        <v>1.1299999999999999</v>
      </c>
      <c r="F94">
        <v>4.0999999999999996</v>
      </c>
      <c r="G94">
        <v>3.2</v>
      </c>
      <c r="H94">
        <f t="shared" si="2"/>
        <v>2.0700000000000003</v>
      </c>
      <c r="I94">
        <f t="shared" si="3"/>
        <v>0.43478260869565188</v>
      </c>
    </row>
    <row r="95" spans="1:9" x14ac:dyDescent="0.25">
      <c r="A95" t="s">
        <v>31</v>
      </c>
      <c r="B95">
        <v>35</v>
      </c>
      <c r="C95">
        <v>25</v>
      </c>
      <c r="D95">
        <v>22</v>
      </c>
      <c r="E95">
        <v>1.1100000000000001</v>
      </c>
      <c r="F95">
        <v>5.18</v>
      </c>
      <c r="G95">
        <v>3.53</v>
      </c>
      <c r="H95">
        <f t="shared" si="2"/>
        <v>2.42</v>
      </c>
      <c r="I95">
        <f t="shared" si="3"/>
        <v>0.68181818181818166</v>
      </c>
    </row>
    <row r="96" spans="1:9" x14ac:dyDescent="0.25">
      <c r="A96" t="s">
        <v>31</v>
      </c>
      <c r="B96">
        <v>35</v>
      </c>
      <c r="C96">
        <v>25</v>
      </c>
      <c r="D96">
        <v>23</v>
      </c>
      <c r="E96">
        <v>1.1200000000000001</v>
      </c>
      <c r="F96">
        <v>5.4640000000000004</v>
      </c>
      <c r="G96">
        <v>3.24</v>
      </c>
      <c r="H96">
        <f t="shared" si="2"/>
        <v>2.12</v>
      </c>
      <c r="I96">
        <f t="shared" si="3"/>
        <v>1.0490566037735849</v>
      </c>
    </row>
    <row r="97" spans="1:9" x14ac:dyDescent="0.25">
      <c r="A97" t="s">
        <v>31</v>
      </c>
      <c r="B97">
        <v>35</v>
      </c>
      <c r="C97">
        <v>25</v>
      </c>
      <c r="D97">
        <v>24</v>
      </c>
      <c r="E97">
        <v>1.089</v>
      </c>
      <c r="F97">
        <v>2.67</v>
      </c>
      <c r="G97">
        <v>2.46</v>
      </c>
      <c r="H97">
        <f t="shared" si="2"/>
        <v>1.371</v>
      </c>
      <c r="I97">
        <f t="shared" si="3"/>
        <v>0.15317286652078771</v>
      </c>
    </row>
    <row r="98" spans="1:9" x14ac:dyDescent="0.25">
      <c r="A98" t="s">
        <v>10</v>
      </c>
      <c r="B98">
        <v>35</v>
      </c>
      <c r="C98">
        <v>25</v>
      </c>
      <c r="D98">
        <v>19</v>
      </c>
      <c r="E98">
        <v>1.117</v>
      </c>
      <c r="F98">
        <v>3.2730000000000001</v>
      </c>
      <c r="G98">
        <v>2.0499999999999998</v>
      </c>
      <c r="H98">
        <f t="shared" si="2"/>
        <v>0.93299999999999983</v>
      </c>
      <c r="I98">
        <f t="shared" si="3"/>
        <v>1.3108252947481249</v>
      </c>
    </row>
    <row r="99" spans="1:9" x14ac:dyDescent="0.25">
      <c r="A99" t="s">
        <v>10</v>
      </c>
      <c r="B99">
        <v>35</v>
      </c>
      <c r="C99">
        <v>25</v>
      </c>
      <c r="D99">
        <v>20</v>
      </c>
      <c r="E99">
        <v>1.1000000000000001</v>
      </c>
      <c r="F99">
        <v>3.835</v>
      </c>
      <c r="G99">
        <v>3.05</v>
      </c>
      <c r="H99">
        <f t="shared" si="2"/>
        <v>1.9499999999999997</v>
      </c>
      <c r="I99">
        <f t="shared" si="3"/>
        <v>0.40256410256410269</v>
      </c>
    </row>
    <row r="100" spans="1:9" x14ac:dyDescent="0.25">
      <c r="A100" t="s">
        <v>10</v>
      </c>
      <c r="B100">
        <v>35</v>
      </c>
      <c r="C100">
        <v>25</v>
      </c>
      <c r="D100">
        <v>21</v>
      </c>
      <c r="E100">
        <v>1.0840000000000001</v>
      </c>
      <c r="F100">
        <v>6.9550000000000001</v>
      </c>
      <c r="G100">
        <v>5.46</v>
      </c>
      <c r="H100">
        <f t="shared" si="2"/>
        <v>4.3759999999999994</v>
      </c>
      <c r="I100">
        <f t="shared" si="3"/>
        <v>0.34163619744058527</v>
      </c>
    </row>
    <row r="101" spans="1:9" x14ac:dyDescent="0.25">
      <c r="A101" t="s">
        <v>10</v>
      </c>
      <c r="B101">
        <v>35</v>
      </c>
      <c r="C101">
        <v>25</v>
      </c>
      <c r="D101">
        <v>22</v>
      </c>
      <c r="E101">
        <v>1.109</v>
      </c>
      <c r="F101">
        <v>4.819</v>
      </c>
      <c r="G101">
        <v>3.67</v>
      </c>
      <c r="H101">
        <f t="shared" si="2"/>
        <v>2.5609999999999999</v>
      </c>
      <c r="I101">
        <f t="shared" si="3"/>
        <v>0.44865286997266696</v>
      </c>
    </row>
    <row r="102" spans="1:9" x14ac:dyDescent="0.25">
      <c r="A102" t="s">
        <v>10</v>
      </c>
      <c r="B102">
        <v>35</v>
      </c>
      <c r="C102">
        <v>25</v>
      </c>
      <c r="D102">
        <v>23</v>
      </c>
      <c r="E102">
        <v>1.123</v>
      </c>
      <c r="F102">
        <v>2.6179999999999999</v>
      </c>
      <c r="G102">
        <v>2.17</v>
      </c>
      <c r="H102">
        <f t="shared" si="2"/>
        <v>1.0469999999999999</v>
      </c>
      <c r="I102">
        <f t="shared" si="3"/>
        <v>0.42788920725883473</v>
      </c>
    </row>
    <row r="103" spans="1:9" x14ac:dyDescent="0.25">
      <c r="A103" t="s">
        <v>10</v>
      </c>
      <c r="B103">
        <v>35</v>
      </c>
      <c r="C103">
        <v>25</v>
      </c>
      <c r="D103">
        <v>24</v>
      </c>
      <c r="E103">
        <v>1.103</v>
      </c>
      <c r="F103">
        <v>1.669</v>
      </c>
      <c r="G103">
        <v>1.52</v>
      </c>
      <c r="H103">
        <f t="shared" si="2"/>
        <v>0.41700000000000004</v>
      </c>
      <c r="I103">
        <f t="shared" si="3"/>
        <v>0.35731414868105515</v>
      </c>
    </row>
    <row r="104" spans="1:9" x14ac:dyDescent="0.25">
      <c r="A104" t="s">
        <v>10</v>
      </c>
      <c r="B104">
        <v>35</v>
      </c>
      <c r="C104">
        <v>50</v>
      </c>
      <c r="D104">
        <v>19</v>
      </c>
      <c r="E104">
        <v>1.1399999999999999</v>
      </c>
      <c r="F104">
        <v>3.9980000000000002</v>
      </c>
      <c r="G104">
        <v>3.03</v>
      </c>
      <c r="H104">
        <f t="shared" si="2"/>
        <v>1.89</v>
      </c>
      <c r="I104">
        <f t="shared" si="3"/>
        <v>0.5121693121693125</v>
      </c>
    </row>
    <row r="105" spans="1:9" x14ac:dyDescent="0.25">
      <c r="A105" t="s">
        <v>10</v>
      </c>
      <c r="B105">
        <v>35</v>
      </c>
      <c r="C105">
        <v>50</v>
      </c>
      <c r="D105">
        <v>20</v>
      </c>
      <c r="E105">
        <v>1.1100000000000001</v>
      </c>
      <c r="F105">
        <v>3.58</v>
      </c>
      <c r="H105">
        <f t="shared" si="2"/>
        <v>-1.1100000000000001</v>
      </c>
      <c r="I105">
        <f t="shared" si="3"/>
        <v>-3.2252252252252251</v>
      </c>
    </row>
    <row r="106" spans="1:9" x14ac:dyDescent="0.25">
      <c r="A106" t="s">
        <v>10</v>
      </c>
      <c r="B106">
        <v>35</v>
      </c>
      <c r="C106">
        <v>50</v>
      </c>
      <c r="D106">
        <v>21</v>
      </c>
      <c r="E106">
        <v>1.0980000000000001</v>
      </c>
      <c r="F106">
        <v>14.874000000000001</v>
      </c>
      <c r="G106">
        <v>11.37</v>
      </c>
      <c r="H106">
        <f t="shared" si="2"/>
        <v>10.271999999999998</v>
      </c>
      <c r="I106">
        <f t="shared" si="3"/>
        <v>0.34112149532710301</v>
      </c>
    </row>
    <row r="107" spans="1:9" x14ac:dyDescent="0.25">
      <c r="A107" t="s">
        <v>10</v>
      </c>
      <c r="B107">
        <v>35</v>
      </c>
      <c r="C107">
        <v>50</v>
      </c>
      <c r="D107">
        <v>22</v>
      </c>
      <c r="E107">
        <v>1.125</v>
      </c>
      <c r="F107">
        <v>7.2140000000000004</v>
      </c>
      <c r="G107">
        <v>4.59</v>
      </c>
      <c r="H107">
        <f t="shared" si="2"/>
        <v>3.4649999999999999</v>
      </c>
      <c r="I107">
        <f t="shared" si="3"/>
        <v>0.75728715728715745</v>
      </c>
    </row>
    <row r="108" spans="1:9" x14ac:dyDescent="0.25">
      <c r="A108" t="s">
        <v>10</v>
      </c>
      <c r="B108">
        <v>35</v>
      </c>
      <c r="C108">
        <v>50</v>
      </c>
      <c r="D108">
        <v>23</v>
      </c>
      <c r="E108">
        <v>1.103</v>
      </c>
      <c r="F108">
        <v>4.3019999999999996</v>
      </c>
      <c r="G108">
        <v>2.11</v>
      </c>
      <c r="H108">
        <f t="shared" si="2"/>
        <v>1.0069999999999999</v>
      </c>
      <c r="I108">
        <f t="shared" si="3"/>
        <v>2.1767626613704074</v>
      </c>
    </row>
    <row r="109" spans="1:9" x14ac:dyDescent="0.25">
      <c r="A109" t="s">
        <v>10</v>
      </c>
      <c r="B109">
        <v>35</v>
      </c>
      <c r="C109">
        <v>50</v>
      </c>
      <c r="D109">
        <v>24</v>
      </c>
      <c r="E109">
        <v>1.0860000000000001</v>
      </c>
      <c r="F109">
        <v>7.3319999999999999</v>
      </c>
      <c r="G109">
        <v>4.45</v>
      </c>
      <c r="H109">
        <f t="shared" si="2"/>
        <v>3.3639999999999999</v>
      </c>
      <c r="I109">
        <f t="shared" si="3"/>
        <v>0.856718192627824</v>
      </c>
    </row>
    <row r="110" spans="1:9" x14ac:dyDescent="0.25">
      <c r="A110" t="s">
        <v>10</v>
      </c>
      <c r="B110">
        <v>35</v>
      </c>
      <c r="C110">
        <v>100</v>
      </c>
      <c r="D110">
        <v>19</v>
      </c>
      <c r="E110">
        <v>1.111</v>
      </c>
      <c r="F110">
        <v>2.1110000000000002</v>
      </c>
      <c r="G110">
        <v>1.59</v>
      </c>
      <c r="H110">
        <f t="shared" si="2"/>
        <v>0.47900000000000009</v>
      </c>
      <c r="I110">
        <f t="shared" si="3"/>
        <v>1.0876826722338204</v>
      </c>
    </row>
    <row r="111" spans="1:9" x14ac:dyDescent="0.25">
      <c r="A111" t="s">
        <v>10</v>
      </c>
      <c r="B111">
        <v>35</v>
      </c>
      <c r="C111">
        <v>100</v>
      </c>
      <c r="D111">
        <v>20</v>
      </c>
      <c r="E111">
        <v>1.0920000000000001</v>
      </c>
      <c r="F111">
        <v>1.7370000000000001</v>
      </c>
      <c r="G111">
        <v>1.36</v>
      </c>
      <c r="H111">
        <f t="shared" si="2"/>
        <v>0.26800000000000002</v>
      </c>
      <c r="I111">
        <f t="shared" si="3"/>
        <v>1.4067164179104477</v>
      </c>
    </row>
    <row r="112" spans="1:9" x14ac:dyDescent="0.25">
      <c r="A112" t="s">
        <v>10</v>
      </c>
      <c r="B112">
        <v>35</v>
      </c>
      <c r="C112">
        <v>100</v>
      </c>
      <c r="D112">
        <v>21</v>
      </c>
      <c r="E112">
        <v>1.109</v>
      </c>
      <c r="F112">
        <v>2.7290000000000001</v>
      </c>
      <c r="G112">
        <v>2.2599999999999998</v>
      </c>
      <c r="H112">
        <f t="shared" si="2"/>
        <v>1.1509999999999998</v>
      </c>
      <c r="I112">
        <f t="shared" si="3"/>
        <v>0.4074717636837536</v>
      </c>
    </row>
    <row r="113" spans="1:9" x14ac:dyDescent="0.25">
      <c r="A113" t="s">
        <v>10</v>
      </c>
      <c r="B113">
        <v>35</v>
      </c>
      <c r="C113">
        <v>100</v>
      </c>
      <c r="D113">
        <v>22</v>
      </c>
      <c r="E113">
        <v>1.0860000000000001</v>
      </c>
      <c r="F113">
        <v>4.54</v>
      </c>
      <c r="G113">
        <v>3.6</v>
      </c>
      <c r="H113">
        <f t="shared" si="2"/>
        <v>2.5140000000000002</v>
      </c>
      <c r="I113">
        <f t="shared" si="3"/>
        <v>0.3739061256961016</v>
      </c>
    </row>
    <row r="114" spans="1:9" x14ac:dyDescent="0.25">
      <c r="A114" t="s">
        <v>10</v>
      </c>
      <c r="B114">
        <v>35</v>
      </c>
      <c r="C114">
        <v>100</v>
      </c>
      <c r="D114">
        <v>23</v>
      </c>
      <c r="E114">
        <v>1.0920000000000001</v>
      </c>
      <c r="F114">
        <v>2.2850000000000001</v>
      </c>
      <c r="G114">
        <v>1.71</v>
      </c>
      <c r="H114">
        <f t="shared" si="2"/>
        <v>0.61799999999999988</v>
      </c>
      <c r="I114">
        <f t="shared" si="3"/>
        <v>0.93042071197411047</v>
      </c>
    </row>
    <row r="115" spans="1:9" x14ac:dyDescent="0.25">
      <c r="A115" t="s">
        <v>10</v>
      </c>
      <c r="B115">
        <v>35</v>
      </c>
      <c r="C115">
        <v>100</v>
      </c>
      <c r="D115">
        <v>24</v>
      </c>
      <c r="E115">
        <v>1.1080000000000001</v>
      </c>
      <c r="F115">
        <v>1.5620000000000001</v>
      </c>
      <c r="G115">
        <v>1.36</v>
      </c>
      <c r="H115">
        <f t="shared" si="2"/>
        <v>0.252</v>
      </c>
      <c r="I115">
        <f t="shared" si="3"/>
        <v>0.8015873015873014</v>
      </c>
    </row>
    <row r="116" spans="1:9" x14ac:dyDescent="0.25">
      <c r="A116" t="s">
        <v>10</v>
      </c>
      <c r="B116">
        <v>35</v>
      </c>
      <c r="C116">
        <v>150</v>
      </c>
      <c r="D116">
        <v>19</v>
      </c>
      <c r="E116">
        <v>1.1120000000000001</v>
      </c>
      <c r="F116">
        <v>4.6059999999999999</v>
      </c>
      <c r="G116">
        <v>3.3</v>
      </c>
      <c r="H116">
        <f t="shared" si="2"/>
        <v>2.1879999999999997</v>
      </c>
      <c r="I116">
        <f t="shared" si="3"/>
        <v>0.59689213893967108</v>
      </c>
    </row>
    <row r="117" spans="1:9" x14ac:dyDescent="0.25">
      <c r="A117" t="s">
        <v>10</v>
      </c>
      <c r="B117">
        <v>35</v>
      </c>
      <c r="C117">
        <v>150</v>
      </c>
      <c r="D117">
        <v>20</v>
      </c>
      <c r="E117">
        <v>1.0820000000000001</v>
      </c>
      <c r="F117">
        <v>7.0990000000000002</v>
      </c>
      <c r="G117">
        <v>4.54</v>
      </c>
      <c r="H117">
        <f t="shared" si="2"/>
        <v>3.4580000000000002</v>
      </c>
      <c r="I117">
        <f t="shared" si="3"/>
        <v>0.74002313475997683</v>
      </c>
    </row>
    <row r="118" spans="1:9" x14ac:dyDescent="0.25">
      <c r="A118" t="s">
        <v>10</v>
      </c>
      <c r="B118">
        <v>35</v>
      </c>
      <c r="C118">
        <v>150</v>
      </c>
      <c r="D118">
        <v>21</v>
      </c>
      <c r="E118">
        <v>1.0900000000000001</v>
      </c>
      <c r="F118">
        <v>2.5790000000000002</v>
      </c>
      <c r="G118">
        <v>1.39</v>
      </c>
      <c r="H118">
        <f t="shared" si="2"/>
        <v>0.29999999999999982</v>
      </c>
      <c r="I118">
        <f t="shared" si="3"/>
        <v>3.9633333333333365</v>
      </c>
    </row>
    <row r="119" spans="1:9" x14ac:dyDescent="0.25">
      <c r="A119" t="s">
        <v>10</v>
      </c>
      <c r="B119">
        <v>35</v>
      </c>
      <c r="C119">
        <v>150</v>
      </c>
      <c r="D119">
        <v>22</v>
      </c>
      <c r="E119">
        <v>1.109</v>
      </c>
      <c r="F119">
        <v>5.7149999999999999</v>
      </c>
      <c r="G119">
        <v>3.64</v>
      </c>
      <c r="H119">
        <f t="shared" si="2"/>
        <v>2.5310000000000001</v>
      </c>
      <c r="I119">
        <f t="shared" si="3"/>
        <v>0.81983405768470941</v>
      </c>
    </row>
    <row r="120" spans="1:9" x14ac:dyDescent="0.25">
      <c r="A120" t="s">
        <v>10</v>
      </c>
      <c r="B120">
        <v>35</v>
      </c>
      <c r="C120">
        <v>150</v>
      </c>
      <c r="D120">
        <v>23</v>
      </c>
      <c r="E120">
        <v>1.1100000000000001</v>
      </c>
      <c r="F120">
        <v>2.4750000000000001</v>
      </c>
      <c r="G120">
        <v>1.71</v>
      </c>
      <c r="H120">
        <f t="shared" si="2"/>
        <v>0.59999999999999987</v>
      </c>
      <c r="I120">
        <f t="shared" si="3"/>
        <v>1.2750000000000006</v>
      </c>
    </row>
    <row r="121" spans="1:9" x14ac:dyDescent="0.25">
      <c r="A121" t="s">
        <v>10</v>
      </c>
      <c r="B121">
        <v>35</v>
      </c>
      <c r="C121">
        <v>150</v>
      </c>
      <c r="D121">
        <v>24</v>
      </c>
      <c r="E121">
        <v>1.129</v>
      </c>
      <c r="F121">
        <v>7</v>
      </c>
      <c r="G121">
        <v>4.99</v>
      </c>
      <c r="H121">
        <f t="shared" si="2"/>
        <v>3.8610000000000002</v>
      </c>
      <c r="I121">
        <f t="shared" si="3"/>
        <v>0.52059052059052058</v>
      </c>
    </row>
    <row r="122" spans="1:9" x14ac:dyDescent="0.25">
      <c r="A122" t="s">
        <v>5</v>
      </c>
      <c r="B122">
        <v>25</v>
      </c>
      <c r="C122">
        <v>15</v>
      </c>
      <c r="D122">
        <v>7</v>
      </c>
      <c r="E122">
        <v>1.1100000000000001</v>
      </c>
      <c r="F122">
        <v>2.66</v>
      </c>
      <c r="G122">
        <v>2.0299999999999998</v>
      </c>
      <c r="H122">
        <f t="shared" si="2"/>
        <v>0.91999999999999971</v>
      </c>
      <c r="I122">
        <f t="shared" si="3"/>
        <v>0.68478260869565277</v>
      </c>
    </row>
    <row r="123" spans="1:9" x14ac:dyDescent="0.25">
      <c r="A123" t="s">
        <v>5</v>
      </c>
      <c r="B123">
        <v>25</v>
      </c>
      <c r="C123">
        <v>15</v>
      </c>
      <c r="D123">
        <v>8</v>
      </c>
      <c r="E123">
        <v>1.1100000000000001</v>
      </c>
      <c r="F123">
        <v>4.8</v>
      </c>
      <c r="G123">
        <v>2.72</v>
      </c>
      <c r="H123">
        <f t="shared" si="2"/>
        <v>1.61</v>
      </c>
      <c r="I123">
        <f t="shared" si="3"/>
        <v>1.2919254658385086</v>
      </c>
    </row>
    <row r="124" spans="1:9" x14ac:dyDescent="0.25">
      <c r="A124" t="s">
        <v>5</v>
      </c>
      <c r="B124">
        <v>25</v>
      </c>
      <c r="C124">
        <v>15</v>
      </c>
      <c r="D124">
        <v>9</v>
      </c>
      <c r="E124">
        <v>1.1200000000000001</v>
      </c>
      <c r="F124">
        <v>5.26</v>
      </c>
      <c r="G124">
        <v>3.99</v>
      </c>
      <c r="H124">
        <f t="shared" si="2"/>
        <v>2.87</v>
      </c>
      <c r="I124">
        <f t="shared" si="3"/>
        <v>0.44250871080139359</v>
      </c>
    </row>
    <row r="125" spans="1:9" x14ac:dyDescent="0.25">
      <c r="A125" t="s">
        <v>5</v>
      </c>
      <c r="B125">
        <v>25</v>
      </c>
      <c r="C125">
        <v>15</v>
      </c>
      <c r="D125">
        <v>10</v>
      </c>
      <c r="E125">
        <v>1.1000000000000001</v>
      </c>
      <c r="F125">
        <v>7.39</v>
      </c>
      <c r="G125">
        <v>5.31</v>
      </c>
      <c r="H125">
        <f t="shared" si="2"/>
        <v>4.2099999999999991</v>
      </c>
      <c r="I125">
        <f t="shared" si="3"/>
        <v>0.49406175771971511</v>
      </c>
    </row>
    <row r="126" spans="1:9" x14ac:dyDescent="0.25">
      <c r="A126" t="s">
        <v>5</v>
      </c>
      <c r="B126">
        <v>25</v>
      </c>
      <c r="C126">
        <v>15</v>
      </c>
      <c r="D126">
        <v>11</v>
      </c>
      <c r="E126">
        <v>1.1100000000000001</v>
      </c>
      <c r="F126">
        <v>5.83</v>
      </c>
      <c r="G126">
        <v>4.7</v>
      </c>
      <c r="H126">
        <f t="shared" si="2"/>
        <v>3.59</v>
      </c>
      <c r="I126">
        <f t="shared" si="3"/>
        <v>0.31476323119777155</v>
      </c>
    </row>
    <row r="127" spans="1:9" x14ac:dyDescent="0.25">
      <c r="A127" t="s">
        <v>5</v>
      </c>
      <c r="B127">
        <v>25</v>
      </c>
      <c r="C127">
        <v>15</v>
      </c>
      <c r="D127">
        <v>12</v>
      </c>
      <c r="E127">
        <v>1.1100000000000001</v>
      </c>
      <c r="F127">
        <v>3.46</v>
      </c>
      <c r="G127">
        <v>2.11</v>
      </c>
      <c r="H127">
        <f t="shared" si="2"/>
        <v>0.99999999999999978</v>
      </c>
      <c r="I127">
        <f t="shared" si="3"/>
        <v>1.35</v>
      </c>
    </row>
    <row r="128" spans="1:9" x14ac:dyDescent="0.25">
      <c r="A128" t="s">
        <v>5</v>
      </c>
      <c r="B128">
        <v>50</v>
      </c>
      <c r="C128">
        <v>15</v>
      </c>
      <c r="D128">
        <v>7</v>
      </c>
      <c r="E128">
        <v>1.1100000000000001</v>
      </c>
      <c r="F128">
        <v>4.8099999999999996</v>
      </c>
      <c r="G128">
        <v>3.25</v>
      </c>
      <c r="H128">
        <f t="shared" si="2"/>
        <v>2.1399999999999997</v>
      </c>
      <c r="I128">
        <f t="shared" si="3"/>
        <v>0.7289719626168224</v>
      </c>
    </row>
    <row r="129" spans="1:9" x14ac:dyDescent="0.25">
      <c r="A129" t="s">
        <v>5</v>
      </c>
      <c r="B129">
        <v>50</v>
      </c>
      <c r="C129">
        <v>15</v>
      </c>
      <c r="D129">
        <v>8</v>
      </c>
      <c r="E129">
        <v>1.1000000000000001</v>
      </c>
      <c r="F129">
        <v>4.5999999999999996</v>
      </c>
      <c r="G129">
        <v>3.24</v>
      </c>
      <c r="H129">
        <f t="shared" si="2"/>
        <v>2.14</v>
      </c>
      <c r="I129">
        <f t="shared" si="3"/>
        <v>0.63551401869158852</v>
      </c>
    </row>
    <row r="130" spans="1:9" x14ac:dyDescent="0.25">
      <c r="A130" t="s">
        <v>5</v>
      </c>
      <c r="B130">
        <v>50</v>
      </c>
      <c r="C130">
        <v>15</v>
      </c>
      <c r="D130">
        <v>9</v>
      </c>
      <c r="E130">
        <v>1.1100000000000001</v>
      </c>
      <c r="F130">
        <v>2.66</v>
      </c>
      <c r="G130">
        <v>1.96</v>
      </c>
      <c r="H130">
        <f t="shared" si="2"/>
        <v>0.84999999999999987</v>
      </c>
      <c r="I130">
        <f t="shared" si="3"/>
        <v>0.82352941176470618</v>
      </c>
    </row>
    <row r="131" spans="1:9" x14ac:dyDescent="0.25">
      <c r="A131" t="s">
        <v>5</v>
      </c>
      <c r="B131">
        <v>50</v>
      </c>
      <c r="C131">
        <v>15</v>
      </c>
      <c r="D131">
        <v>10</v>
      </c>
      <c r="E131">
        <v>1.1299999999999999</v>
      </c>
      <c r="F131">
        <v>1.99</v>
      </c>
      <c r="G131">
        <v>1.7</v>
      </c>
      <c r="H131">
        <f t="shared" ref="H131:H194" si="4">G131-E131</f>
        <v>0.57000000000000006</v>
      </c>
      <c r="I131">
        <f t="shared" ref="I131:I194" si="5">((F131-E131)-H131)/(H131)</f>
        <v>0.50877192982456143</v>
      </c>
    </row>
    <row r="132" spans="1:9" x14ac:dyDescent="0.25">
      <c r="A132" t="s">
        <v>5</v>
      </c>
      <c r="B132">
        <v>50</v>
      </c>
      <c r="C132">
        <v>15</v>
      </c>
      <c r="D132">
        <v>11</v>
      </c>
      <c r="E132">
        <v>1.1200000000000001</v>
      </c>
      <c r="F132">
        <v>5.57</v>
      </c>
      <c r="G132">
        <v>4.3499999999999996</v>
      </c>
      <c r="H132">
        <f t="shared" si="4"/>
        <v>3.2299999999999995</v>
      </c>
      <c r="I132">
        <f t="shared" si="5"/>
        <v>0.37770897832817363</v>
      </c>
    </row>
    <row r="133" spans="1:9" x14ac:dyDescent="0.25">
      <c r="A133" t="s">
        <v>5</v>
      </c>
      <c r="B133">
        <v>50</v>
      </c>
      <c r="C133">
        <v>15</v>
      </c>
      <c r="D133">
        <v>12</v>
      </c>
      <c r="E133">
        <v>1.1100000000000001</v>
      </c>
      <c r="F133">
        <v>2.68</v>
      </c>
      <c r="G133">
        <v>1.79</v>
      </c>
      <c r="H133">
        <f t="shared" si="4"/>
        <v>0.67999999999999994</v>
      </c>
      <c r="I133">
        <f t="shared" si="5"/>
        <v>1.3088235294117649</v>
      </c>
    </row>
    <row r="134" spans="1:9" x14ac:dyDescent="0.25">
      <c r="A134" t="s">
        <v>5</v>
      </c>
      <c r="B134">
        <v>100</v>
      </c>
      <c r="C134">
        <v>15</v>
      </c>
      <c r="D134">
        <v>7</v>
      </c>
      <c r="E134">
        <v>1.1299999999999999</v>
      </c>
      <c r="F134">
        <v>18.95</v>
      </c>
      <c r="G134">
        <v>110.7</v>
      </c>
      <c r="H134">
        <f t="shared" si="4"/>
        <v>109.57000000000001</v>
      </c>
      <c r="I134">
        <f t="shared" si="5"/>
        <v>-0.83736424203705384</v>
      </c>
    </row>
    <row r="135" spans="1:9" x14ac:dyDescent="0.25">
      <c r="A135" t="s">
        <v>5</v>
      </c>
      <c r="B135">
        <v>100</v>
      </c>
      <c r="C135">
        <v>15</v>
      </c>
      <c r="D135">
        <v>8</v>
      </c>
      <c r="E135">
        <v>1.1000000000000001</v>
      </c>
      <c r="F135">
        <v>10.19</v>
      </c>
      <c r="G135">
        <v>7.9</v>
      </c>
      <c r="H135">
        <f t="shared" si="4"/>
        <v>6.8000000000000007</v>
      </c>
      <c r="I135">
        <f t="shared" si="5"/>
        <v>0.3367647058823528</v>
      </c>
    </row>
    <row r="136" spans="1:9" x14ac:dyDescent="0.25">
      <c r="A136" t="s">
        <v>5</v>
      </c>
      <c r="B136">
        <v>100</v>
      </c>
      <c r="C136">
        <v>15</v>
      </c>
      <c r="D136">
        <v>9</v>
      </c>
      <c r="E136">
        <v>1.1100000000000001</v>
      </c>
      <c r="F136">
        <v>4.43</v>
      </c>
      <c r="G136">
        <v>2.2400000000000002</v>
      </c>
      <c r="H136">
        <f t="shared" si="4"/>
        <v>1.1300000000000001</v>
      </c>
      <c r="I136">
        <f t="shared" si="5"/>
        <v>1.9380530973451322</v>
      </c>
    </row>
    <row r="137" spans="1:9" x14ac:dyDescent="0.25">
      <c r="A137" t="s">
        <v>5</v>
      </c>
      <c r="B137">
        <v>100</v>
      </c>
      <c r="C137">
        <v>15</v>
      </c>
      <c r="D137">
        <v>10</v>
      </c>
      <c r="E137">
        <v>1.1299999999999999</v>
      </c>
      <c r="F137">
        <v>4.9400000000000004</v>
      </c>
      <c r="G137">
        <v>3.44</v>
      </c>
      <c r="H137">
        <f t="shared" si="4"/>
        <v>2.31</v>
      </c>
      <c r="I137">
        <f t="shared" si="5"/>
        <v>0.64935064935064957</v>
      </c>
    </row>
    <row r="138" spans="1:9" x14ac:dyDescent="0.25">
      <c r="A138" t="s">
        <v>5</v>
      </c>
      <c r="B138">
        <v>100</v>
      </c>
      <c r="C138">
        <v>15</v>
      </c>
      <c r="D138">
        <v>11</v>
      </c>
      <c r="E138">
        <v>1.1100000000000001</v>
      </c>
      <c r="F138">
        <v>2.08</v>
      </c>
      <c r="G138">
        <v>1.71</v>
      </c>
      <c r="H138">
        <f t="shared" si="4"/>
        <v>0.59999999999999987</v>
      </c>
      <c r="I138">
        <f t="shared" si="5"/>
        <v>0.61666666666666703</v>
      </c>
    </row>
    <row r="139" spans="1:9" x14ac:dyDescent="0.25">
      <c r="A139" t="s">
        <v>5</v>
      </c>
      <c r="B139">
        <v>100</v>
      </c>
      <c r="C139">
        <v>15</v>
      </c>
      <c r="D139">
        <v>12</v>
      </c>
      <c r="E139">
        <v>1.0900000000000001</v>
      </c>
      <c r="F139">
        <v>5.62</v>
      </c>
      <c r="G139">
        <v>4.66</v>
      </c>
      <c r="H139">
        <f t="shared" si="4"/>
        <v>3.5700000000000003</v>
      </c>
      <c r="I139">
        <f t="shared" si="5"/>
        <v>0.26890756302521007</v>
      </c>
    </row>
    <row r="140" spans="1:9" x14ac:dyDescent="0.25">
      <c r="A140" t="s">
        <v>5</v>
      </c>
      <c r="B140">
        <v>150</v>
      </c>
      <c r="C140">
        <v>15</v>
      </c>
      <c r="D140">
        <v>7</v>
      </c>
      <c r="E140">
        <v>1.1100000000000001</v>
      </c>
      <c r="F140">
        <v>2.98</v>
      </c>
      <c r="G140">
        <v>1.46</v>
      </c>
      <c r="H140">
        <f t="shared" si="4"/>
        <v>0.34999999999999987</v>
      </c>
      <c r="I140">
        <f t="shared" si="5"/>
        <v>4.3428571428571443</v>
      </c>
    </row>
    <row r="141" spans="1:9" x14ac:dyDescent="0.25">
      <c r="A141" t="s">
        <v>5</v>
      </c>
      <c r="B141">
        <v>150</v>
      </c>
      <c r="C141">
        <v>15</v>
      </c>
      <c r="D141">
        <v>8</v>
      </c>
      <c r="E141">
        <v>1.1399999999999999</v>
      </c>
      <c r="F141">
        <v>2.83</v>
      </c>
      <c r="G141">
        <v>1.84</v>
      </c>
      <c r="H141">
        <f t="shared" si="4"/>
        <v>0.70000000000000018</v>
      </c>
      <c r="I141">
        <f t="shared" si="5"/>
        <v>1.4142857142857139</v>
      </c>
    </row>
    <row r="142" spans="1:9" x14ac:dyDescent="0.25">
      <c r="A142" t="s">
        <v>5</v>
      </c>
      <c r="B142">
        <v>150</v>
      </c>
      <c r="C142">
        <v>15</v>
      </c>
      <c r="D142">
        <v>9</v>
      </c>
      <c r="E142">
        <v>1.1000000000000001</v>
      </c>
      <c r="F142">
        <v>3.27</v>
      </c>
      <c r="G142">
        <v>1.67</v>
      </c>
      <c r="H142">
        <f t="shared" si="4"/>
        <v>0.56999999999999984</v>
      </c>
      <c r="I142">
        <f t="shared" si="5"/>
        <v>2.8070175438596499</v>
      </c>
    </row>
    <row r="143" spans="1:9" x14ac:dyDescent="0.25">
      <c r="A143" t="s">
        <v>5</v>
      </c>
      <c r="B143">
        <v>150</v>
      </c>
      <c r="C143">
        <v>15</v>
      </c>
      <c r="D143">
        <v>10</v>
      </c>
      <c r="E143">
        <v>1.1299999999999999</v>
      </c>
      <c r="F143">
        <v>2.39</v>
      </c>
      <c r="G143">
        <v>1.61</v>
      </c>
      <c r="H143">
        <f t="shared" si="4"/>
        <v>0.4800000000000002</v>
      </c>
      <c r="I143">
        <f t="shared" si="5"/>
        <v>1.6249999999999993</v>
      </c>
    </row>
    <row r="144" spans="1:9" x14ac:dyDescent="0.25">
      <c r="A144" t="s">
        <v>5</v>
      </c>
      <c r="B144">
        <v>150</v>
      </c>
      <c r="C144">
        <v>15</v>
      </c>
      <c r="D144">
        <v>11</v>
      </c>
      <c r="E144">
        <v>1.1000000000000001</v>
      </c>
      <c r="F144">
        <v>8.86</v>
      </c>
      <c r="G144">
        <v>5.26</v>
      </c>
      <c r="H144">
        <f t="shared" si="4"/>
        <v>4.16</v>
      </c>
      <c r="I144">
        <f t="shared" si="5"/>
        <v>0.86538461538461531</v>
      </c>
    </row>
    <row r="145" spans="1:9" x14ac:dyDescent="0.25">
      <c r="A145" t="s">
        <v>5</v>
      </c>
      <c r="B145">
        <v>150</v>
      </c>
      <c r="C145">
        <v>15</v>
      </c>
      <c r="D145">
        <v>12</v>
      </c>
      <c r="E145">
        <v>1.1499999999999999</v>
      </c>
      <c r="F145">
        <v>12.1</v>
      </c>
      <c r="G145">
        <v>6.57</v>
      </c>
      <c r="H145">
        <f t="shared" si="4"/>
        <v>5.42</v>
      </c>
      <c r="I145">
        <f t="shared" si="5"/>
        <v>1.0202952029520294</v>
      </c>
    </row>
    <row r="146" spans="1:9" x14ac:dyDescent="0.25">
      <c r="A146" t="s">
        <v>5</v>
      </c>
      <c r="B146">
        <v>25</v>
      </c>
      <c r="C146">
        <v>25</v>
      </c>
      <c r="D146">
        <v>13</v>
      </c>
      <c r="E146">
        <v>1.1499999999999999</v>
      </c>
      <c r="F146">
        <v>6.16</v>
      </c>
      <c r="G146">
        <v>4.2300000000000004</v>
      </c>
      <c r="H146">
        <f t="shared" si="4"/>
        <v>3.0800000000000005</v>
      </c>
      <c r="I146">
        <f t="shared" si="5"/>
        <v>0.6266233766233763</v>
      </c>
    </row>
    <row r="147" spans="1:9" x14ac:dyDescent="0.25">
      <c r="A147" t="s">
        <v>5</v>
      </c>
      <c r="B147">
        <v>25</v>
      </c>
      <c r="C147">
        <v>25</v>
      </c>
      <c r="D147">
        <v>14</v>
      </c>
      <c r="E147">
        <v>1.1200000000000001</v>
      </c>
      <c r="F147">
        <v>6.1</v>
      </c>
      <c r="G147">
        <v>4.5599999999999996</v>
      </c>
      <c r="H147">
        <f t="shared" si="4"/>
        <v>3.4399999999999995</v>
      </c>
      <c r="I147">
        <f t="shared" si="5"/>
        <v>0.44767441860465124</v>
      </c>
    </row>
    <row r="148" spans="1:9" x14ac:dyDescent="0.25">
      <c r="A148" t="s">
        <v>5</v>
      </c>
      <c r="B148">
        <v>25</v>
      </c>
      <c r="C148">
        <v>25</v>
      </c>
      <c r="D148">
        <v>15</v>
      </c>
      <c r="E148">
        <v>1.1200000000000001</v>
      </c>
      <c r="F148">
        <v>2.56</v>
      </c>
      <c r="G148">
        <v>1.68</v>
      </c>
      <c r="H148">
        <f t="shared" si="4"/>
        <v>0.55999999999999983</v>
      </c>
      <c r="I148">
        <f t="shared" si="5"/>
        <v>1.5714285714285721</v>
      </c>
    </row>
    <row r="149" spans="1:9" x14ac:dyDescent="0.25">
      <c r="A149" t="s">
        <v>5</v>
      </c>
      <c r="B149">
        <v>25</v>
      </c>
      <c r="C149">
        <v>25</v>
      </c>
      <c r="D149">
        <v>16</v>
      </c>
      <c r="E149">
        <v>1.1200000000000001</v>
      </c>
      <c r="F149">
        <v>2.62</v>
      </c>
      <c r="G149">
        <v>1.75</v>
      </c>
      <c r="H149">
        <f t="shared" si="4"/>
        <v>0.62999999999999989</v>
      </c>
      <c r="I149">
        <f t="shared" si="5"/>
        <v>1.3809523809523814</v>
      </c>
    </row>
    <row r="150" spans="1:9" x14ac:dyDescent="0.25">
      <c r="A150" t="s">
        <v>5</v>
      </c>
      <c r="B150">
        <v>25</v>
      </c>
      <c r="C150">
        <v>25</v>
      </c>
      <c r="D150">
        <v>17</v>
      </c>
      <c r="E150">
        <v>1.1399999999999999</v>
      </c>
      <c r="F150">
        <v>7.25</v>
      </c>
      <c r="G150">
        <v>5.01</v>
      </c>
      <c r="H150">
        <f t="shared" si="4"/>
        <v>3.87</v>
      </c>
      <c r="I150">
        <f t="shared" si="5"/>
        <v>0.57881136950904399</v>
      </c>
    </row>
    <row r="151" spans="1:9" x14ac:dyDescent="0.25">
      <c r="A151" t="s">
        <v>5</v>
      </c>
      <c r="B151">
        <v>25</v>
      </c>
      <c r="C151">
        <v>25</v>
      </c>
      <c r="D151">
        <v>18</v>
      </c>
      <c r="E151">
        <v>1.1499999999999999</v>
      </c>
      <c r="F151">
        <v>7.05</v>
      </c>
      <c r="G151">
        <v>6.12</v>
      </c>
      <c r="H151">
        <f t="shared" si="4"/>
        <v>4.9700000000000006</v>
      </c>
      <c r="I151">
        <f t="shared" si="5"/>
        <v>0.18712273641851099</v>
      </c>
    </row>
    <row r="152" spans="1:9" x14ac:dyDescent="0.25">
      <c r="A152" t="s">
        <v>5</v>
      </c>
      <c r="B152">
        <v>25</v>
      </c>
      <c r="C152">
        <v>35</v>
      </c>
      <c r="D152">
        <v>19</v>
      </c>
      <c r="E152">
        <v>1.1100000000000001</v>
      </c>
      <c r="F152">
        <v>3.73</v>
      </c>
      <c r="G152">
        <v>2.67</v>
      </c>
      <c r="H152">
        <f t="shared" si="4"/>
        <v>1.5599999999999998</v>
      </c>
      <c r="I152">
        <f t="shared" si="5"/>
        <v>0.67948717948717974</v>
      </c>
    </row>
    <row r="153" spans="1:9" x14ac:dyDescent="0.25">
      <c r="A153" t="s">
        <v>5</v>
      </c>
      <c r="B153">
        <v>50</v>
      </c>
      <c r="C153">
        <v>25</v>
      </c>
      <c r="D153">
        <v>13</v>
      </c>
      <c r="E153">
        <v>1.1399999999999999</v>
      </c>
      <c r="F153">
        <v>5.52</v>
      </c>
      <c r="G153">
        <v>3.69</v>
      </c>
      <c r="H153">
        <f t="shared" si="4"/>
        <v>2.5499999999999998</v>
      </c>
      <c r="I153">
        <f t="shared" si="5"/>
        <v>0.71764705882352953</v>
      </c>
    </row>
    <row r="154" spans="1:9" x14ac:dyDescent="0.25">
      <c r="A154" t="s">
        <v>5</v>
      </c>
      <c r="B154">
        <v>50</v>
      </c>
      <c r="C154">
        <v>25</v>
      </c>
      <c r="D154">
        <v>14</v>
      </c>
      <c r="E154">
        <v>1.1299999999999999</v>
      </c>
      <c r="F154">
        <v>4.07</v>
      </c>
      <c r="G154">
        <v>1.92</v>
      </c>
      <c r="H154">
        <f t="shared" si="4"/>
        <v>0.79</v>
      </c>
      <c r="I154">
        <f t="shared" si="5"/>
        <v>2.7215189873417724</v>
      </c>
    </row>
    <row r="155" spans="1:9" x14ac:dyDescent="0.25">
      <c r="A155" t="s">
        <v>5</v>
      </c>
      <c r="B155">
        <v>50</v>
      </c>
      <c r="C155">
        <v>25</v>
      </c>
      <c r="D155">
        <v>15</v>
      </c>
      <c r="E155">
        <v>1.1599999999999999</v>
      </c>
      <c r="F155">
        <v>8.59</v>
      </c>
      <c r="G155">
        <v>5.25</v>
      </c>
      <c r="H155">
        <f t="shared" si="4"/>
        <v>4.09</v>
      </c>
      <c r="I155">
        <f t="shared" si="5"/>
        <v>0.81662591687041564</v>
      </c>
    </row>
    <row r="156" spans="1:9" x14ac:dyDescent="0.25">
      <c r="A156" t="s">
        <v>5</v>
      </c>
      <c r="B156">
        <v>50</v>
      </c>
      <c r="C156">
        <v>25</v>
      </c>
      <c r="D156">
        <v>16</v>
      </c>
      <c r="E156">
        <v>1.1499999999999999</v>
      </c>
      <c r="F156">
        <v>4.04</v>
      </c>
      <c r="G156">
        <v>2.7</v>
      </c>
      <c r="H156">
        <f t="shared" si="4"/>
        <v>1.5500000000000003</v>
      </c>
      <c r="I156">
        <f t="shared" si="5"/>
        <v>0.86451612903225783</v>
      </c>
    </row>
    <row r="157" spans="1:9" x14ac:dyDescent="0.25">
      <c r="A157" t="s">
        <v>5</v>
      </c>
      <c r="B157">
        <v>50</v>
      </c>
      <c r="C157">
        <v>25</v>
      </c>
      <c r="D157">
        <v>17</v>
      </c>
      <c r="E157">
        <v>1.1399999999999999</v>
      </c>
      <c r="F157">
        <v>2.65</v>
      </c>
      <c r="G157">
        <v>2.1800000000000002</v>
      </c>
      <c r="H157">
        <f t="shared" si="4"/>
        <v>1.0400000000000003</v>
      </c>
      <c r="I157">
        <f t="shared" si="5"/>
        <v>0.45192307692307659</v>
      </c>
    </row>
    <row r="158" spans="1:9" x14ac:dyDescent="0.25">
      <c r="A158" t="s">
        <v>5</v>
      </c>
      <c r="B158">
        <v>50</v>
      </c>
      <c r="C158">
        <v>25</v>
      </c>
      <c r="D158">
        <v>18</v>
      </c>
      <c r="E158">
        <v>1.1299999999999999</v>
      </c>
      <c r="F158">
        <v>7.43</v>
      </c>
      <c r="G158">
        <v>4.95</v>
      </c>
      <c r="H158">
        <f t="shared" si="4"/>
        <v>3.8200000000000003</v>
      </c>
      <c r="I158">
        <f t="shared" si="5"/>
        <v>0.64921465968586367</v>
      </c>
    </row>
    <row r="159" spans="1:9" x14ac:dyDescent="0.25">
      <c r="A159" t="s">
        <v>5</v>
      </c>
      <c r="B159">
        <v>50</v>
      </c>
      <c r="C159">
        <v>35</v>
      </c>
      <c r="D159">
        <v>19</v>
      </c>
      <c r="E159">
        <v>1.1599999999999999</v>
      </c>
      <c r="F159">
        <v>8.69</v>
      </c>
      <c r="G159">
        <v>6.22</v>
      </c>
      <c r="H159">
        <f t="shared" si="4"/>
        <v>5.0599999999999996</v>
      </c>
      <c r="I159">
        <f t="shared" si="5"/>
        <v>0.48814229249011859</v>
      </c>
    </row>
    <row r="160" spans="1:9" x14ac:dyDescent="0.25">
      <c r="A160" t="s">
        <v>5</v>
      </c>
      <c r="B160">
        <v>100</v>
      </c>
      <c r="C160">
        <v>25</v>
      </c>
      <c r="D160">
        <v>13</v>
      </c>
      <c r="E160">
        <v>1.1299999999999999</v>
      </c>
      <c r="F160">
        <v>2.71</v>
      </c>
      <c r="G160">
        <v>1.67</v>
      </c>
      <c r="H160">
        <f t="shared" si="4"/>
        <v>0.54</v>
      </c>
      <c r="I160">
        <f t="shared" si="5"/>
        <v>1.9259259259259258</v>
      </c>
    </row>
    <row r="161" spans="1:9" x14ac:dyDescent="0.25">
      <c r="A161" t="s">
        <v>5</v>
      </c>
      <c r="B161">
        <v>100</v>
      </c>
      <c r="C161">
        <v>25</v>
      </c>
      <c r="D161">
        <v>14</v>
      </c>
      <c r="E161">
        <v>1.1499999999999999</v>
      </c>
      <c r="F161">
        <v>5.77</v>
      </c>
      <c r="G161">
        <v>3.36</v>
      </c>
      <c r="H161">
        <f t="shared" si="4"/>
        <v>2.21</v>
      </c>
      <c r="I161">
        <f t="shared" si="5"/>
        <v>1.0904977375565608</v>
      </c>
    </row>
    <row r="162" spans="1:9" x14ac:dyDescent="0.25">
      <c r="A162" t="s">
        <v>5</v>
      </c>
      <c r="B162">
        <v>100</v>
      </c>
      <c r="C162">
        <v>25</v>
      </c>
      <c r="D162">
        <v>15</v>
      </c>
      <c r="E162">
        <v>1.1399999999999999</v>
      </c>
      <c r="F162">
        <v>6.7</v>
      </c>
      <c r="G162">
        <v>4.75</v>
      </c>
      <c r="H162">
        <f t="shared" si="4"/>
        <v>3.6100000000000003</v>
      </c>
      <c r="I162">
        <f t="shared" si="5"/>
        <v>0.54016620498614953</v>
      </c>
    </row>
    <row r="163" spans="1:9" x14ac:dyDescent="0.25">
      <c r="A163" t="s">
        <v>5</v>
      </c>
      <c r="B163">
        <v>100</v>
      </c>
      <c r="C163">
        <v>25</v>
      </c>
      <c r="D163">
        <v>16</v>
      </c>
      <c r="E163">
        <v>1.1299999999999999</v>
      </c>
      <c r="F163">
        <v>6.91</v>
      </c>
      <c r="G163">
        <v>3.55</v>
      </c>
      <c r="H163">
        <f t="shared" si="4"/>
        <v>2.42</v>
      </c>
      <c r="I163">
        <f t="shared" si="5"/>
        <v>1.388429752066116</v>
      </c>
    </row>
    <row r="164" spans="1:9" x14ac:dyDescent="0.25">
      <c r="A164" t="s">
        <v>5</v>
      </c>
      <c r="B164">
        <v>100</v>
      </c>
      <c r="C164">
        <v>25</v>
      </c>
      <c r="D164">
        <v>17</v>
      </c>
      <c r="E164">
        <v>1.1499999999999999</v>
      </c>
      <c r="F164">
        <v>6.62</v>
      </c>
      <c r="G164">
        <v>4.6500000000000004</v>
      </c>
      <c r="H164">
        <f t="shared" si="4"/>
        <v>3.5000000000000004</v>
      </c>
      <c r="I164">
        <f t="shared" si="5"/>
        <v>0.56285714285714283</v>
      </c>
    </row>
    <row r="165" spans="1:9" x14ac:dyDescent="0.25">
      <c r="A165" t="s">
        <v>5</v>
      </c>
      <c r="B165">
        <v>100</v>
      </c>
      <c r="C165">
        <v>25</v>
      </c>
      <c r="D165">
        <v>18</v>
      </c>
      <c r="E165">
        <v>1.1200000000000001</v>
      </c>
      <c r="F165">
        <v>3.78</v>
      </c>
      <c r="G165">
        <v>2.42</v>
      </c>
      <c r="H165">
        <f t="shared" si="4"/>
        <v>1.2999999999999998</v>
      </c>
      <c r="I165">
        <f t="shared" si="5"/>
        <v>1.0461538461538462</v>
      </c>
    </row>
    <row r="166" spans="1:9" x14ac:dyDescent="0.25">
      <c r="A166" t="s">
        <v>5</v>
      </c>
      <c r="B166">
        <v>150</v>
      </c>
      <c r="C166">
        <v>25</v>
      </c>
      <c r="D166">
        <v>15</v>
      </c>
      <c r="E166">
        <v>1.1399999999999999</v>
      </c>
      <c r="F166">
        <v>7.41</v>
      </c>
      <c r="G166">
        <v>4.74</v>
      </c>
      <c r="H166">
        <f t="shared" si="4"/>
        <v>3.6000000000000005</v>
      </c>
      <c r="I166">
        <f t="shared" si="5"/>
        <v>0.74166666666666659</v>
      </c>
    </row>
    <row r="167" spans="1:9" x14ac:dyDescent="0.25">
      <c r="A167" t="s">
        <v>5</v>
      </c>
      <c r="B167">
        <v>150</v>
      </c>
      <c r="C167">
        <v>25</v>
      </c>
      <c r="D167">
        <v>18</v>
      </c>
      <c r="E167">
        <v>1.1299999999999999</v>
      </c>
      <c r="F167">
        <v>5.78</v>
      </c>
      <c r="G167">
        <v>2.66</v>
      </c>
      <c r="H167">
        <f t="shared" si="4"/>
        <v>1.5300000000000002</v>
      </c>
      <c r="I167">
        <f t="shared" si="5"/>
        <v>2.0392156862745097</v>
      </c>
    </row>
    <row r="168" spans="1:9" x14ac:dyDescent="0.25">
      <c r="A168" t="s">
        <v>5</v>
      </c>
      <c r="B168">
        <v>25</v>
      </c>
      <c r="C168">
        <v>35</v>
      </c>
      <c r="D168">
        <v>20</v>
      </c>
      <c r="E168">
        <v>1.1200000000000001</v>
      </c>
      <c r="F168">
        <v>6.09</v>
      </c>
      <c r="G168">
        <v>4.09</v>
      </c>
      <c r="H168">
        <f t="shared" si="4"/>
        <v>2.9699999999999998</v>
      </c>
      <c r="I168">
        <f t="shared" si="5"/>
        <v>0.67340067340067344</v>
      </c>
    </row>
    <row r="169" spans="1:9" x14ac:dyDescent="0.25">
      <c r="A169" t="s">
        <v>5</v>
      </c>
      <c r="B169">
        <v>25</v>
      </c>
      <c r="C169">
        <v>35</v>
      </c>
      <c r="D169">
        <v>21</v>
      </c>
      <c r="E169">
        <v>1.1399999999999999</v>
      </c>
      <c r="F169">
        <v>8.19</v>
      </c>
      <c r="G169">
        <v>5.44</v>
      </c>
      <c r="H169">
        <f t="shared" si="4"/>
        <v>4.3000000000000007</v>
      </c>
      <c r="I169">
        <f t="shared" si="5"/>
        <v>0.63953488372092993</v>
      </c>
    </row>
    <row r="170" spans="1:9" x14ac:dyDescent="0.25">
      <c r="A170" t="s">
        <v>5</v>
      </c>
      <c r="B170">
        <v>25</v>
      </c>
      <c r="C170">
        <v>35</v>
      </c>
      <c r="D170">
        <v>22</v>
      </c>
      <c r="E170">
        <v>1.1499999999999999</v>
      </c>
      <c r="F170">
        <v>5.0599999999999996</v>
      </c>
      <c r="G170">
        <v>4.26</v>
      </c>
      <c r="H170">
        <f t="shared" si="4"/>
        <v>3.11</v>
      </c>
      <c r="I170">
        <f t="shared" si="5"/>
        <v>0.25723472668810282</v>
      </c>
    </row>
    <row r="171" spans="1:9" x14ac:dyDescent="0.25">
      <c r="A171" t="s">
        <v>5</v>
      </c>
      <c r="B171">
        <v>25</v>
      </c>
      <c r="C171">
        <v>35</v>
      </c>
      <c r="D171">
        <v>23</v>
      </c>
      <c r="E171">
        <v>1.1200000000000001</v>
      </c>
      <c r="F171">
        <v>5.54</v>
      </c>
      <c r="G171">
        <v>4.6500000000000004</v>
      </c>
      <c r="H171">
        <f t="shared" si="4"/>
        <v>3.5300000000000002</v>
      </c>
      <c r="I171">
        <f t="shared" si="5"/>
        <v>0.25212464589235117</v>
      </c>
    </row>
    <row r="172" spans="1:9" x14ac:dyDescent="0.25">
      <c r="A172" t="s">
        <v>5</v>
      </c>
      <c r="B172">
        <v>25</v>
      </c>
      <c r="C172">
        <v>35</v>
      </c>
      <c r="D172">
        <v>24</v>
      </c>
      <c r="E172">
        <v>1.1000000000000001</v>
      </c>
      <c r="F172">
        <v>1.65</v>
      </c>
      <c r="G172">
        <v>1.51</v>
      </c>
      <c r="H172">
        <f t="shared" si="4"/>
        <v>0.40999999999999992</v>
      </c>
      <c r="I172">
        <f t="shared" si="5"/>
        <v>0.34146341463414615</v>
      </c>
    </row>
    <row r="173" spans="1:9" x14ac:dyDescent="0.25">
      <c r="A173" t="s">
        <v>5</v>
      </c>
      <c r="B173">
        <v>50</v>
      </c>
      <c r="C173">
        <v>35</v>
      </c>
      <c r="D173">
        <v>20</v>
      </c>
      <c r="E173">
        <v>1.1299999999999999</v>
      </c>
      <c r="F173">
        <v>5.1100000000000003</v>
      </c>
      <c r="G173">
        <v>2.5</v>
      </c>
      <c r="H173">
        <f t="shared" si="4"/>
        <v>1.37</v>
      </c>
      <c r="I173">
        <f t="shared" si="5"/>
        <v>1.9051094890510949</v>
      </c>
    </row>
    <row r="174" spans="1:9" x14ac:dyDescent="0.25">
      <c r="A174" t="s">
        <v>5</v>
      </c>
      <c r="B174">
        <v>50</v>
      </c>
      <c r="C174">
        <v>35</v>
      </c>
      <c r="D174">
        <v>21</v>
      </c>
      <c r="E174">
        <v>1.1200000000000001</v>
      </c>
      <c r="F174">
        <v>6.14</v>
      </c>
      <c r="G174">
        <v>5.15</v>
      </c>
      <c r="H174">
        <f t="shared" si="4"/>
        <v>4.03</v>
      </c>
      <c r="I174">
        <f t="shared" si="5"/>
        <v>0.24565756823821322</v>
      </c>
    </row>
    <row r="175" spans="1:9" x14ac:dyDescent="0.25">
      <c r="A175" t="s">
        <v>5</v>
      </c>
      <c r="B175">
        <v>50</v>
      </c>
      <c r="C175">
        <v>35</v>
      </c>
      <c r="D175">
        <v>22</v>
      </c>
      <c r="E175">
        <v>1.1200000000000001</v>
      </c>
      <c r="F175">
        <v>7.42</v>
      </c>
      <c r="G175">
        <v>5.17</v>
      </c>
      <c r="H175">
        <f t="shared" si="4"/>
        <v>4.05</v>
      </c>
      <c r="I175">
        <f t="shared" si="5"/>
        <v>0.55555555555555558</v>
      </c>
    </row>
    <row r="176" spans="1:9" x14ac:dyDescent="0.25">
      <c r="A176" t="s">
        <v>5</v>
      </c>
      <c r="B176">
        <v>50</v>
      </c>
      <c r="C176">
        <v>35</v>
      </c>
      <c r="D176">
        <v>23</v>
      </c>
      <c r="E176">
        <v>1.1200000000000001</v>
      </c>
      <c r="F176">
        <v>4.93</v>
      </c>
      <c r="G176">
        <v>3.8</v>
      </c>
      <c r="H176">
        <f t="shared" si="4"/>
        <v>2.6799999999999997</v>
      </c>
      <c r="I176">
        <f t="shared" si="5"/>
        <v>0.42164179104477612</v>
      </c>
    </row>
    <row r="177" spans="1:9" x14ac:dyDescent="0.25">
      <c r="A177" t="s">
        <v>5</v>
      </c>
      <c r="B177">
        <v>50</v>
      </c>
      <c r="C177">
        <v>35</v>
      </c>
      <c r="D177">
        <v>24</v>
      </c>
      <c r="E177">
        <v>1.1200000000000001</v>
      </c>
      <c r="F177">
        <v>9.2899999999999991</v>
      </c>
      <c r="G177">
        <v>6.56</v>
      </c>
      <c r="H177">
        <f t="shared" si="4"/>
        <v>5.4399999999999995</v>
      </c>
      <c r="I177">
        <f t="shared" si="5"/>
        <v>0.50183823529411742</v>
      </c>
    </row>
    <row r="178" spans="1:9" x14ac:dyDescent="0.25">
      <c r="A178" t="s">
        <v>5</v>
      </c>
      <c r="B178">
        <v>100</v>
      </c>
      <c r="C178">
        <v>35</v>
      </c>
      <c r="D178">
        <v>19</v>
      </c>
      <c r="E178">
        <v>1.1200000000000001</v>
      </c>
      <c r="F178">
        <v>8.84</v>
      </c>
      <c r="G178">
        <v>7.55</v>
      </c>
      <c r="H178">
        <f t="shared" si="4"/>
        <v>6.43</v>
      </c>
      <c r="I178">
        <f t="shared" si="5"/>
        <v>0.20062208398133749</v>
      </c>
    </row>
    <row r="179" spans="1:9" x14ac:dyDescent="0.25">
      <c r="A179" t="s">
        <v>5</v>
      </c>
      <c r="B179">
        <v>100</v>
      </c>
      <c r="C179">
        <v>35</v>
      </c>
      <c r="D179">
        <v>20</v>
      </c>
      <c r="E179">
        <v>1.1200000000000001</v>
      </c>
      <c r="F179">
        <v>9.0299999999999994</v>
      </c>
      <c r="G179">
        <v>6.59</v>
      </c>
      <c r="H179">
        <f t="shared" si="4"/>
        <v>5.47</v>
      </c>
      <c r="I179">
        <f t="shared" si="5"/>
        <v>0.44606946983546608</v>
      </c>
    </row>
    <row r="180" spans="1:9" x14ac:dyDescent="0.25">
      <c r="A180" t="s">
        <v>5</v>
      </c>
      <c r="B180">
        <v>100</v>
      </c>
      <c r="C180">
        <v>35</v>
      </c>
      <c r="D180">
        <v>21</v>
      </c>
      <c r="E180">
        <v>1.1000000000000001</v>
      </c>
      <c r="F180">
        <v>7.84</v>
      </c>
      <c r="G180">
        <v>6.03</v>
      </c>
      <c r="H180">
        <f t="shared" si="4"/>
        <v>4.93</v>
      </c>
      <c r="I180">
        <f t="shared" si="5"/>
        <v>0.3671399594320488</v>
      </c>
    </row>
    <row r="181" spans="1:9" x14ac:dyDescent="0.25">
      <c r="A181" t="s">
        <v>5</v>
      </c>
      <c r="B181">
        <v>100</v>
      </c>
      <c r="C181">
        <v>35</v>
      </c>
      <c r="D181">
        <v>22</v>
      </c>
      <c r="E181">
        <v>1.1200000000000001</v>
      </c>
      <c r="F181">
        <v>2.0099999999999998</v>
      </c>
      <c r="G181">
        <v>1.81</v>
      </c>
      <c r="H181">
        <f t="shared" si="4"/>
        <v>0.69</v>
      </c>
      <c r="I181">
        <f t="shared" si="5"/>
        <v>0.28985507246376774</v>
      </c>
    </row>
    <row r="182" spans="1:9" x14ac:dyDescent="0.25">
      <c r="A182" t="s">
        <v>5</v>
      </c>
      <c r="B182">
        <v>100</v>
      </c>
      <c r="C182">
        <v>35</v>
      </c>
      <c r="D182">
        <v>23</v>
      </c>
      <c r="E182">
        <v>1.1100000000000001</v>
      </c>
      <c r="F182">
        <v>7.94</v>
      </c>
      <c r="G182">
        <v>6.1</v>
      </c>
      <c r="H182">
        <f t="shared" si="4"/>
        <v>4.9899999999999993</v>
      </c>
      <c r="I182">
        <f t="shared" si="5"/>
        <v>0.3687374749499</v>
      </c>
    </row>
    <row r="183" spans="1:9" x14ac:dyDescent="0.25">
      <c r="A183" t="s">
        <v>5</v>
      </c>
      <c r="B183">
        <v>100</v>
      </c>
      <c r="C183">
        <v>35</v>
      </c>
      <c r="D183">
        <v>24</v>
      </c>
      <c r="E183">
        <v>1.1299999999999999</v>
      </c>
      <c r="F183">
        <v>9.09</v>
      </c>
      <c r="G183">
        <v>5.91</v>
      </c>
      <c r="H183">
        <f t="shared" si="4"/>
        <v>4.78</v>
      </c>
      <c r="I183">
        <f t="shared" si="5"/>
        <v>0.66527196652719656</v>
      </c>
    </row>
    <row r="184" spans="1:9" x14ac:dyDescent="0.25">
      <c r="A184" t="s">
        <v>31</v>
      </c>
      <c r="B184">
        <v>25</v>
      </c>
      <c r="C184">
        <v>15</v>
      </c>
      <c r="D184">
        <v>7</v>
      </c>
      <c r="E184">
        <v>1.1299999999999999</v>
      </c>
      <c r="F184">
        <v>3.85</v>
      </c>
      <c r="G184">
        <v>2.83</v>
      </c>
      <c r="H184">
        <f t="shared" si="4"/>
        <v>1.7000000000000002</v>
      </c>
      <c r="I184">
        <f t="shared" si="5"/>
        <v>0.6</v>
      </c>
    </row>
    <row r="185" spans="1:9" x14ac:dyDescent="0.25">
      <c r="A185" t="s">
        <v>31</v>
      </c>
      <c r="B185">
        <v>25</v>
      </c>
      <c r="C185">
        <v>15</v>
      </c>
      <c r="D185">
        <v>8</v>
      </c>
      <c r="E185">
        <v>1.1299999999999999</v>
      </c>
      <c r="F185">
        <v>2.77</v>
      </c>
      <c r="G185">
        <v>2.42</v>
      </c>
      <c r="H185">
        <f t="shared" si="4"/>
        <v>1.29</v>
      </c>
      <c r="I185">
        <f t="shared" si="5"/>
        <v>0.27131782945736438</v>
      </c>
    </row>
    <row r="186" spans="1:9" x14ac:dyDescent="0.25">
      <c r="A186" t="s">
        <v>31</v>
      </c>
      <c r="B186">
        <v>25</v>
      </c>
      <c r="C186">
        <v>15</v>
      </c>
      <c r="D186">
        <v>9</v>
      </c>
      <c r="E186">
        <v>1.1200000000000001</v>
      </c>
      <c r="F186">
        <v>4.8</v>
      </c>
      <c r="G186">
        <v>2.74</v>
      </c>
      <c r="H186">
        <f t="shared" si="4"/>
        <v>1.62</v>
      </c>
      <c r="I186">
        <f t="shared" si="5"/>
        <v>1.2716049382716046</v>
      </c>
    </row>
    <row r="187" spans="1:9" x14ac:dyDescent="0.25">
      <c r="A187" t="s">
        <v>31</v>
      </c>
      <c r="B187">
        <v>25</v>
      </c>
      <c r="C187">
        <v>15</v>
      </c>
      <c r="D187">
        <v>10</v>
      </c>
      <c r="E187">
        <v>1.08</v>
      </c>
      <c r="F187">
        <v>3.03</v>
      </c>
      <c r="G187">
        <v>2.2999999999999998</v>
      </c>
      <c r="H187">
        <f t="shared" si="4"/>
        <v>1.2199999999999998</v>
      </c>
      <c r="I187">
        <f t="shared" si="5"/>
        <v>0.59836065573770503</v>
      </c>
    </row>
    <row r="188" spans="1:9" x14ac:dyDescent="0.25">
      <c r="A188" t="s">
        <v>31</v>
      </c>
      <c r="B188">
        <v>25</v>
      </c>
      <c r="C188">
        <v>15</v>
      </c>
      <c r="D188">
        <v>11</v>
      </c>
      <c r="E188">
        <v>1.05</v>
      </c>
      <c r="F188">
        <v>3.92</v>
      </c>
      <c r="G188">
        <v>2.9</v>
      </c>
      <c r="H188">
        <f t="shared" si="4"/>
        <v>1.8499999999999999</v>
      </c>
      <c r="I188">
        <f t="shared" si="5"/>
        <v>0.55135135135135149</v>
      </c>
    </row>
    <row r="189" spans="1:9" x14ac:dyDescent="0.25">
      <c r="A189" t="s">
        <v>31</v>
      </c>
      <c r="B189">
        <v>25</v>
      </c>
      <c r="C189">
        <v>15</v>
      </c>
      <c r="D189">
        <v>12</v>
      </c>
      <c r="E189">
        <v>1.05</v>
      </c>
      <c r="F189">
        <v>4.2300000000000004</v>
      </c>
      <c r="G189">
        <v>5.32</v>
      </c>
      <c r="H189">
        <f t="shared" si="4"/>
        <v>4.2700000000000005</v>
      </c>
      <c r="I189">
        <f t="shared" si="5"/>
        <v>-0.25526932084309129</v>
      </c>
    </row>
    <row r="190" spans="1:9" x14ac:dyDescent="0.25">
      <c r="A190" t="s">
        <v>31</v>
      </c>
      <c r="B190">
        <v>50</v>
      </c>
      <c r="C190">
        <v>15</v>
      </c>
      <c r="D190">
        <v>7</v>
      </c>
      <c r="E190">
        <v>1.06</v>
      </c>
      <c r="F190">
        <v>4.07</v>
      </c>
      <c r="G190">
        <v>2.71</v>
      </c>
      <c r="H190">
        <f t="shared" si="4"/>
        <v>1.65</v>
      </c>
      <c r="I190">
        <f t="shared" si="5"/>
        <v>0.82424242424242444</v>
      </c>
    </row>
    <row r="191" spans="1:9" x14ac:dyDescent="0.25">
      <c r="A191" t="s">
        <v>31</v>
      </c>
      <c r="B191">
        <v>50</v>
      </c>
      <c r="C191">
        <v>15</v>
      </c>
      <c r="D191">
        <v>8</v>
      </c>
      <c r="E191">
        <v>1.06</v>
      </c>
      <c r="F191">
        <v>3.33</v>
      </c>
      <c r="G191">
        <v>2.5499999999999998</v>
      </c>
      <c r="H191">
        <f t="shared" si="4"/>
        <v>1.4899999999999998</v>
      </c>
      <c r="I191">
        <f t="shared" si="5"/>
        <v>0.52348993288590628</v>
      </c>
    </row>
    <row r="192" spans="1:9" x14ac:dyDescent="0.25">
      <c r="A192" t="s">
        <v>31</v>
      </c>
      <c r="B192">
        <v>50</v>
      </c>
      <c r="C192">
        <v>15</v>
      </c>
      <c r="D192">
        <v>9</v>
      </c>
      <c r="E192">
        <v>1.05</v>
      </c>
      <c r="F192">
        <v>4.46</v>
      </c>
      <c r="G192">
        <v>2.4</v>
      </c>
      <c r="H192">
        <f t="shared" si="4"/>
        <v>1.3499999999999999</v>
      </c>
      <c r="I192">
        <f t="shared" si="5"/>
        <v>1.5259259259259264</v>
      </c>
    </row>
    <row r="193" spans="1:9" x14ac:dyDescent="0.25">
      <c r="A193" t="s">
        <v>31</v>
      </c>
      <c r="B193">
        <v>50</v>
      </c>
      <c r="C193">
        <v>15</v>
      </c>
      <c r="D193">
        <v>10</v>
      </c>
      <c r="E193">
        <v>1.06</v>
      </c>
      <c r="F193">
        <v>3.77</v>
      </c>
      <c r="G193">
        <v>3.1</v>
      </c>
      <c r="H193">
        <f t="shared" si="4"/>
        <v>2.04</v>
      </c>
      <c r="I193">
        <f t="shared" si="5"/>
        <v>0.32843137254901955</v>
      </c>
    </row>
    <row r="194" spans="1:9" x14ac:dyDescent="0.25">
      <c r="A194" t="s">
        <v>31</v>
      </c>
      <c r="B194">
        <v>50</v>
      </c>
      <c r="C194">
        <v>15</v>
      </c>
      <c r="D194">
        <v>11</v>
      </c>
      <c r="E194">
        <v>1.07</v>
      </c>
      <c r="F194">
        <v>4.2300000000000004</v>
      </c>
      <c r="G194">
        <v>2.38</v>
      </c>
      <c r="H194">
        <f t="shared" si="4"/>
        <v>1.3099999999999998</v>
      </c>
      <c r="I194">
        <f t="shared" si="5"/>
        <v>1.4122137404580157</v>
      </c>
    </row>
    <row r="195" spans="1:9" x14ac:dyDescent="0.25">
      <c r="A195" t="s">
        <v>31</v>
      </c>
      <c r="B195">
        <v>50</v>
      </c>
      <c r="C195">
        <v>15</v>
      </c>
      <c r="D195">
        <v>12</v>
      </c>
      <c r="E195">
        <v>1.08</v>
      </c>
      <c r="F195">
        <v>3.05</v>
      </c>
      <c r="G195">
        <v>2.5299999999999998</v>
      </c>
      <c r="H195">
        <f t="shared" ref="H195:H258" si="6">G195-E195</f>
        <v>1.4499999999999997</v>
      </c>
      <c r="I195">
        <f t="shared" ref="I195:I258" si="7">((F195-E195)-H195)/(H195)</f>
        <v>0.35862068965517246</v>
      </c>
    </row>
    <row r="196" spans="1:9" x14ac:dyDescent="0.25">
      <c r="A196" t="s">
        <v>31</v>
      </c>
      <c r="B196">
        <v>100</v>
      </c>
      <c r="C196">
        <v>15</v>
      </c>
      <c r="D196">
        <v>7</v>
      </c>
      <c r="E196">
        <v>1.0900000000000001</v>
      </c>
      <c r="F196">
        <v>4.84</v>
      </c>
      <c r="G196">
        <v>2.82</v>
      </c>
      <c r="H196">
        <f t="shared" si="6"/>
        <v>1.7299999999999998</v>
      </c>
      <c r="I196">
        <f t="shared" si="7"/>
        <v>1.1676300578034686</v>
      </c>
    </row>
    <row r="197" spans="1:9" x14ac:dyDescent="0.25">
      <c r="A197" t="s">
        <v>31</v>
      </c>
      <c r="B197">
        <v>100</v>
      </c>
      <c r="C197">
        <v>15</v>
      </c>
      <c r="D197">
        <v>8</v>
      </c>
      <c r="E197">
        <v>1.0900000000000001</v>
      </c>
      <c r="F197">
        <v>5.0999999999999996</v>
      </c>
      <c r="G197">
        <v>3.3</v>
      </c>
      <c r="H197">
        <f t="shared" si="6"/>
        <v>2.21</v>
      </c>
      <c r="I197">
        <f t="shared" si="7"/>
        <v>0.81447963800904966</v>
      </c>
    </row>
    <row r="198" spans="1:9" x14ac:dyDescent="0.25">
      <c r="A198" t="s">
        <v>31</v>
      </c>
      <c r="B198">
        <v>100</v>
      </c>
      <c r="C198">
        <v>15</v>
      </c>
      <c r="D198">
        <v>9</v>
      </c>
      <c r="E198">
        <v>1.07</v>
      </c>
      <c r="F198">
        <v>2.48</v>
      </c>
      <c r="G198">
        <v>2.3199999999999998</v>
      </c>
      <c r="H198">
        <f t="shared" si="6"/>
        <v>1.2499999999999998</v>
      </c>
      <c r="I198">
        <f t="shared" si="7"/>
        <v>0.12800000000000014</v>
      </c>
    </row>
    <row r="199" spans="1:9" x14ac:dyDescent="0.25">
      <c r="A199" t="s">
        <v>31</v>
      </c>
      <c r="B199">
        <v>100</v>
      </c>
      <c r="C199">
        <v>15</v>
      </c>
      <c r="D199">
        <v>10</v>
      </c>
      <c r="E199">
        <v>1.07</v>
      </c>
      <c r="F199">
        <v>4.32</v>
      </c>
      <c r="G199">
        <v>2.4300000000000002</v>
      </c>
      <c r="H199">
        <f t="shared" si="6"/>
        <v>1.36</v>
      </c>
      <c r="I199">
        <f t="shared" si="7"/>
        <v>1.3897058823529409</v>
      </c>
    </row>
    <row r="200" spans="1:9" x14ac:dyDescent="0.25">
      <c r="A200" t="s">
        <v>31</v>
      </c>
      <c r="B200">
        <v>100</v>
      </c>
      <c r="C200">
        <v>15</v>
      </c>
      <c r="D200">
        <v>11</v>
      </c>
      <c r="E200">
        <v>1.1000000000000001</v>
      </c>
      <c r="F200">
        <v>2.97</v>
      </c>
      <c r="G200">
        <v>2.34</v>
      </c>
      <c r="H200">
        <f t="shared" si="6"/>
        <v>1.2399999999999998</v>
      </c>
      <c r="I200">
        <f t="shared" si="7"/>
        <v>0.50806451612903258</v>
      </c>
    </row>
    <row r="201" spans="1:9" x14ac:dyDescent="0.25">
      <c r="A201" t="s">
        <v>31</v>
      </c>
      <c r="B201">
        <v>100</v>
      </c>
      <c r="C201">
        <v>15</v>
      </c>
      <c r="D201">
        <v>12</v>
      </c>
      <c r="E201">
        <v>1.06</v>
      </c>
      <c r="F201">
        <v>4.59</v>
      </c>
      <c r="G201">
        <v>3.49</v>
      </c>
      <c r="H201">
        <f t="shared" si="6"/>
        <v>2.4300000000000002</v>
      </c>
      <c r="I201">
        <f t="shared" si="7"/>
        <v>0.45267489711934139</v>
      </c>
    </row>
    <row r="202" spans="1:9" x14ac:dyDescent="0.25">
      <c r="A202" t="s">
        <v>31</v>
      </c>
      <c r="B202">
        <v>150</v>
      </c>
      <c r="C202">
        <v>15</v>
      </c>
      <c r="D202">
        <v>7</v>
      </c>
      <c r="E202">
        <v>1.05</v>
      </c>
      <c r="F202">
        <v>6.95</v>
      </c>
      <c r="G202">
        <v>3.03</v>
      </c>
      <c r="H202">
        <f t="shared" si="6"/>
        <v>1.9799999999999998</v>
      </c>
      <c r="I202">
        <f t="shared" si="7"/>
        <v>1.9797979797979806</v>
      </c>
    </row>
    <row r="203" spans="1:9" x14ac:dyDescent="0.25">
      <c r="A203" t="s">
        <v>31</v>
      </c>
      <c r="B203">
        <v>150</v>
      </c>
      <c r="C203">
        <v>15</v>
      </c>
      <c r="D203">
        <v>8</v>
      </c>
      <c r="E203">
        <v>1.04</v>
      </c>
      <c r="F203">
        <v>3.62</v>
      </c>
      <c r="G203">
        <v>2.91</v>
      </c>
      <c r="H203">
        <f t="shared" si="6"/>
        <v>1.87</v>
      </c>
      <c r="I203">
        <f t="shared" si="7"/>
        <v>0.3796791443850267</v>
      </c>
    </row>
    <row r="204" spans="1:9" x14ac:dyDescent="0.25">
      <c r="A204" t="s">
        <v>31</v>
      </c>
      <c r="B204">
        <v>150</v>
      </c>
      <c r="C204">
        <v>15</v>
      </c>
      <c r="D204">
        <v>9</v>
      </c>
      <c r="E204">
        <v>1.0900000000000001</v>
      </c>
      <c r="F204">
        <v>5.15</v>
      </c>
      <c r="G204">
        <v>2.64</v>
      </c>
      <c r="H204">
        <f t="shared" si="6"/>
        <v>1.55</v>
      </c>
      <c r="I204">
        <f t="shared" si="7"/>
        <v>1.6193548387096779</v>
      </c>
    </row>
    <row r="205" spans="1:9" x14ac:dyDescent="0.25">
      <c r="A205" t="s">
        <v>31</v>
      </c>
      <c r="B205">
        <v>150</v>
      </c>
      <c r="C205">
        <v>15</v>
      </c>
      <c r="D205">
        <v>10</v>
      </c>
      <c r="E205">
        <v>1.06</v>
      </c>
      <c r="F205">
        <v>6.71</v>
      </c>
      <c r="G205">
        <v>3.21</v>
      </c>
      <c r="H205">
        <f t="shared" si="6"/>
        <v>2.15</v>
      </c>
      <c r="I205">
        <f t="shared" si="7"/>
        <v>1.6279069767441863</v>
      </c>
    </row>
    <row r="206" spans="1:9" x14ac:dyDescent="0.25">
      <c r="A206" t="s">
        <v>31</v>
      </c>
      <c r="B206">
        <v>150</v>
      </c>
      <c r="C206">
        <v>15</v>
      </c>
      <c r="D206">
        <v>11</v>
      </c>
      <c r="E206">
        <v>1.04</v>
      </c>
      <c r="F206">
        <v>3.19</v>
      </c>
      <c r="G206">
        <v>2.75</v>
      </c>
      <c r="H206">
        <f t="shared" si="6"/>
        <v>1.71</v>
      </c>
      <c r="I206">
        <f t="shared" si="7"/>
        <v>0.25730994152046782</v>
      </c>
    </row>
    <row r="207" spans="1:9" x14ac:dyDescent="0.25">
      <c r="A207" t="s">
        <v>31</v>
      </c>
      <c r="B207">
        <v>150</v>
      </c>
      <c r="C207">
        <v>15</v>
      </c>
      <c r="D207">
        <v>12</v>
      </c>
      <c r="E207">
        <v>1.08</v>
      </c>
      <c r="F207">
        <v>3.38</v>
      </c>
      <c r="G207">
        <v>2.61</v>
      </c>
      <c r="H207">
        <f t="shared" si="6"/>
        <v>1.5299999999999998</v>
      </c>
      <c r="I207">
        <f t="shared" si="7"/>
        <v>0.50326797385620925</v>
      </c>
    </row>
    <row r="208" spans="1:9" x14ac:dyDescent="0.25">
      <c r="A208" t="s">
        <v>34</v>
      </c>
      <c r="B208">
        <v>25</v>
      </c>
      <c r="C208">
        <v>5</v>
      </c>
      <c r="D208">
        <v>1</v>
      </c>
      <c r="E208">
        <v>1.06</v>
      </c>
      <c r="F208">
        <v>4.28</v>
      </c>
      <c r="G208">
        <v>2.66</v>
      </c>
      <c r="H208">
        <f t="shared" si="6"/>
        <v>1.6</v>
      </c>
      <c r="I208">
        <f t="shared" si="7"/>
        <v>1.0125</v>
      </c>
    </row>
    <row r="209" spans="1:9" x14ac:dyDescent="0.25">
      <c r="A209" t="s">
        <v>34</v>
      </c>
      <c r="B209">
        <v>25</v>
      </c>
      <c r="C209">
        <v>5</v>
      </c>
      <c r="D209">
        <v>2</v>
      </c>
      <c r="E209">
        <v>1.08</v>
      </c>
      <c r="F209">
        <v>5.37</v>
      </c>
      <c r="G209">
        <v>3.98</v>
      </c>
      <c r="H209">
        <f t="shared" si="6"/>
        <v>2.9</v>
      </c>
      <c r="I209">
        <f t="shared" si="7"/>
        <v>0.47931034482758628</v>
      </c>
    </row>
    <row r="210" spans="1:9" x14ac:dyDescent="0.25">
      <c r="A210" t="s">
        <v>34</v>
      </c>
      <c r="B210">
        <v>25</v>
      </c>
      <c r="C210">
        <v>5</v>
      </c>
      <c r="D210">
        <v>3</v>
      </c>
      <c r="E210">
        <v>1.06</v>
      </c>
      <c r="F210">
        <v>4.43</v>
      </c>
      <c r="G210">
        <v>3.66</v>
      </c>
      <c r="H210">
        <f t="shared" si="6"/>
        <v>2.6</v>
      </c>
      <c r="I210">
        <f t="shared" si="7"/>
        <v>0.29615384615384599</v>
      </c>
    </row>
    <row r="211" spans="1:9" x14ac:dyDescent="0.25">
      <c r="A211" t="s">
        <v>34</v>
      </c>
      <c r="B211">
        <v>25</v>
      </c>
      <c r="C211">
        <v>5</v>
      </c>
      <c r="D211">
        <v>4</v>
      </c>
      <c r="E211">
        <v>1.06</v>
      </c>
      <c r="F211">
        <v>4.2699999999999996</v>
      </c>
      <c r="G211">
        <v>2.88</v>
      </c>
      <c r="H211">
        <f t="shared" si="6"/>
        <v>1.8199999999999998</v>
      </c>
      <c r="I211">
        <f t="shared" si="7"/>
        <v>0.76373626373626358</v>
      </c>
    </row>
    <row r="212" spans="1:9" x14ac:dyDescent="0.25">
      <c r="A212" t="s">
        <v>34</v>
      </c>
      <c r="B212">
        <v>25</v>
      </c>
      <c r="C212">
        <v>5</v>
      </c>
      <c r="D212">
        <v>5</v>
      </c>
      <c r="E212">
        <v>1.08</v>
      </c>
      <c r="F212">
        <v>4.34</v>
      </c>
      <c r="G212">
        <v>3.44</v>
      </c>
      <c r="H212">
        <f t="shared" si="6"/>
        <v>2.36</v>
      </c>
      <c r="I212">
        <f t="shared" si="7"/>
        <v>0.38135593220338981</v>
      </c>
    </row>
    <row r="213" spans="1:9" x14ac:dyDescent="0.25">
      <c r="A213" t="s">
        <v>34</v>
      </c>
      <c r="B213">
        <v>25</v>
      </c>
      <c r="C213">
        <v>5</v>
      </c>
      <c r="D213">
        <v>6</v>
      </c>
      <c r="E213">
        <v>1.0900000000000001</v>
      </c>
      <c r="F213">
        <v>4.1399999999999997</v>
      </c>
      <c r="G213">
        <v>3.12</v>
      </c>
      <c r="H213">
        <f t="shared" si="6"/>
        <v>2.0300000000000002</v>
      </c>
      <c r="I213">
        <f t="shared" si="7"/>
        <v>0.50246305418719184</v>
      </c>
    </row>
    <row r="214" spans="1:9" x14ac:dyDescent="0.25">
      <c r="A214" t="s">
        <v>34</v>
      </c>
      <c r="B214">
        <v>50</v>
      </c>
      <c r="C214">
        <v>5</v>
      </c>
      <c r="D214">
        <v>1</v>
      </c>
      <c r="E214">
        <v>1.07</v>
      </c>
      <c r="F214">
        <v>1.7</v>
      </c>
      <c r="G214">
        <v>1.32</v>
      </c>
      <c r="H214">
        <f t="shared" si="6"/>
        <v>0.25</v>
      </c>
      <c r="I214">
        <f t="shared" si="7"/>
        <v>1.5199999999999996</v>
      </c>
    </row>
    <row r="215" spans="1:9" x14ac:dyDescent="0.25">
      <c r="A215" t="s">
        <v>34</v>
      </c>
      <c r="B215">
        <v>50</v>
      </c>
      <c r="C215">
        <v>5</v>
      </c>
      <c r="D215">
        <v>2</v>
      </c>
      <c r="E215">
        <v>1.05</v>
      </c>
      <c r="F215">
        <v>4.67</v>
      </c>
      <c r="G215">
        <v>2.63</v>
      </c>
      <c r="H215">
        <f t="shared" si="6"/>
        <v>1.5799999999999998</v>
      </c>
      <c r="I215">
        <f t="shared" si="7"/>
        <v>1.2911392405063293</v>
      </c>
    </row>
    <row r="216" spans="1:9" x14ac:dyDescent="0.25">
      <c r="A216" t="s">
        <v>10</v>
      </c>
      <c r="B216">
        <v>50</v>
      </c>
      <c r="C216">
        <v>5</v>
      </c>
      <c r="D216">
        <v>3</v>
      </c>
      <c r="E216">
        <v>1.0900000000000001</v>
      </c>
      <c r="F216">
        <v>7.62</v>
      </c>
      <c r="G216">
        <v>5.68</v>
      </c>
      <c r="H216">
        <f t="shared" si="6"/>
        <v>4.59</v>
      </c>
      <c r="I216">
        <f t="shared" si="7"/>
        <v>0.42265795206971685</v>
      </c>
    </row>
    <row r="217" spans="1:9" x14ac:dyDescent="0.25">
      <c r="A217" t="s">
        <v>10</v>
      </c>
      <c r="B217">
        <v>50</v>
      </c>
      <c r="C217">
        <v>5</v>
      </c>
      <c r="D217">
        <v>4</v>
      </c>
      <c r="E217">
        <v>1.08</v>
      </c>
      <c r="F217">
        <v>5.92</v>
      </c>
      <c r="G217">
        <v>3.51</v>
      </c>
      <c r="H217">
        <f t="shared" si="6"/>
        <v>2.4299999999999997</v>
      </c>
      <c r="I217">
        <f t="shared" si="7"/>
        <v>0.99176954732510303</v>
      </c>
    </row>
    <row r="218" spans="1:9" x14ac:dyDescent="0.25">
      <c r="A218" t="s">
        <v>10</v>
      </c>
      <c r="B218">
        <v>50</v>
      </c>
      <c r="C218">
        <v>5</v>
      </c>
      <c r="D218">
        <v>5</v>
      </c>
      <c r="E218">
        <v>1.08</v>
      </c>
      <c r="F218">
        <v>9.66</v>
      </c>
      <c r="G218">
        <v>7.87</v>
      </c>
      <c r="H218">
        <f t="shared" si="6"/>
        <v>6.79</v>
      </c>
      <c r="I218">
        <f t="shared" si="7"/>
        <v>0.26362297496318116</v>
      </c>
    </row>
    <row r="219" spans="1:9" x14ac:dyDescent="0.25">
      <c r="A219" t="s">
        <v>10</v>
      </c>
      <c r="B219">
        <v>50</v>
      </c>
      <c r="C219">
        <v>5</v>
      </c>
      <c r="D219">
        <v>6</v>
      </c>
      <c r="E219">
        <v>1.07</v>
      </c>
      <c r="F219">
        <v>4.13</v>
      </c>
      <c r="G219">
        <v>2.77</v>
      </c>
      <c r="H219">
        <f t="shared" si="6"/>
        <v>1.7</v>
      </c>
      <c r="I219">
        <f t="shared" si="7"/>
        <v>0.79999999999999982</v>
      </c>
    </row>
    <row r="220" spans="1:9" x14ac:dyDescent="0.25">
      <c r="A220" t="s">
        <v>10</v>
      </c>
      <c r="B220">
        <v>100</v>
      </c>
      <c r="C220">
        <v>5</v>
      </c>
      <c r="D220">
        <v>1</v>
      </c>
      <c r="E220">
        <v>1.06</v>
      </c>
      <c r="F220">
        <v>7.87</v>
      </c>
      <c r="G220">
        <v>5.99</v>
      </c>
      <c r="H220">
        <f t="shared" si="6"/>
        <v>4.93</v>
      </c>
      <c r="I220">
        <f t="shared" si="7"/>
        <v>0.38133874239350929</v>
      </c>
    </row>
    <row r="221" spans="1:9" x14ac:dyDescent="0.25">
      <c r="A221" t="s">
        <v>10</v>
      </c>
      <c r="B221">
        <v>100</v>
      </c>
      <c r="C221">
        <v>5</v>
      </c>
      <c r="D221">
        <v>2</v>
      </c>
      <c r="E221">
        <v>1.05</v>
      </c>
      <c r="F221">
        <v>3.57</v>
      </c>
      <c r="G221">
        <v>2.2999999999999998</v>
      </c>
      <c r="H221">
        <f t="shared" si="6"/>
        <v>1.2499999999999998</v>
      </c>
      <c r="I221">
        <f t="shared" si="7"/>
        <v>1.016</v>
      </c>
    </row>
    <row r="222" spans="1:9" x14ac:dyDescent="0.25">
      <c r="A222" t="s">
        <v>10</v>
      </c>
      <c r="B222">
        <v>100</v>
      </c>
      <c r="C222">
        <v>5</v>
      </c>
      <c r="D222">
        <v>3</v>
      </c>
      <c r="E222">
        <v>1.05</v>
      </c>
      <c r="F222">
        <v>4.26</v>
      </c>
      <c r="G222">
        <v>3.79</v>
      </c>
      <c r="H222">
        <f t="shared" si="6"/>
        <v>2.74</v>
      </c>
      <c r="I222">
        <f t="shared" si="7"/>
        <v>0.17153284671532837</v>
      </c>
    </row>
    <row r="223" spans="1:9" x14ac:dyDescent="0.25">
      <c r="A223" t="s">
        <v>10</v>
      </c>
      <c r="B223">
        <v>100</v>
      </c>
      <c r="C223">
        <v>5</v>
      </c>
      <c r="D223">
        <v>4</v>
      </c>
      <c r="E223">
        <v>1.07</v>
      </c>
      <c r="F223">
        <v>6.45</v>
      </c>
      <c r="G223">
        <v>4.5199999999999996</v>
      </c>
      <c r="H223">
        <f t="shared" si="6"/>
        <v>3.4499999999999993</v>
      </c>
      <c r="I223">
        <f t="shared" si="7"/>
        <v>0.55942028985507275</v>
      </c>
    </row>
    <row r="224" spans="1:9" x14ac:dyDescent="0.25">
      <c r="A224" t="s">
        <v>10</v>
      </c>
      <c r="B224">
        <v>100</v>
      </c>
      <c r="C224">
        <v>5</v>
      </c>
      <c r="D224">
        <v>5</v>
      </c>
      <c r="E224">
        <v>1.06</v>
      </c>
      <c r="F224">
        <v>1.81</v>
      </c>
      <c r="G224">
        <v>1.29</v>
      </c>
      <c r="H224">
        <f t="shared" si="6"/>
        <v>0.22999999999999998</v>
      </c>
      <c r="I224">
        <f t="shared" si="7"/>
        <v>2.2608695652173916</v>
      </c>
    </row>
    <row r="225" spans="1:9" x14ac:dyDescent="0.25">
      <c r="A225" t="s">
        <v>10</v>
      </c>
      <c r="B225">
        <v>100</v>
      </c>
      <c r="C225">
        <v>5</v>
      </c>
      <c r="D225">
        <v>6</v>
      </c>
      <c r="E225">
        <v>1.07</v>
      </c>
      <c r="F225">
        <v>1.86</v>
      </c>
      <c r="G225">
        <v>1.4</v>
      </c>
      <c r="H225">
        <f t="shared" si="6"/>
        <v>0.32999999999999985</v>
      </c>
      <c r="I225">
        <f t="shared" si="7"/>
        <v>1.3939393939393951</v>
      </c>
    </row>
    <row r="226" spans="1:9" x14ac:dyDescent="0.25">
      <c r="A226" t="s">
        <v>10</v>
      </c>
      <c r="B226">
        <v>150</v>
      </c>
      <c r="C226">
        <v>5</v>
      </c>
      <c r="D226">
        <v>1</v>
      </c>
      <c r="E226">
        <v>1.05</v>
      </c>
      <c r="F226">
        <v>3.81</v>
      </c>
      <c r="G226">
        <v>2</v>
      </c>
      <c r="H226">
        <f t="shared" si="6"/>
        <v>0.95</v>
      </c>
      <c r="I226">
        <f t="shared" si="7"/>
        <v>1.9052631578947368</v>
      </c>
    </row>
    <row r="227" spans="1:9" x14ac:dyDescent="0.25">
      <c r="A227" t="s">
        <v>10</v>
      </c>
      <c r="B227">
        <v>150</v>
      </c>
      <c r="C227">
        <v>5</v>
      </c>
      <c r="D227">
        <v>2</v>
      </c>
      <c r="E227">
        <v>1.06</v>
      </c>
      <c r="F227">
        <v>6.08</v>
      </c>
      <c r="G227">
        <v>3.58</v>
      </c>
      <c r="H227">
        <f t="shared" si="6"/>
        <v>2.52</v>
      </c>
      <c r="I227">
        <f t="shared" si="7"/>
        <v>0.99206349206349187</v>
      </c>
    </row>
    <row r="228" spans="1:9" x14ac:dyDescent="0.25">
      <c r="A228" t="s">
        <v>10</v>
      </c>
      <c r="B228">
        <v>150</v>
      </c>
      <c r="C228">
        <v>5</v>
      </c>
      <c r="D228">
        <v>3</v>
      </c>
      <c r="E228">
        <v>1.06</v>
      </c>
      <c r="F228">
        <v>6.83</v>
      </c>
      <c r="G228">
        <v>5.21</v>
      </c>
      <c r="H228">
        <f t="shared" si="6"/>
        <v>4.1500000000000004</v>
      </c>
      <c r="I228">
        <f t="shared" si="7"/>
        <v>0.39036144578313231</v>
      </c>
    </row>
    <row r="229" spans="1:9" x14ac:dyDescent="0.25">
      <c r="A229" t="s">
        <v>10</v>
      </c>
      <c r="B229">
        <v>150</v>
      </c>
      <c r="C229">
        <v>5</v>
      </c>
      <c r="D229">
        <v>4</v>
      </c>
      <c r="E229">
        <v>1.06</v>
      </c>
      <c r="F229">
        <v>6.81</v>
      </c>
      <c r="G229">
        <v>3.83</v>
      </c>
      <c r="H229">
        <f t="shared" si="6"/>
        <v>2.77</v>
      </c>
      <c r="I229">
        <f t="shared" si="7"/>
        <v>1.075812274368231</v>
      </c>
    </row>
    <row r="230" spans="1:9" x14ac:dyDescent="0.25">
      <c r="A230" t="s">
        <v>10</v>
      </c>
      <c r="B230">
        <v>150</v>
      </c>
      <c r="C230">
        <v>5</v>
      </c>
      <c r="D230">
        <v>5</v>
      </c>
      <c r="E230">
        <v>1.07</v>
      </c>
      <c r="F230">
        <v>6.07</v>
      </c>
      <c r="G230">
        <v>4.34</v>
      </c>
      <c r="H230">
        <f t="shared" si="6"/>
        <v>3.2699999999999996</v>
      </c>
      <c r="I230">
        <f t="shared" si="7"/>
        <v>0.52905198776758433</v>
      </c>
    </row>
    <row r="231" spans="1:9" x14ac:dyDescent="0.25">
      <c r="A231" t="s">
        <v>10</v>
      </c>
      <c r="B231">
        <v>150</v>
      </c>
      <c r="C231">
        <v>5</v>
      </c>
      <c r="D231">
        <v>6</v>
      </c>
      <c r="E231">
        <v>1.0900000000000001</v>
      </c>
      <c r="F231">
        <v>4.3099999999999996</v>
      </c>
      <c r="G231">
        <v>2.74</v>
      </c>
      <c r="H231">
        <f t="shared" si="6"/>
        <v>1.6500000000000001</v>
      </c>
      <c r="I231">
        <f t="shared" si="7"/>
        <v>0.9515151515151512</v>
      </c>
    </row>
    <row r="232" spans="1:9" x14ac:dyDescent="0.25">
      <c r="A232" t="s">
        <v>15</v>
      </c>
      <c r="B232">
        <v>25</v>
      </c>
      <c r="C232">
        <v>5</v>
      </c>
      <c r="D232">
        <v>1</v>
      </c>
      <c r="E232">
        <v>1.08</v>
      </c>
      <c r="F232">
        <v>4.63</v>
      </c>
      <c r="G232">
        <v>3.85</v>
      </c>
      <c r="H232">
        <f t="shared" si="6"/>
        <v>2.77</v>
      </c>
      <c r="I232">
        <f t="shared" si="7"/>
        <v>0.28158844765342955</v>
      </c>
    </row>
    <row r="233" spans="1:9" x14ac:dyDescent="0.25">
      <c r="A233" t="s">
        <v>15</v>
      </c>
      <c r="B233">
        <v>25</v>
      </c>
      <c r="C233">
        <v>5</v>
      </c>
      <c r="D233">
        <v>2</v>
      </c>
      <c r="E233">
        <v>1.06</v>
      </c>
      <c r="F233">
        <v>6.61</v>
      </c>
      <c r="G233">
        <v>3.13</v>
      </c>
      <c r="H233">
        <f t="shared" si="6"/>
        <v>2.0699999999999998</v>
      </c>
      <c r="I233">
        <f t="shared" si="7"/>
        <v>1.6811594202898557</v>
      </c>
    </row>
    <row r="234" spans="1:9" x14ac:dyDescent="0.25">
      <c r="A234" t="s">
        <v>15</v>
      </c>
      <c r="B234">
        <v>25</v>
      </c>
      <c r="C234">
        <v>5</v>
      </c>
      <c r="D234">
        <v>3</v>
      </c>
      <c r="E234">
        <v>1.07</v>
      </c>
      <c r="F234">
        <v>7.37</v>
      </c>
      <c r="G234">
        <v>2.8</v>
      </c>
      <c r="H234">
        <f t="shared" si="6"/>
        <v>1.7299999999999998</v>
      </c>
      <c r="I234">
        <f t="shared" si="7"/>
        <v>2.6416184971098273</v>
      </c>
    </row>
    <row r="235" spans="1:9" x14ac:dyDescent="0.25">
      <c r="A235" t="s">
        <v>15</v>
      </c>
      <c r="B235">
        <v>25</v>
      </c>
      <c r="C235">
        <v>5</v>
      </c>
      <c r="D235">
        <v>4</v>
      </c>
      <c r="E235">
        <v>1.05</v>
      </c>
      <c r="F235">
        <v>6.67</v>
      </c>
      <c r="G235">
        <v>3.55</v>
      </c>
      <c r="H235">
        <f t="shared" si="6"/>
        <v>2.5</v>
      </c>
      <c r="I235">
        <f t="shared" si="7"/>
        <v>1.248</v>
      </c>
    </row>
    <row r="236" spans="1:9" x14ac:dyDescent="0.25">
      <c r="A236" t="s">
        <v>15</v>
      </c>
      <c r="B236">
        <v>25</v>
      </c>
      <c r="C236">
        <v>5</v>
      </c>
      <c r="D236">
        <v>5</v>
      </c>
      <c r="E236">
        <v>1.08</v>
      </c>
      <c r="F236">
        <v>4.0199999999999996</v>
      </c>
      <c r="G236">
        <v>2.4900000000000002</v>
      </c>
      <c r="H236">
        <f t="shared" si="6"/>
        <v>1.4100000000000001</v>
      </c>
      <c r="I236">
        <f t="shared" si="7"/>
        <v>1.0851063829787229</v>
      </c>
    </row>
    <row r="237" spans="1:9" x14ac:dyDescent="0.25">
      <c r="A237" t="s">
        <v>15</v>
      </c>
      <c r="B237">
        <v>25</v>
      </c>
      <c r="C237">
        <v>5</v>
      </c>
      <c r="D237">
        <v>6</v>
      </c>
      <c r="E237">
        <v>1.0900000000000001</v>
      </c>
      <c r="F237">
        <v>2.88</v>
      </c>
      <c r="G237">
        <v>2.71</v>
      </c>
      <c r="H237">
        <f t="shared" si="6"/>
        <v>1.6199999999999999</v>
      </c>
      <c r="I237">
        <f t="shared" si="7"/>
        <v>0.10493827160493824</v>
      </c>
    </row>
    <row r="238" spans="1:9" x14ac:dyDescent="0.25">
      <c r="A238" t="s">
        <v>15</v>
      </c>
      <c r="B238">
        <v>50</v>
      </c>
      <c r="C238">
        <v>5</v>
      </c>
      <c r="D238">
        <v>1</v>
      </c>
      <c r="E238">
        <v>1.05</v>
      </c>
      <c r="F238">
        <v>4</v>
      </c>
      <c r="G238">
        <v>2.52</v>
      </c>
      <c r="H238">
        <f t="shared" si="6"/>
        <v>1.47</v>
      </c>
      <c r="I238">
        <f t="shared" si="7"/>
        <v>1.0068027210884356</v>
      </c>
    </row>
    <row r="239" spans="1:9" x14ac:dyDescent="0.25">
      <c r="A239" t="s">
        <v>15</v>
      </c>
      <c r="B239">
        <v>50</v>
      </c>
      <c r="C239">
        <v>5</v>
      </c>
      <c r="D239">
        <v>2</v>
      </c>
      <c r="E239">
        <v>1.05</v>
      </c>
      <c r="F239">
        <v>7.2</v>
      </c>
      <c r="G239">
        <v>2.81</v>
      </c>
      <c r="H239">
        <f t="shared" si="6"/>
        <v>1.76</v>
      </c>
      <c r="I239">
        <f t="shared" si="7"/>
        <v>2.4943181818181821</v>
      </c>
    </row>
    <row r="240" spans="1:9" x14ac:dyDescent="0.25">
      <c r="A240" t="s">
        <v>15</v>
      </c>
      <c r="B240">
        <v>50</v>
      </c>
      <c r="C240">
        <v>5</v>
      </c>
      <c r="D240">
        <v>3</v>
      </c>
      <c r="E240">
        <v>1.05</v>
      </c>
      <c r="F240">
        <v>10.34</v>
      </c>
      <c r="G240">
        <v>3.97</v>
      </c>
      <c r="H240">
        <f t="shared" si="6"/>
        <v>2.92</v>
      </c>
      <c r="I240">
        <f t="shared" si="7"/>
        <v>2.1815068493150682</v>
      </c>
    </row>
    <row r="241" spans="1:9" x14ac:dyDescent="0.25">
      <c r="A241" t="s">
        <v>15</v>
      </c>
      <c r="B241">
        <v>50</v>
      </c>
      <c r="C241">
        <v>5</v>
      </c>
      <c r="D241">
        <v>4</v>
      </c>
      <c r="E241">
        <v>1.07</v>
      </c>
      <c r="F241">
        <v>5.27</v>
      </c>
      <c r="G241">
        <v>3.52</v>
      </c>
      <c r="H241">
        <f t="shared" si="6"/>
        <v>2.4500000000000002</v>
      </c>
      <c r="I241">
        <f t="shared" si="7"/>
        <v>0.71428571428571386</v>
      </c>
    </row>
    <row r="242" spans="1:9" x14ac:dyDescent="0.25">
      <c r="A242" t="s">
        <v>15</v>
      </c>
      <c r="B242">
        <v>50</v>
      </c>
      <c r="C242">
        <v>5</v>
      </c>
      <c r="D242">
        <v>5</v>
      </c>
      <c r="E242">
        <v>1.07</v>
      </c>
      <c r="F242">
        <v>9.1300000000000008</v>
      </c>
      <c r="G242">
        <v>3.27</v>
      </c>
      <c r="H242">
        <f t="shared" si="6"/>
        <v>2.2000000000000002</v>
      </c>
      <c r="I242">
        <f t="shared" si="7"/>
        <v>2.6636363636363636</v>
      </c>
    </row>
    <row r="243" spans="1:9" x14ac:dyDescent="0.25">
      <c r="A243" t="s">
        <v>15</v>
      </c>
      <c r="B243">
        <v>50</v>
      </c>
      <c r="C243">
        <v>5</v>
      </c>
      <c r="D243">
        <v>6</v>
      </c>
      <c r="E243">
        <v>1.07</v>
      </c>
      <c r="F243">
        <v>9.49</v>
      </c>
      <c r="G243">
        <v>4.2699999999999996</v>
      </c>
      <c r="H243">
        <f t="shared" si="6"/>
        <v>3.1999999999999993</v>
      </c>
      <c r="I243">
        <f t="shared" si="7"/>
        <v>1.6312500000000005</v>
      </c>
    </row>
    <row r="244" spans="1:9" x14ac:dyDescent="0.25">
      <c r="A244" t="s">
        <v>15</v>
      </c>
      <c r="B244">
        <v>100</v>
      </c>
      <c r="C244">
        <v>5</v>
      </c>
      <c r="D244">
        <v>1</v>
      </c>
      <c r="E244">
        <v>1.05</v>
      </c>
      <c r="F244">
        <v>3.83</v>
      </c>
      <c r="G244">
        <v>3.29</v>
      </c>
      <c r="H244">
        <f t="shared" si="6"/>
        <v>2.2400000000000002</v>
      </c>
      <c r="I244">
        <f t="shared" si="7"/>
        <v>0.24107142857142858</v>
      </c>
    </row>
    <row r="245" spans="1:9" x14ac:dyDescent="0.25">
      <c r="A245" t="s">
        <v>15</v>
      </c>
      <c r="B245">
        <v>100</v>
      </c>
      <c r="C245">
        <v>5</v>
      </c>
      <c r="D245">
        <v>2</v>
      </c>
      <c r="E245">
        <v>1.05</v>
      </c>
      <c r="F245">
        <v>7.4</v>
      </c>
      <c r="G245">
        <v>2.97</v>
      </c>
      <c r="H245">
        <f t="shared" si="6"/>
        <v>1.9200000000000002</v>
      </c>
      <c r="I245">
        <f t="shared" si="7"/>
        <v>2.307291666666667</v>
      </c>
    </row>
    <row r="246" spans="1:9" x14ac:dyDescent="0.25">
      <c r="A246" t="s">
        <v>15</v>
      </c>
      <c r="B246">
        <v>100</v>
      </c>
      <c r="C246">
        <v>5</v>
      </c>
      <c r="D246">
        <v>3</v>
      </c>
      <c r="E246">
        <v>1.1000000000000001</v>
      </c>
      <c r="F246">
        <v>7.16</v>
      </c>
      <c r="G246">
        <v>2.84</v>
      </c>
      <c r="H246">
        <f t="shared" si="6"/>
        <v>1.7399999999999998</v>
      </c>
      <c r="I246">
        <f t="shared" si="7"/>
        <v>2.4827586206896557</v>
      </c>
    </row>
    <row r="247" spans="1:9" x14ac:dyDescent="0.25">
      <c r="A247" t="s">
        <v>15</v>
      </c>
      <c r="B247">
        <v>100</v>
      </c>
      <c r="C247">
        <v>5</v>
      </c>
      <c r="D247">
        <v>4</v>
      </c>
      <c r="E247">
        <v>1.08</v>
      </c>
      <c r="F247">
        <v>4.09</v>
      </c>
      <c r="G247">
        <v>3.35</v>
      </c>
      <c r="H247">
        <f t="shared" si="6"/>
        <v>2.27</v>
      </c>
      <c r="I247">
        <f t="shared" si="7"/>
        <v>0.32599118942731264</v>
      </c>
    </row>
    <row r="248" spans="1:9" x14ac:dyDescent="0.25">
      <c r="A248" t="s">
        <v>15</v>
      </c>
      <c r="B248">
        <v>100</v>
      </c>
      <c r="C248">
        <v>5</v>
      </c>
      <c r="D248">
        <v>6</v>
      </c>
      <c r="E248">
        <v>1.07</v>
      </c>
      <c r="F248">
        <v>11.45</v>
      </c>
      <c r="G248">
        <v>3.63</v>
      </c>
      <c r="H248">
        <f t="shared" si="6"/>
        <v>2.5599999999999996</v>
      </c>
      <c r="I248">
        <f t="shared" si="7"/>
        <v>3.0546875000000004</v>
      </c>
    </row>
    <row r="249" spans="1:9" x14ac:dyDescent="0.25">
      <c r="A249" t="s">
        <v>15</v>
      </c>
      <c r="B249">
        <v>150</v>
      </c>
      <c r="C249">
        <v>5</v>
      </c>
      <c r="D249">
        <v>1</v>
      </c>
      <c r="E249">
        <v>1.04</v>
      </c>
      <c r="F249">
        <v>7.13</v>
      </c>
      <c r="G249">
        <v>3.83</v>
      </c>
      <c r="H249">
        <f t="shared" si="6"/>
        <v>2.79</v>
      </c>
      <c r="I249">
        <f t="shared" si="7"/>
        <v>1.182795698924731</v>
      </c>
    </row>
    <row r="250" spans="1:9" x14ac:dyDescent="0.25">
      <c r="A250" t="s">
        <v>15</v>
      </c>
      <c r="B250">
        <v>100</v>
      </c>
      <c r="C250">
        <v>5</v>
      </c>
      <c r="D250">
        <v>5</v>
      </c>
      <c r="E250">
        <v>1.07</v>
      </c>
      <c r="F250">
        <v>6.64</v>
      </c>
      <c r="G250">
        <v>2.94</v>
      </c>
      <c r="H250">
        <f t="shared" si="6"/>
        <v>1.8699999999999999</v>
      </c>
      <c r="I250">
        <f t="shared" si="7"/>
        <v>1.9786096256684489</v>
      </c>
    </row>
    <row r="251" spans="1:9" x14ac:dyDescent="0.25">
      <c r="A251" t="s">
        <v>15</v>
      </c>
      <c r="B251">
        <v>150</v>
      </c>
      <c r="C251">
        <v>5</v>
      </c>
      <c r="D251">
        <v>2</v>
      </c>
      <c r="E251">
        <v>1.04</v>
      </c>
      <c r="F251">
        <v>4.45</v>
      </c>
      <c r="G251">
        <v>2.31</v>
      </c>
      <c r="H251">
        <f t="shared" si="6"/>
        <v>1.27</v>
      </c>
      <c r="I251">
        <f t="shared" si="7"/>
        <v>1.6850393700787403</v>
      </c>
    </row>
    <row r="252" spans="1:9" x14ac:dyDescent="0.25">
      <c r="A252" t="s">
        <v>15</v>
      </c>
      <c r="B252">
        <v>150</v>
      </c>
      <c r="C252">
        <v>5</v>
      </c>
      <c r="D252">
        <v>3</v>
      </c>
      <c r="E252">
        <v>1.05</v>
      </c>
      <c r="F252">
        <v>10.23</v>
      </c>
      <c r="G252">
        <v>3.51</v>
      </c>
      <c r="H252">
        <f t="shared" si="6"/>
        <v>2.46</v>
      </c>
      <c r="I252">
        <f t="shared" si="7"/>
        <v>2.7317073170731705</v>
      </c>
    </row>
    <row r="253" spans="1:9" x14ac:dyDescent="0.25">
      <c r="A253" t="s">
        <v>15</v>
      </c>
      <c r="B253">
        <v>150</v>
      </c>
      <c r="C253">
        <v>5</v>
      </c>
      <c r="D253">
        <v>4</v>
      </c>
      <c r="E253">
        <v>1.06</v>
      </c>
      <c r="F253">
        <v>5.23</v>
      </c>
      <c r="G253">
        <v>4.03</v>
      </c>
      <c r="H253">
        <f t="shared" si="6"/>
        <v>2.97</v>
      </c>
      <c r="I253">
        <f t="shared" si="7"/>
        <v>0.40404040404040392</v>
      </c>
    </row>
    <row r="254" spans="1:9" x14ac:dyDescent="0.25">
      <c r="A254" t="s">
        <v>15</v>
      </c>
      <c r="B254">
        <v>150</v>
      </c>
      <c r="C254">
        <v>5</v>
      </c>
      <c r="D254">
        <v>5</v>
      </c>
      <c r="E254">
        <v>1.05</v>
      </c>
      <c r="F254">
        <v>8.68</v>
      </c>
      <c r="G254">
        <v>3.24</v>
      </c>
      <c r="H254">
        <f t="shared" si="6"/>
        <v>2.1900000000000004</v>
      </c>
      <c r="I254">
        <f t="shared" si="7"/>
        <v>2.4840182648401821</v>
      </c>
    </row>
    <row r="255" spans="1:9" x14ac:dyDescent="0.25">
      <c r="A255" t="s">
        <v>15</v>
      </c>
      <c r="B255">
        <v>150</v>
      </c>
      <c r="C255">
        <v>5</v>
      </c>
      <c r="D255">
        <v>6</v>
      </c>
      <c r="E255">
        <v>1.06</v>
      </c>
      <c r="F255">
        <v>7.86</v>
      </c>
      <c r="G255">
        <v>3.41</v>
      </c>
      <c r="H255">
        <f t="shared" si="6"/>
        <v>2.35</v>
      </c>
      <c r="I255">
        <f t="shared" si="7"/>
        <v>1.8936170212765961</v>
      </c>
    </row>
    <row r="256" spans="1:9" x14ac:dyDescent="0.25">
      <c r="A256" t="s">
        <v>15</v>
      </c>
      <c r="B256">
        <v>25</v>
      </c>
      <c r="C256">
        <v>15</v>
      </c>
      <c r="D256">
        <v>7</v>
      </c>
      <c r="E256">
        <v>1.06</v>
      </c>
      <c r="F256">
        <v>4.4400000000000004</v>
      </c>
      <c r="G256">
        <v>3.25</v>
      </c>
      <c r="H256">
        <f t="shared" si="6"/>
        <v>2.19</v>
      </c>
      <c r="I256">
        <f t="shared" si="7"/>
        <v>0.54337899543379009</v>
      </c>
    </row>
    <row r="257" spans="1:9" x14ac:dyDescent="0.25">
      <c r="A257" t="s">
        <v>15</v>
      </c>
      <c r="B257">
        <v>25</v>
      </c>
      <c r="C257">
        <v>15</v>
      </c>
      <c r="D257">
        <v>8</v>
      </c>
      <c r="E257">
        <v>1.06</v>
      </c>
      <c r="F257">
        <v>6.18</v>
      </c>
      <c r="G257">
        <v>3.76</v>
      </c>
      <c r="H257">
        <f t="shared" si="6"/>
        <v>2.6999999999999997</v>
      </c>
      <c r="I257">
        <f t="shared" si="7"/>
        <v>0.89629629629629615</v>
      </c>
    </row>
    <row r="258" spans="1:9" x14ac:dyDescent="0.25">
      <c r="A258" t="s">
        <v>15</v>
      </c>
      <c r="B258">
        <v>25</v>
      </c>
      <c r="C258">
        <v>15</v>
      </c>
      <c r="D258">
        <v>9</v>
      </c>
      <c r="E258">
        <v>1.07</v>
      </c>
      <c r="F258">
        <v>8.19</v>
      </c>
      <c r="G258">
        <v>3.08</v>
      </c>
      <c r="H258">
        <f t="shared" si="6"/>
        <v>2.0099999999999998</v>
      </c>
      <c r="I258">
        <f t="shared" si="7"/>
        <v>2.5422885572139302</v>
      </c>
    </row>
    <row r="259" spans="1:9" x14ac:dyDescent="0.25">
      <c r="A259" t="s">
        <v>15</v>
      </c>
      <c r="B259">
        <v>25</v>
      </c>
      <c r="C259">
        <v>15</v>
      </c>
      <c r="D259">
        <v>10</v>
      </c>
      <c r="E259">
        <v>1.04</v>
      </c>
      <c r="F259">
        <v>4.25</v>
      </c>
      <c r="G259">
        <v>2.75</v>
      </c>
      <c r="H259">
        <f t="shared" ref="H259:H322" si="8">G259-E259</f>
        <v>1.71</v>
      </c>
      <c r="I259">
        <f t="shared" ref="I259:I322" si="9">((F259-E259)-H259)/(H259)</f>
        <v>0.87719298245614041</v>
      </c>
    </row>
    <row r="260" spans="1:9" x14ac:dyDescent="0.25">
      <c r="A260" t="s">
        <v>15</v>
      </c>
      <c r="B260">
        <v>25</v>
      </c>
      <c r="C260">
        <v>15</v>
      </c>
      <c r="D260">
        <v>11</v>
      </c>
      <c r="E260">
        <v>1.05</v>
      </c>
      <c r="F260">
        <v>5.34</v>
      </c>
      <c r="G260">
        <v>3.49</v>
      </c>
      <c r="H260">
        <f t="shared" si="8"/>
        <v>2.4400000000000004</v>
      </c>
      <c r="I260">
        <f t="shared" si="9"/>
        <v>0.7581967213114752</v>
      </c>
    </row>
    <row r="261" spans="1:9" x14ac:dyDescent="0.25">
      <c r="A261" t="s">
        <v>15</v>
      </c>
      <c r="B261">
        <v>25</v>
      </c>
      <c r="C261">
        <v>15</v>
      </c>
      <c r="D261">
        <v>12</v>
      </c>
      <c r="E261">
        <v>1.08</v>
      </c>
      <c r="F261">
        <v>6.69</v>
      </c>
      <c r="G261">
        <v>3.61</v>
      </c>
      <c r="H261">
        <f t="shared" si="8"/>
        <v>2.5299999999999998</v>
      </c>
      <c r="I261">
        <f t="shared" si="9"/>
        <v>1.2173913043478264</v>
      </c>
    </row>
    <row r="262" spans="1:9" x14ac:dyDescent="0.25">
      <c r="A262" t="s">
        <v>15</v>
      </c>
      <c r="B262">
        <v>50</v>
      </c>
      <c r="C262">
        <v>15</v>
      </c>
      <c r="D262">
        <v>7</v>
      </c>
      <c r="E262">
        <v>1.06</v>
      </c>
      <c r="F262">
        <v>8.24</v>
      </c>
      <c r="G262">
        <v>3.67</v>
      </c>
      <c r="H262">
        <f t="shared" si="8"/>
        <v>2.61</v>
      </c>
      <c r="I262">
        <f t="shared" si="9"/>
        <v>1.7509578544061304</v>
      </c>
    </row>
    <row r="263" spans="1:9" x14ac:dyDescent="0.25">
      <c r="A263" t="s">
        <v>15</v>
      </c>
      <c r="B263">
        <v>50</v>
      </c>
      <c r="C263">
        <v>15</v>
      </c>
      <c r="D263">
        <v>8</v>
      </c>
      <c r="E263">
        <v>1.07</v>
      </c>
      <c r="F263">
        <v>8.9</v>
      </c>
      <c r="G263">
        <v>3.44</v>
      </c>
      <c r="H263">
        <f t="shared" si="8"/>
        <v>2.37</v>
      </c>
      <c r="I263">
        <f t="shared" si="9"/>
        <v>2.3037974683544302</v>
      </c>
    </row>
    <row r="264" spans="1:9" x14ac:dyDescent="0.25">
      <c r="A264" t="s">
        <v>15</v>
      </c>
      <c r="B264">
        <v>50</v>
      </c>
      <c r="C264">
        <v>15</v>
      </c>
      <c r="D264">
        <v>9</v>
      </c>
      <c r="E264">
        <v>1.0900000000000001</v>
      </c>
      <c r="F264">
        <v>6.99</v>
      </c>
      <c r="G264">
        <v>3.71</v>
      </c>
      <c r="H264">
        <f t="shared" si="8"/>
        <v>2.62</v>
      </c>
      <c r="I264">
        <f t="shared" si="9"/>
        <v>1.251908396946565</v>
      </c>
    </row>
    <row r="265" spans="1:9" x14ac:dyDescent="0.25">
      <c r="A265" t="s">
        <v>15</v>
      </c>
      <c r="B265">
        <v>50</v>
      </c>
      <c r="C265">
        <v>15</v>
      </c>
      <c r="D265">
        <v>10</v>
      </c>
      <c r="E265">
        <v>1.06</v>
      </c>
      <c r="F265">
        <v>3.68</v>
      </c>
      <c r="G265">
        <v>3.09</v>
      </c>
      <c r="H265">
        <f t="shared" si="8"/>
        <v>2.0299999999999998</v>
      </c>
      <c r="I265">
        <f t="shared" si="9"/>
        <v>0.29064039408867015</v>
      </c>
    </row>
    <row r="266" spans="1:9" x14ac:dyDescent="0.25">
      <c r="A266" t="s">
        <v>15</v>
      </c>
      <c r="B266">
        <v>50</v>
      </c>
      <c r="C266">
        <v>15</v>
      </c>
      <c r="D266">
        <v>11</v>
      </c>
      <c r="E266">
        <v>1.07</v>
      </c>
      <c r="F266">
        <v>4.43</v>
      </c>
      <c r="G266">
        <v>2.52</v>
      </c>
      <c r="H266">
        <f t="shared" si="8"/>
        <v>1.45</v>
      </c>
      <c r="I266">
        <f t="shared" si="9"/>
        <v>1.3172413793103446</v>
      </c>
    </row>
    <row r="267" spans="1:9" x14ac:dyDescent="0.25">
      <c r="A267" t="s">
        <v>15</v>
      </c>
      <c r="B267">
        <v>50</v>
      </c>
      <c r="C267">
        <v>15</v>
      </c>
      <c r="D267">
        <v>12</v>
      </c>
      <c r="E267">
        <v>1.06</v>
      </c>
      <c r="F267">
        <v>8.35</v>
      </c>
      <c r="G267">
        <v>3.4</v>
      </c>
      <c r="H267">
        <f t="shared" si="8"/>
        <v>2.34</v>
      </c>
      <c r="I267">
        <f t="shared" si="9"/>
        <v>2.1153846153846154</v>
      </c>
    </row>
    <row r="268" spans="1:9" x14ac:dyDescent="0.25">
      <c r="A268" t="s">
        <v>15</v>
      </c>
      <c r="B268">
        <v>100</v>
      </c>
      <c r="C268">
        <v>15</v>
      </c>
      <c r="D268">
        <v>7</v>
      </c>
      <c r="E268">
        <v>1.08</v>
      </c>
      <c r="F268">
        <v>4.1500000000000004</v>
      </c>
      <c r="G268">
        <v>2.5099999999999998</v>
      </c>
      <c r="H268">
        <f t="shared" si="8"/>
        <v>1.4299999999999997</v>
      </c>
      <c r="I268">
        <f t="shared" si="9"/>
        <v>1.1468531468531475</v>
      </c>
    </row>
    <row r="269" spans="1:9" x14ac:dyDescent="0.25">
      <c r="A269" t="s">
        <v>15</v>
      </c>
      <c r="B269">
        <v>100</v>
      </c>
      <c r="C269">
        <v>15</v>
      </c>
      <c r="D269">
        <v>8</v>
      </c>
      <c r="E269">
        <v>1.07</v>
      </c>
      <c r="F269">
        <v>6.53</v>
      </c>
      <c r="G269">
        <v>3.61</v>
      </c>
      <c r="H269">
        <f t="shared" si="8"/>
        <v>2.54</v>
      </c>
      <c r="I269">
        <f t="shared" si="9"/>
        <v>1.1496062992125984</v>
      </c>
    </row>
    <row r="270" spans="1:9" x14ac:dyDescent="0.25">
      <c r="A270" t="s">
        <v>15</v>
      </c>
      <c r="B270">
        <v>100</v>
      </c>
      <c r="C270">
        <v>15</v>
      </c>
      <c r="D270">
        <v>9</v>
      </c>
      <c r="E270">
        <v>1.08</v>
      </c>
      <c r="F270">
        <v>7.93</v>
      </c>
      <c r="G270">
        <v>3.14</v>
      </c>
      <c r="H270">
        <f t="shared" si="8"/>
        <v>2.06</v>
      </c>
      <c r="I270">
        <f t="shared" si="9"/>
        <v>2.3252427184466016</v>
      </c>
    </row>
    <row r="271" spans="1:9" x14ac:dyDescent="0.25">
      <c r="A271" t="s">
        <v>15</v>
      </c>
      <c r="B271">
        <v>100</v>
      </c>
      <c r="C271">
        <v>15</v>
      </c>
      <c r="D271">
        <v>10</v>
      </c>
      <c r="E271">
        <v>1.08</v>
      </c>
      <c r="F271">
        <v>6.48</v>
      </c>
      <c r="G271">
        <v>3.49</v>
      </c>
      <c r="H271">
        <f t="shared" si="8"/>
        <v>2.41</v>
      </c>
      <c r="I271">
        <f t="shared" si="9"/>
        <v>1.2406639004149378</v>
      </c>
    </row>
    <row r="272" spans="1:9" x14ac:dyDescent="0.25">
      <c r="A272" t="s">
        <v>15</v>
      </c>
      <c r="B272">
        <v>100</v>
      </c>
      <c r="C272">
        <v>15</v>
      </c>
      <c r="D272">
        <v>11</v>
      </c>
      <c r="E272">
        <v>1.06</v>
      </c>
      <c r="F272">
        <v>7.58</v>
      </c>
      <c r="G272">
        <v>4.22</v>
      </c>
      <c r="H272">
        <f t="shared" si="8"/>
        <v>3.1599999999999997</v>
      </c>
      <c r="I272">
        <f t="shared" si="9"/>
        <v>1.0632911392405064</v>
      </c>
    </row>
    <row r="273" spans="1:9" x14ac:dyDescent="0.25">
      <c r="A273" t="s">
        <v>15</v>
      </c>
      <c r="B273">
        <v>100</v>
      </c>
      <c r="C273">
        <v>15</v>
      </c>
      <c r="D273">
        <v>12</v>
      </c>
      <c r="E273">
        <v>1.07</v>
      </c>
      <c r="F273">
        <v>6.06</v>
      </c>
      <c r="G273">
        <v>4.01</v>
      </c>
      <c r="H273">
        <f t="shared" si="8"/>
        <v>2.9399999999999995</v>
      </c>
      <c r="I273">
        <f t="shared" si="9"/>
        <v>0.69727891156462596</v>
      </c>
    </row>
    <row r="274" spans="1:9" x14ac:dyDescent="0.25">
      <c r="A274" t="s">
        <v>15</v>
      </c>
      <c r="B274">
        <v>150</v>
      </c>
      <c r="C274">
        <v>15</v>
      </c>
      <c r="D274">
        <v>7</v>
      </c>
      <c r="E274">
        <v>1.07</v>
      </c>
      <c r="F274">
        <v>4.6900000000000004</v>
      </c>
      <c r="G274">
        <v>2.99</v>
      </c>
      <c r="H274">
        <f t="shared" si="8"/>
        <v>1.9200000000000002</v>
      </c>
      <c r="I274">
        <f t="shared" si="9"/>
        <v>0.88541666666666652</v>
      </c>
    </row>
    <row r="275" spans="1:9" x14ac:dyDescent="0.25">
      <c r="A275" t="s">
        <v>15</v>
      </c>
      <c r="B275">
        <v>150</v>
      </c>
      <c r="C275">
        <v>15</v>
      </c>
      <c r="D275">
        <v>8</v>
      </c>
      <c r="E275">
        <v>1.06</v>
      </c>
      <c r="F275">
        <v>6.73</v>
      </c>
      <c r="G275">
        <v>3.92</v>
      </c>
      <c r="H275">
        <f t="shared" si="8"/>
        <v>2.86</v>
      </c>
      <c r="I275">
        <f t="shared" si="9"/>
        <v>0.98251748251748261</v>
      </c>
    </row>
    <row r="276" spans="1:9" x14ac:dyDescent="0.25">
      <c r="A276" t="s">
        <v>15</v>
      </c>
      <c r="B276">
        <v>150</v>
      </c>
      <c r="C276">
        <v>15</v>
      </c>
      <c r="D276">
        <v>9</v>
      </c>
      <c r="E276">
        <v>1.06</v>
      </c>
      <c r="F276">
        <v>6.58</v>
      </c>
      <c r="G276">
        <v>2.96</v>
      </c>
      <c r="H276">
        <f t="shared" si="8"/>
        <v>1.9</v>
      </c>
      <c r="I276">
        <f t="shared" si="9"/>
        <v>1.9052631578947368</v>
      </c>
    </row>
    <row r="277" spans="1:9" x14ac:dyDescent="0.25">
      <c r="A277" t="s">
        <v>15</v>
      </c>
      <c r="B277">
        <v>150</v>
      </c>
      <c r="C277">
        <v>15</v>
      </c>
      <c r="D277">
        <v>10</v>
      </c>
      <c r="E277">
        <v>1.07</v>
      </c>
      <c r="F277">
        <v>8.67</v>
      </c>
      <c r="G277">
        <v>3.91</v>
      </c>
      <c r="H277">
        <f t="shared" si="8"/>
        <v>2.84</v>
      </c>
      <c r="I277">
        <f t="shared" si="9"/>
        <v>1.676056338028169</v>
      </c>
    </row>
    <row r="278" spans="1:9" x14ac:dyDescent="0.25">
      <c r="A278" t="s">
        <v>15</v>
      </c>
      <c r="B278">
        <v>150</v>
      </c>
      <c r="C278">
        <v>15</v>
      </c>
      <c r="D278">
        <v>11</v>
      </c>
      <c r="E278">
        <v>1.08</v>
      </c>
      <c r="F278">
        <v>10.06</v>
      </c>
      <c r="G278">
        <v>3.97</v>
      </c>
      <c r="H278">
        <f t="shared" si="8"/>
        <v>2.89</v>
      </c>
      <c r="I278">
        <f t="shared" si="9"/>
        <v>2.1072664359861588</v>
      </c>
    </row>
    <row r="279" spans="1:9" x14ac:dyDescent="0.25">
      <c r="A279" t="s">
        <v>15</v>
      </c>
      <c r="B279">
        <v>150</v>
      </c>
      <c r="C279">
        <v>15</v>
      </c>
      <c r="D279">
        <v>12</v>
      </c>
      <c r="E279">
        <v>1.07</v>
      </c>
      <c r="F279">
        <v>13.32</v>
      </c>
      <c r="G279">
        <v>4.21</v>
      </c>
      <c r="H279">
        <f t="shared" si="8"/>
        <v>3.1399999999999997</v>
      </c>
      <c r="I279">
        <f t="shared" si="9"/>
        <v>2.9012738853503186</v>
      </c>
    </row>
    <row r="280" spans="1:9" x14ac:dyDescent="0.25">
      <c r="A280" t="s">
        <v>15</v>
      </c>
      <c r="B280">
        <v>25</v>
      </c>
      <c r="C280">
        <v>25</v>
      </c>
      <c r="D280">
        <v>13</v>
      </c>
      <c r="E280">
        <v>1.04</v>
      </c>
      <c r="F280">
        <v>4.58</v>
      </c>
      <c r="G280">
        <v>3.64</v>
      </c>
      <c r="H280">
        <f t="shared" si="8"/>
        <v>2.6</v>
      </c>
      <c r="I280">
        <f t="shared" si="9"/>
        <v>0.36153846153846153</v>
      </c>
    </row>
    <row r="281" spans="1:9" x14ac:dyDescent="0.25">
      <c r="A281" t="s">
        <v>15</v>
      </c>
      <c r="B281">
        <v>25</v>
      </c>
      <c r="C281">
        <v>25</v>
      </c>
      <c r="D281">
        <v>14</v>
      </c>
      <c r="E281">
        <v>1.0900000000000001</v>
      </c>
      <c r="F281">
        <v>7.37</v>
      </c>
      <c r="G281">
        <v>3.05</v>
      </c>
      <c r="H281">
        <f t="shared" si="8"/>
        <v>1.9599999999999997</v>
      </c>
      <c r="I281">
        <f t="shared" si="9"/>
        <v>2.2040816326530615</v>
      </c>
    </row>
    <row r="282" spans="1:9" x14ac:dyDescent="0.25">
      <c r="A282" t="s">
        <v>15</v>
      </c>
      <c r="B282">
        <v>25</v>
      </c>
      <c r="C282">
        <v>25</v>
      </c>
      <c r="D282">
        <v>15</v>
      </c>
      <c r="E282">
        <v>1.05</v>
      </c>
      <c r="F282">
        <v>3.68</v>
      </c>
      <c r="G282">
        <v>2.4900000000000002</v>
      </c>
      <c r="H282">
        <f t="shared" si="8"/>
        <v>1.4400000000000002</v>
      </c>
      <c r="I282">
        <f t="shared" si="9"/>
        <v>0.82638888888888862</v>
      </c>
    </row>
    <row r="283" spans="1:9" x14ac:dyDescent="0.25">
      <c r="A283" t="s">
        <v>15</v>
      </c>
      <c r="B283">
        <v>25</v>
      </c>
      <c r="C283">
        <v>25</v>
      </c>
      <c r="D283">
        <v>16</v>
      </c>
      <c r="E283">
        <v>1.05</v>
      </c>
      <c r="F283">
        <v>4.26</v>
      </c>
      <c r="G283">
        <v>2.83</v>
      </c>
      <c r="H283">
        <f t="shared" si="8"/>
        <v>1.78</v>
      </c>
      <c r="I283">
        <f t="shared" si="9"/>
        <v>0.8033707865168539</v>
      </c>
    </row>
    <row r="284" spans="1:9" x14ac:dyDescent="0.25">
      <c r="A284" t="s">
        <v>15</v>
      </c>
      <c r="B284">
        <v>25</v>
      </c>
      <c r="C284">
        <v>25</v>
      </c>
      <c r="D284">
        <v>17</v>
      </c>
      <c r="E284">
        <v>1.06</v>
      </c>
      <c r="F284">
        <v>8.67</v>
      </c>
      <c r="G284">
        <v>3.54</v>
      </c>
      <c r="H284">
        <f t="shared" si="8"/>
        <v>2.48</v>
      </c>
      <c r="I284">
        <f t="shared" si="9"/>
        <v>2.068548387096774</v>
      </c>
    </row>
    <row r="285" spans="1:9" x14ac:dyDescent="0.25">
      <c r="A285" t="s">
        <v>15</v>
      </c>
      <c r="B285">
        <v>25</v>
      </c>
      <c r="C285">
        <v>25</v>
      </c>
      <c r="D285">
        <v>18</v>
      </c>
      <c r="E285">
        <v>1.07</v>
      </c>
      <c r="F285">
        <v>6.64</v>
      </c>
      <c r="G285">
        <v>2.68</v>
      </c>
      <c r="H285">
        <f t="shared" si="8"/>
        <v>1.61</v>
      </c>
      <c r="I285">
        <f t="shared" si="9"/>
        <v>2.4596273291925459</v>
      </c>
    </row>
    <row r="286" spans="1:9" x14ac:dyDescent="0.25">
      <c r="A286" t="s">
        <v>15</v>
      </c>
      <c r="B286">
        <v>50</v>
      </c>
      <c r="C286">
        <v>25</v>
      </c>
      <c r="D286">
        <v>13</v>
      </c>
      <c r="E286">
        <v>1.05</v>
      </c>
      <c r="F286">
        <v>4.3600000000000003</v>
      </c>
      <c r="G286">
        <v>2.69</v>
      </c>
      <c r="H286">
        <f t="shared" si="8"/>
        <v>1.64</v>
      </c>
      <c r="I286">
        <f t="shared" si="9"/>
        <v>1.0182926829268297</v>
      </c>
    </row>
    <row r="287" spans="1:9" x14ac:dyDescent="0.25">
      <c r="A287" t="s">
        <v>15</v>
      </c>
      <c r="B287">
        <v>50</v>
      </c>
      <c r="C287">
        <v>25</v>
      </c>
      <c r="D287">
        <v>14</v>
      </c>
      <c r="E287">
        <v>1.08</v>
      </c>
      <c r="F287">
        <v>5.59</v>
      </c>
      <c r="G287">
        <v>2.5299999999999998</v>
      </c>
      <c r="H287">
        <f t="shared" si="8"/>
        <v>1.4499999999999997</v>
      </c>
      <c r="I287">
        <f t="shared" si="9"/>
        <v>2.1103448275862071</v>
      </c>
    </row>
    <row r="288" spans="1:9" x14ac:dyDescent="0.25">
      <c r="A288" t="s">
        <v>15</v>
      </c>
      <c r="B288">
        <v>50</v>
      </c>
      <c r="C288">
        <v>25</v>
      </c>
      <c r="D288">
        <v>15</v>
      </c>
      <c r="E288">
        <v>1.07</v>
      </c>
      <c r="F288">
        <v>5.37</v>
      </c>
      <c r="G288">
        <v>2.74</v>
      </c>
      <c r="H288">
        <f t="shared" si="8"/>
        <v>1.6700000000000002</v>
      </c>
      <c r="I288">
        <f t="shared" si="9"/>
        <v>1.5748502994011975</v>
      </c>
    </row>
    <row r="289" spans="1:9" x14ac:dyDescent="0.25">
      <c r="A289" t="s">
        <v>15</v>
      </c>
      <c r="B289">
        <v>50</v>
      </c>
      <c r="C289">
        <v>25</v>
      </c>
      <c r="D289">
        <v>16</v>
      </c>
      <c r="E289">
        <v>1.07</v>
      </c>
      <c r="F289">
        <v>4.21</v>
      </c>
      <c r="G289">
        <v>3.28</v>
      </c>
      <c r="H289">
        <f t="shared" si="8"/>
        <v>2.21</v>
      </c>
      <c r="I289">
        <f t="shared" si="9"/>
        <v>0.42081447963800894</v>
      </c>
    </row>
    <row r="290" spans="1:9" x14ac:dyDescent="0.25">
      <c r="A290" t="s">
        <v>15</v>
      </c>
      <c r="B290">
        <v>50</v>
      </c>
      <c r="C290">
        <v>25</v>
      </c>
      <c r="D290">
        <v>17</v>
      </c>
      <c r="E290">
        <v>1.05</v>
      </c>
      <c r="F290">
        <v>9.83</v>
      </c>
      <c r="G290">
        <v>3.14</v>
      </c>
      <c r="H290">
        <f t="shared" si="8"/>
        <v>2.09</v>
      </c>
      <c r="I290">
        <f t="shared" si="9"/>
        <v>3.200956937799043</v>
      </c>
    </row>
    <row r="291" spans="1:9" x14ac:dyDescent="0.25">
      <c r="A291" t="s">
        <v>15</v>
      </c>
      <c r="B291">
        <v>50</v>
      </c>
      <c r="C291">
        <v>25</v>
      </c>
      <c r="D291">
        <v>18</v>
      </c>
      <c r="E291">
        <v>1.07</v>
      </c>
      <c r="F291">
        <v>8.0500000000000007</v>
      </c>
      <c r="G291">
        <v>3.16</v>
      </c>
      <c r="H291">
        <f t="shared" si="8"/>
        <v>2.09</v>
      </c>
      <c r="I291">
        <f t="shared" si="9"/>
        <v>2.3397129186602874</v>
      </c>
    </row>
    <row r="292" spans="1:9" x14ac:dyDescent="0.25">
      <c r="A292" t="s">
        <v>15</v>
      </c>
      <c r="B292">
        <v>100</v>
      </c>
      <c r="C292">
        <v>25</v>
      </c>
      <c r="D292">
        <v>13</v>
      </c>
      <c r="E292">
        <v>1.08</v>
      </c>
      <c r="F292">
        <v>10.07</v>
      </c>
      <c r="G292">
        <v>4.83</v>
      </c>
      <c r="H292">
        <f t="shared" si="8"/>
        <v>3.75</v>
      </c>
      <c r="I292">
        <f t="shared" si="9"/>
        <v>1.3973333333333333</v>
      </c>
    </row>
    <row r="293" spans="1:9" x14ac:dyDescent="0.25">
      <c r="A293" t="s">
        <v>15</v>
      </c>
      <c r="B293">
        <v>100</v>
      </c>
      <c r="C293">
        <v>25</v>
      </c>
      <c r="D293">
        <v>14</v>
      </c>
      <c r="E293">
        <v>1.05</v>
      </c>
      <c r="F293">
        <v>12.29</v>
      </c>
      <c r="G293">
        <v>4.29</v>
      </c>
      <c r="H293">
        <f t="shared" si="8"/>
        <v>3.24</v>
      </c>
      <c r="I293">
        <f t="shared" si="9"/>
        <v>2.4691358024691352</v>
      </c>
    </row>
    <row r="294" spans="1:9" x14ac:dyDescent="0.25">
      <c r="A294" t="s">
        <v>15</v>
      </c>
      <c r="B294">
        <v>100</v>
      </c>
      <c r="C294">
        <v>25</v>
      </c>
      <c r="D294">
        <v>15</v>
      </c>
      <c r="E294">
        <v>1.05</v>
      </c>
      <c r="F294">
        <v>6.72</v>
      </c>
      <c r="G294">
        <v>3.16</v>
      </c>
      <c r="H294">
        <f t="shared" si="8"/>
        <v>2.1100000000000003</v>
      </c>
      <c r="I294">
        <f t="shared" si="9"/>
        <v>1.687203791469194</v>
      </c>
    </row>
    <row r="295" spans="1:9" x14ac:dyDescent="0.25">
      <c r="A295" t="s">
        <v>15</v>
      </c>
      <c r="B295">
        <v>100</v>
      </c>
      <c r="C295">
        <v>25</v>
      </c>
      <c r="D295">
        <v>16</v>
      </c>
      <c r="E295">
        <v>1.06</v>
      </c>
      <c r="F295">
        <v>8.2200000000000006</v>
      </c>
      <c r="G295">
        <v>4.25</v>
      </c>
      <c r="H295">
        <f t="shared" si="8"/>
        <v>3.19</v>
      </c>
      <c r="I295">
        <f t="shared" si="9"/>
        <v>1.2445141065830723</v>
      </c>
    </row>
    <row r="296" spans="1:9" x14ac:dyDescent="0.25">
      <c r="A296" t="s">
        <v>15</v>
      </c>
      <c r="B296">
        <v>100</v>
      </c>
      <c r="C296">
        <v>25</v>
      </c>
      <c r="D296">
        <v>17</v>
      </c>
      <c r="E296">
        <v>1.04</v>
      </c>
      <c r="F296">
        <v>6.77</v>
      </c>
      <c r="G296">
        <v>2.75</v>
      </c>
      <c r="H296">
        <f t="shared" si="8"/>
        <v>1.71</v>
      </c>
      <c r="I296">
        <f t="shared" si="9"/>
        <v>2.3508771929824559</v>
      </c>
    </row>
    <row r="297" spans="1:9" x14ac:dyDescent="0.25">
      <c r="A297" t="s">
        <v>15</v>
      </c>
      <c r="B297">
        <v>100</v>
      </c>
      <c r="C297">
        <v>25</v>
      </c>
      <c r="D297">
        <v>18</v>
      </c>
      <c r="E297">
        <v>1.07</v>
      </c>
      <c r="F297">
        <v>4.49</v>
      </c>
      <c r="G297">
        <v>2.74</v>
      </c>
      <c r="H297">
        <f t="shared" si="8"/>
        <v>1.6700000000000002</v>
      </c>
      <c r="I297">
        <f t="shared" si="9"/>
        <v>1.0479041916167662</v>
      </c>
    </row>
    <row r="298" spans="1:9" x14ac:dyDescent="0.25">
      <c r="A298" t="s">
        <v>15</v>
      </c>
      <c r="B298">
        <v>150</v>
      </c>
      <c r="C298">
        <v>25</v>
      </c>
      <c r="D298">
        <v>13</v>
      </c>
      <c r="E298">
        <v>1.04</v>
      </c>
      <c r="F298">
        <v>12.75</v>
      </c>
      <c r="G298">
        <v>4.68</v>
      </c>
      <c r="H298">
        <f t="shared" si="8"/>
        <v>3.6399999999999997</v>
      </c>
      <c r="I298">
        <f t="shared" si="9"/>
        <v>2.2170329670329672</v>
      </c>
    </row>
    <row r="299" spans="1:9" x14ac:dyDescent="0.25">
      <c r="A299" t="s">
        <v>15</v>
      </c>
      <c r="B299">
        <v>150</v>
      </c>
      <c r="C299">
        <v>25</v>
      </c>
      <c r="D299">
        <v>14</v>
      </c>
      <c r="E299">
        <v>1.04</v>
      </c>
      <c r="F299">
        <v>9.23</v>
      </c>
      <c r="G299">
        <v>3.89</v>
      </c>
      <c r="H299">
        <f t="shared" si="8"/>
        <v>2.85</v>
      </c>
      <c r="I299">
        <f t="shared" si="9"/>
        <v>1.8736842105263163</v>
      </c>
    </row>
    <row r="300" spans="1:9" x14ac:dyDescent="0.25">
      <c r="A300" t="s">
        <v>15</v>
      </c>
      <c r="B300">
        <v>150</v>
      </c>
      <c r="C300">
        <v>25</v>
      </c>
      <c r="D300">
        <v>15</v>
      </c>
      <c r="E300">
        <v>1.07</v>
      </c>
      <c r="F300">
        <v>8.64</v>
      </c>
      <c r="G300">
        <v>4.21</v>
      </c>
      <c r="H300">
        <f t="shared" si="8"/>
        <v>3.1399999999999997</v>
      </c>
      <c r="I300">
        <f t="shared" si="9"/>
        <v>1.4108280254777072</v>
      </c>
    </row>
    <row r="301" spans="1:9" x14ac:dyDescent="0.25">
      <c r="A301" t="s">
        <v>15</v>
      </c>
      <c r="B301">
        <v>150</v>
      </c>
      <c r="C301">
        <v>25</v>
      </c>
      <c r="D301">
        <v>16</v>
      </c>
      <c r="E301">
        <v>1.08</v>
      </c>
      <c r="F301">
        <v>2.75</v>
      </c>
      <c r="G301">
        <v>2.4900000000000002</v>
      </c>
      <c r="H301">
        <f t="shared" si="8"/>
        <v>1.4100000000000001</v>
      </c>
      <c r="I301">
        <f t="shared" si="9"/>
        <v>0.1843971631205672</v>
      </c>
    </row>
    <row r="302" spans="1:9" x14ac:dyDescent="0.25">
      <c r="A302" t="s">
        <v>15</v>
      </c>
      <c r="B302">
        <v>150</v>
      </c>
      <c r="C302">
        <v>25</v>
      </c>
      <c r="D302">
        <v>17</v>
      </c>
      <c r="E302">
        <v>1.07</v>
      </c>
      <c r="F302">
        <v>8.7100000000000009</v>
      </c>
      <c r="G302">
        <v>3.58</v>
      </c>
      <c r="H302">
        <f t="shared" si="8"/>
        <v>2.5099999999999998</v>
      </c>
      <c r="I302">
        <f t="shared" si="9"/>
        <v>2.0438247011952195</v>
      </c>
    </row>
    <row r="303" spans="1:9" x14ac:dyDescent="0.25">
      <c r="A303" t="s">
        <v>15</v>
      </c>
      <c r="B303">
        <v>150</v>
      </c>
      <c r="C303">
        <v>25</v>
      </c>
      <c r="D303">
        <v>18</v>
      </c>
      <c r="E303">
        <v>1.03</v>
      </c>
      <c r="F303">
        <v>3.38</v>
      </c>
      <c r="G303">
        <v>2.3199999999999998</v>
      </c>
      <c r="H303">
        <f t="shared" si="8"/>
        <v>1.2899999999999998</v>
      </c>
      <c r="I303">
        <f t="shared" si="9"/>
        <v>0.82170542635658916</v>
      </c>
    </row>
    <row r="304" spans="1:9" x14ac:dyDescent="0.25">
      <c r="A304" t="s">
        <v>15</v>
      </c>
      <c r="B304">
        <v>25</v>
      </c>
      <c r="C304">
        <v>35</v>
      </c>
      <c r="D304">
        <v>19</v>
      </c>
      <c r="E304">
        <v>1.06</v>
      </c>
      <c r="F304">
        <v>7.18</v>
      </c>
      <c r="G304">
        <v>2.98</v>
      </c>
      <c r="H304">
        <f t="shared" si="8"/>
        <v>1.92</v>
      </c>
      <c r="I304">
        <f t="shared" si="9"/>
        <v>2.1874999999999996</v>
      </c>
    </row>
    <row r="305" spans="1:9" x14ac:dyDescent="0.25">
      <c r="A305" t="s">
        <v>15</v>
      </c>
      <c r="B305">
        <v>25</v>
      </c>
      <c r="C305">
        <v>35</v>
      </c>
      <c r="D305">
        <v>20</v>
      </c>
      <c r="E305">
        <v>1.07</v>
      </c>
      <c r="F305">
        <v>5.67</v>
      </c>
      <c r="G305">
        <v>2.9</v>
      </c>
      <c r="H305">
        <f t="shared" si="8"/>
        <v>1.8299999999999998</v>
      </c>
      <c r="I305">
        <f t="shared" si="9"/>
        <v>1.5136612021857923</v>
      </c>
    </row>
    <row r="306" spans="1:9" x14ac:dyDescent="0.25">
      <c r="A306" t="s">
        <v>15</v>
      </c>
      <c r="B306">
        <v>25</v>
      </c>
      <c r="C306">
        <v>35</v>
      </c>
      <c r="D306">
        <v>21</v>
      </c>
      <c r="E306">
        <v>1.07</v>
      </c>
      <c r="F306">
        <v>6.45</v>
      </c>
      <c r="G306">
        <v>3.08</v>
      </c>
      <c r="H306">
        <f t="shared" si="8"/>
        <v>2.0099999999999998</v>
      </c>
      <c r="I306">
        <f t="shared" si="9"/>
        <v>1.6766169154228858</v>
      </c>
    </row>
    <row r="307" spans="1:9" x14ac:dyDescent="0.25">
      <c r="A307" t="s">
        <v>15</v>
      </c>
      <c r="B307">
        <v>25</v>
      </c>
      <c r="C307">
        <v>35</v>
      </c>
      <c r="D307">
        <v>23</v>
      </c>
      <c r="E307">
        <v>1.08</v>
      </c>
      <c r="F307">
        <v>9.11</v>
      </c>
      <c r="G307">
        <v>4.74</v>
      </c>
      <c r="H307">
        <f t="shared" si="8"/>
        <v>3.66</v>
      </c>
      <c r="I307">
        <f t="shared" si="9"/>
        <v>1.193989071038251</v>
      </c>
    </row>
    <row r="308" spans="1:9" x14ac:dyDescent="0.25">
      <c r="A308" t="s">
        <v>15</v>
      </c>
      <c r="B308">
        <v>25</v>
      </c>
      <c r="C308">
        <v>35</v>
      </c>
      <c r="D308">
        <v>22</v>
      </c>
      <c r="E308">
        <v>1.07</v>
      </c>
      <c r="F308">
        <v>7.78</v>
      </c>
      <c r="G308">
        <v>3.61</v>
      </c>
      <c r="H308">
        <f t="shared" si="8"/>
        <v>2.54</v>
      </c>
      <c r="I308">
        <f t="shared" si="9"/>
        <v>1.6417322834645669</v>
      </c>
    </row>
    <row r="309" spans="1:9" x14ac:dyDescent="0.25">
      <c r="A309" t="s">
        <v>15</v>
      </c>
      <c r="B309">
        <v>25</v>
      </c>
      <c r="C309">
        <v>35</v>
      </c>
      <c r="D309">
        <v>24</v>
      </c>
      <c r="E309">
        <v>1.05</v>
      </c>
      <c r="F309">
        <v>9.3000000000000007</v>
      </c>
      <c r="G309">
        <v>3.82</v>
      </c>
      <c r="H309">
        <f t="shared" si="8"/>
        <v>2.7699999999999996</v>
      </c>
      <c r="I309">
        <f t="shared" si="9"/>
        <v>1.9783393501805058</v>
      </c>
    </row>
    <row r="310" spans="1:9" x14ac:dyDescent="0.25">
      <c r="A310" t="s">
        <v>15</v>
      </c>
      <c r="B310">
        <v>50</v>
      </c>
      <c r="C310">
        <v>35</v>
      </c>
      <c r="D310">
        <v>19</v>
      </c>
      <c r="E310">
        <v>1.05</v>
      </c>
      <c r="F310">
        <v>9.02</v>
      </c>
      <c r="G310">
        <v>4.38</v>
      </c>
      <c r="H310">
        <f t="shared" si="8"/>
        <v>3.33</v>
      </c>
      <c r="I310">
        <f t="shared" si="9"/>
        <v>1.3933933933933933</v>
      </c>
    </row>
    <row r="311" spans="1:9" x14ac:dyDescent="0.25">
      <c r="A311" t="s">
        <v>15</v>
      </c>
      <c r="B311">
        <v>50</v>
      </c>
      <c r="C311">
        <v>35</v>
      </c>
      <c r="D311">
        <v>20</v>
      </c>
      <c r="E311">
        <v>1.04</v>
      </c>
      <c r="F311">
        <v>9.14</v>
      </c>
      <c r="G311">
        <v>3.71</v>
      </c>
      <c r="H311">
        <f t="shared" si="8"/>
        <v>2.67</v>
      </c>
      <c r="I311">
        <f t="shared" si="9"/>
        <v>2.0337078651685401</v>
      </c>
    </row>
    <row r="312" spans="1:9" x14ac:dyDescent="0.25">
      <c r="A312" t="s">
        <v>15</v>
      </c>
      <c r="B312">
        <v>50</v>
      </c>
      <c r="C312">
        <v>35</v>
      </c>
      <c r="D312">
        <v>21</v>
      </c>
      <c r="E312">
        <v>1.05</v>
      </c>
      <c r="F312">
        <v>3.75</v>
      </c>
      <c r="G312">
        <v>3.23</v>
      </c>
      <c r="H312">
        <f t="shared" si="8"/>
        <v>2.1799999999999997</v>
      </c>
      <c r="I312">
        <f t="shared" si="9"/>
        <v>0.23853211009174335</v>
      </c>
    </row>
    <row r="313" spans="1:9" x14ac:dyDescent="0.25">
      <c r="A313" t="s">
        <v>15</v>
      </c>
      <c r="B313">
        <v>50</v>
      </c>
      <c r="C313">
        <v>35</v>
      </c>
      <c r="D313">
        <v>22</v>
      </c>
      <c r="E313">
        <v>1.07</v>
      </c>
      <c r="F313">
        <v>8.35</v>
      </c>
      <c r="G313">
        <v>4.8899999999999997</v>
      </c>
      <c r="H313">
        <f t="shared" si="8"/>
        <v>3.8199999999999994</v>
      </c>
      <c r="I313">
        <f t="shared" si="9"/>
        <v>0.90575916230366504</v>
      </c>
    </row>
    <row r="314" spans="1:9" x14ac:dyDescent="0.25">
      <c r="A314" t="s">
        <v>15</v>
      </c>
      <c r="B314">
        <v>50</v>
      </c>
      <c r="C314">
        <v>35</v>
      </c>
      <c r="D314">
        <v>23</v>
      </c>
      <c r="E314">
        <v>1.07</v>
      </c>
      <c r="F314">
        <v>7.8</v>
      </c>
      <c r="G314">
        <v>4.28</v>
      </c>
      <c r="H314">
        <f t="shared" si="8"/>
        <v>3.21</v>
      </c>
      <c r="I314">
        <f t="shared" si="9"/>
        <v>1.0965732087227413</v>
      </c>
    </row>
    <row r="315" spans="1:9" x14ac:dyDescent="0.25">
      <c r="A315" t="s">
        <v>15</v>
      </c>
      <c r="B315">
        <v>50</v>
      </c>
      <c r="C315">
        <v>35</v>
      </c>
      <c r="D315">
        <v>24</v>
      </c>
      <c r="E315">
        <v>1.08</v>
      </c>
      <c r="F315">
        <v>8.18</v>
      </c>
      <c r="G315">
        <v>4.01</v>
      </c>
      <c r="H315">
        <f t="shared" si="8"/>
        <v>2.9299999999999997</v>
      </c>
      <c r="I315">
        <f t="shared" si="9"/>
        <v>1.4232081911262799</v>
      </c>
    </row>
    <row r="316" spans="1:9" x14ac:dyDescent="0.25">
      <c r="A316" t="s">
        <v>15</v>
      </c>
      <c r="B316">
        <v>100</v>
      </c>
      <c r="C316">
        <v>35</v>
      </c>
      <c r="D316">
        <v>19</v>
      </c>
      <c r="E316">
        <v>1.05</v>
      </c>
      <c r="F316">
        <v>5.65</v>
      </c>
      <c r="G316">
        <v>4.67</v>
      </c>
      <c r="H316">
        <f t="shared" si="8"/>
        <v>3.62</v>
      </c>
      <c r="I316">
        <f t="shared" si="9"/>
        <v>0.27071823204419898</v>
      </c>
    </row>
    <row r="317" spans="1:9" x14ac:dyDescent="0.25">
      <c r="A317" t="s">
        <v>15</v>
      </c>
      <c r="B317">
        <v>100</v>
      </c>
      <c r="C317">
        <v>35</v>
      </c>
      <c r="D317">
        <v>20</v>
      </c>
      <c r="E317">
        <v>1.03</v>
      </c>
      <c r="F317">
        <v>6.62</v>
      </c>
      <c r="G317">
        <v>3.07</v>
      </c>
      <c r="H317">
        <f t="shared" si="8"/>
        <v>2.04</v>
      </c>
      <c r="I317">
        <f t="shared" si="9"/>
        <v>1.7401960784313724</v>
      </c>
    </row>
    <row r="318" spans="1:9" x14ac:dyDescent="0.25">
      <c r="A318" t="s">
        <v>15</v>
      </c>
      <c r="B318">
        <v>100</v>
      </c>
      <c r="C318">
        <v>35</v>
      </c>
      <c r="D318">
        <v>21</v>
      </c>
      <c r="E318">
        <v>1.03</v>
      </c>
      <c r="F318">
        <v>4.17</v>
      </c>
      <c r="G318">
        <v>3</v>
      </c>
      <c r="H318">
        <f t="shared" si="8"/>
        <v>1.97</v>
      </c>
      <c r="I318">
        <f t="shared" si="9"/>
        <v>0.59390862944162426</v>
      </c>
    </row>
    <row r="319" spans="1:9" x14ac:dyDescent="0.25">
      <c r="A319" t="s">
        <v>15</v>
      </c>
      <c r="B319">
        <v>100</v>
      </c>
      <c r="C319">
        <v>35</v>
      </c>
      <c r="D319">
        <v>22</v>
      </c>
      <c r="E319">
        <v>1.05</v>
      </c>
      <c r="F319">
        <v>7.34</v>
      </c>
      <c r="G319">
        <v>3.58</v>
      </c>
      <c r="H319">
        <f t="shared" si="8"/>
        <v>2.5300000000000002</v>
      </c>
      <c r="I319">
        <f t="shared" si="9"/>
        <v>1.4861660079051382</v>
      </c>
    </row>
    <row r="320" spans="1:9" x14ac:dyDescent="0.25">
      <c r="A320" t="s">
        <v>15</v>
      </c>
      <c r="B320">
        <v>100</v>
      </c>
      <c r="C320">
        <v>35</v>
      </c>
      <c r="D320">
        <v>23</v>
      </c>
      <c r="E320">
        <v>1.06</v>
      </c>
      <c r="F320">
        <v>7.82</v>
      </c>
      <c r="G320">
        <v>3.77</v>
      </c>
      <c r="H320">
        <f t="shared" si="8"/>
        <v>2.71</v>
      </c>
      <c r="I320">
        <f t="shared" si="9"/>
        <v>1.4944649446494465</v>
      </c>
    </row>
    <row r="321" spans="1:9" x14ac:dyDescent="0.25">
      <c r="A321" t="s">
        <v>15</v>
      </c>
      <c r="B321">
        <v>100</v>
      </c>
      <c r="C321">
        <v>35</v>
      </c>
      <c r="D321">
        <v>24</v>
      </c>
      <c r="E321">
        <v>1.07</v>
      </c>
      <c r="F321">
        <v>8.3800000000000008</v>
      </c>
      <c r="G321">
        <v>4.18</v>
      </c>
      <c r="H321">
        <f t="shared" si="8"/>
        <v>3.1099999999999994</v>
      </c>
      <c r="I321">
        <f t="shared" si="9"/>
        <v>1.3504823151125407</v>
      </c>
    </row>
    <row r="322" spans="1:9" x14ac:dyDescent="0.25">
      <c r="A322" t="s">
        <v>15</v>
      </c>
      <c r="B322">
        <v>150</v>
      </c>
      <c r="C322">
        <v>35</v>
      </c>
      <c r="D322">
        <v>19</v>
      </c>
      <c r="E322">
        <v>1.07</v>
      </c>
      <c r="F322">
        <v>8</v>
      </c>
      <c r="G322">
        <v>4.16</v>
      </c>
      <c r="H322">
        <f t="shared" si="8"/>
        <v>3.09</v>
      </c>
      <c r="I322">
        <f t="shared" si="9"/>
        <v>1.2427184466019419</v>
      </c>
    </row>
    <row r="323" spans="1:9" x14ac:dyDescent="0.25">
      <c r="A323" t="s">
        <v>15</v>
      </c>
      <c r="B323">
        <v>150</v>
      </c>
      <c r="C323">
        <v>35</v>
      </c>
      <c r="D323">
        <v>20</v>
      </c>
      <c r="E323">
        <v>1.07</v>
      </c>
      <c r="F323">
        <v>7.57</v>
      </c>
      <c r="G323">
        <v>3.39</v>
      </c>
      <c r="H323">
        <f t="shared" ref="H323:H386" si="10">G323-E323</f>
        <v>2.3200000000000003</v>
      </c>
      <c r="I323">
        <f t="shared" ref="I323:I386" si="11">((F323-E323)-H323)/(H323)</f>
        <v>1.801724137931034</v>
      </c>
    </row>
    <row r="324" spans="1:9" x14ac:dyDescent="0.25">
      <c r="A324" t="s">
        <v>15</v>
      </c>
      <c r="B324">
        <v>150</v>
      </c>
      <c r="C324">
        <v>35</v>
      </c>
      <c r="D324">
        <v>21</v>
      </c>
      <c r="E324">
        <v>1.07</v>
      </c>
      <c r="F324">
        <v>7.07</v>
      </c>
      <c r="G324">
        <v>4.38</v>
      </c>
      <c r="H324">
        <f t="shared" si="10"/>
        <v>3.3099999999999996</v>
      </c>
      <c r="I324">
        <f t="shared" si="11"/>
        <v>0.81268882175226609</v>
      </c>
    </row>
    <row r="325" spans="1:9" x14ac:dyDescent="0.25">
      <c r="A325" t="s">
        <v>15</v>
      </c>
      <c r="B325">
        <v>150</v>
      </c>
      <c r="C325">
        <v>35</v>
      </c>
      <c r="D325">
        <v>22</v>
      </c>
      <c r="E325">
        <v>1.07</v>
      </c>
      <c r="F325">
        <v>7.91</v>
      </c>
      <c r="G325">
        <v>4.59</v>
      </c>
      <c r="H325">
        <f t="shared" si="10"/>
        <v>3.5199999999999996</v>
      </c>
      <c r="I325">
        <f t="shared" si="11"/>
        <v>0.94318181818181834</v>
      </c>
    </row>
    <row r="326" spans="1:9" x14ac:dyDescent="0.25">
      <c r="A326" t="s">
        <v>15</v>
      </c>
      <c r="B326">
        <v>150</v>
      </c>
      <c r="C326">
        <v>35</v>
      </c>
      <c r="D326">
        <v>23</v>
      </c>
      <c r="E326">
        <v>1.07</v>
      </c>
      <c r="F326">
        <v>7</v>
      </c>
      <c r="G326">
        <v>3.97</v>
      </c>
      <c r="H326">
        <f t="shared" si="10"/>
        <v>2.9000000000000004</v>
      </c>
      <c r="I326">
        <f t="shared" si="11"/>
        <v>1.0448275862068963</v>
      </c>
    </row>
    <row r="327" spans="1:9" x14ac:dyDescent="0.25">
      <c r="A327" t="s">
        <v>15</v>
      </c>
      <c r="B327">
        <v>150</v>
      </c>
      <c r="C327">
        <v>35</v>
      </c>
      <c r="D327">
        <v>24</v>
      </c>
      <c r="E327">
        <v>1.05</v>
      </c>
      <c r="F327">
        <v>8.34</v>
      </c>
      <c r="G327">
        <v>4.1399999999999997</v>
      </c>
      <c r="H327">
        <f t="shared" si="10"/>
        <v>3.09</v>
      </c>
      <c r="I327">
        <f t="shared" si="11"/>
        <v>1.3592233009708738</v>
      </c>
    </row>
    <row r="328" spans="1:9" x14ac:dyDescent="0.25">
      <c r="A328" t="s">
        <v>5</v>
      </c>
      <c r="B328">
        <v>25</v>
      </c>
      <c r="C328">
        <v>5</v>
      </c>
      <c r="D328">
        <v>1</v>
      </c>
      <c r="E328">
        <v>1.06</v>
      </c>
      <c r="F328">
        <v>4.7699999999999996</v>
      </c>
      <c r="G328">
        <v>2.57</v>
      </c>
      <c r="H328">
        <f t="shared" si="10"/>
        <v>1.5099999999999998</v>
      </c>
      <c r="I328">
        <f t="shared" si="11"/>
        <v>1.4569536423841061</v>
      </c>
    </row>
    <row r="329" spans="1:9" x14ac:dyDescent="0.25">
      <c r="A329" t="s">
        <v>5</v>
      </c>
      <c r="B329">
        <v>25</v>
      </c>
      <c r="C329">
        <v>5</v>
      </c>
      <c r="D329">
        <v>2</v>
      </c>
      <c r="E329">
        <v>1.04</v>
      </c>
      <c r="F329">
        <v>5.56</v>
      </c>
      <c r="G329">
        <v>4.6399999999999997</v>
      </c>
      <c r="H329">
        <f t="shared" si="10"/>
        <v>3.5999999999999996</v>
      </c>
      <c r="I329">
        <f t="shared" si="11"/>
        <v>0.25555555555555554</v>
      </c>
    </row>
    <row r="330" spans="1:9" x14ac:dyDescent="0.25">
      <c r="A330" t="s">
        <v>5</v>
      </c>
      <c r="B330">
        <v>25</v>
      </c>
      <c r="C330">
        <v>5</v>
      </c>
      <c r="D330">
        <v>3</v>
      </c>
      <c r="E330">
        <v>1.0900000000000001</v>
      </c>
      <c r="F330">
        <v>4.51</v>
      </c>
      <c r="G330">
        <v>3.5</v>
      </c>
      <c r="H330">
        <f t="shared" si="10"/>
        <v>2.41</v>
      </c>
      <c r="I330">
        <f t="shared" si="11"/>
        <v>0.41908713692946048</v>
      </c>
    </row>
    <row r="331" spans="1:9" x14ac:dyDescent="0.25">
      <c r="A331" t="s">
        <v>5</v>
      </c>
      <c r="B331">
        <v>25</v>
      </c>
      <c r="C331">
        <v>5</v>
      </c>
      <c r="D331">
        <v>4</v>
      </c>
      <c r="E331">
        <v>1.06</v>
      </c>
      <c r="F331">
        <v>8.27</v>
      </c>
      <c r="G331">
        <v>6.8</v>
      </c>
      <c r="H331">
        <f t="shared" si="10"/>
        <v>5.74</v>
      </c>
      <c r="I331">
        <f t="shared" si="11"/>
        <v>0.25609756097560954</v>
      </c>
    </row>
    <row r="332" spans="1:9" x14ac:dyDescent="0.25">
      <c r="A332" t="s">
        <v>5</v>
      </c>
      <c r="B332">
        <v>25</v>
      </c>
      <c r="C332">
        <v>5</v>
      </c>
      <c r="D332">
        <v>5</v>
      </c>
      <c r="E332">
        <v>1.08</v>
      </c>
      <c r="F332">
        <v>1.25</v>
      </c>
      <c r="G332">
        <v>1.2549999999999999</v>
      </c>
      <c r="H332">
        <f t="shared" si="10"/>
        <v>0.17499999999999982</v>
      </c>
      <c r="I332">
        <f t="shared" si="11"/>
        <v>-2.8571428571427991E-2</v>
      </c>
    </row>
    <row r="333" spans="1:9" x14ac:dyDescent="0.25">
      <c r="A333" t="s">
        <v>5</v>
      </c>
      <c r="B333">
        <v>25</v>
      </c>
      <c r="C333">
        <v>5</v>
      </c>
      <c r="D333">
        <v>6</v>
      </c>
      <c r="E333">
        <v>1.06</v>
      </c>
      <c r="F333">
        <v>3.88</v>
      </c>
      <c r="G333">
        <v>1.71</v>
      </c>
      <c r="H333">
        <f t="shared" si="10"/>
        <v>0.64999999999999991</v>
      </c>
      <c r="I333">
        <f t="shared" si="11"/>
        <v>3.3384615384615386</v>
      </c>
    </row>
    <row r="334" spans="1:9" x14ac:dyDescent="0.25">
      <c r="A334" t="s">
        <v>5</v>
      </c>
      <c r="B334">
        <v>50</v>
      </c>
      <c r="C334">
        <v>5</v>
      </c>
      <c r="D334">
        <v>1</v>
      </c>
      <c r="E334">
        <v>1.08</v>
      </c>
      <c r="F334">
        <v>4.93</v>
      </c>
      <c r="G334">
        <v>4.01</v>
      </c>
      <c r="H334">
        <f t="shared" si="10"/>
        <v>2.9299999999999997</v>
      </c>
      <c r="I334">
        <f t="shared" si="11"/>
        <v>0.31399317406143346</v>
      </c>
    </row>
    <row r="335" spans="1:9" x14ac:dyDescent="0.25">
      <c r="A335" t="s">
        <v>5</v>
      </c>
      <c r="B335">
        <v>50</v>
      </c>
      <c r="C335">
        <v>5</v>
      </c>
      <c r="D335">
        <v>2</v>
      </c>
      <c r="E335">
        <v>1.06</v>
      </c>
      <c r="F335">
        <v>6.77</v>
      </c>
      <c r="G335">
        <v>5.54</v>
      </c>
      <c r="H335">
        <f t="shared" si="10"/>
        <v>4.4800000000000004</v>
      </c>
      <c r="I335">
        <f t="shared" si="11"/>
        <v>0.27455357142857112</v>
      </c>
    </row>
    <row r="336" spans="1:9" x14ac:dyDescent="0.25">
      <c r="A336" t="s">
        <v>5</v>
      </c>
      <c r="B336">
        <v>50</v>
      </c>
      <c r="C336">
        <v>5</v>
      </c>
      <c r="D336">
        <v>3</v>
      </c>
      <c r="E336">
        <v>1.06</v>
      </c>
      <c r="F336">
        <v>6.41</v>
      </c>
      <c r="G336">
        <v>5.01</v>
      </c>
      <c r="H336">
        <f t="shared" si="10"/>
        <v>3.9499999999999997</v>
      </c>
      <c r="I336">
        <f t="shared" si="11"/>
        <v>0.35443037974683544</v>
      </c>
    </row>
    <row r="337" spans="1:9" x14ac:dyDescent="0.25">
      <c r="A337" t="s">
        <v>5</v>
      </c>
      <c r="B337">
        <v>50</v>
      </c>
      <c r="C337">
        <v>5</v>
      </c>
      <c r="D337">
        <v>4</v>
      </c>
      <c r="E337">
        <v>1.04</v>
      </c>
      <c r="F337">
        <v>6.67</v>
      </c>
      <c r="G337">
        <v>4.91</v>
      </c>
      <c r="H337">
        <f t="shared" si="10"/>
        <v>3.87</v>
      </c>
      <c r="I337">
        <f t="shared" si="11"/>
        <v>0.4547803617571059</v>
      </c>
    </row>
    <row r="338" spans="1:9" x14ac:dyDescent="0.25">
      <c r="A338" t="s">
        <v>5</v>
      </c>
      <c r="B338">
        <v>50</v>
      </c>
      <c r="C338">
        <v>5</v>
      </c>
      <c r="D338">
        <v>5</v>
      </c>
      <c r="E338">
        <v>1.04</v>
      </c>
      <c r="F338">
        <v>4.92</v>
      </c>
      <c r="G338">
        <v>3.2</v>
      </c>
      <c r="H338">
        <f t="shared" si="10"/>
        <v>2.16</v>
      </c>
      <c r="I338">
        <f t="shared" si="11"/>
        <v>0.79629629629629617</v>
      </c>
    </row>
    <row r="339" spans="1:9" x14ac:dyDescent="0.25">
      <c r="A339" t="s">
        <v>5</v>
      </c>
      <c r="B339">
        <v>50</v>
      </c>
      <c r="C339">
        <v>5</v>
      </c>
      <c r="D339">
        <v>6</v>
      </c>
      <c r="E339">
        <v>1.06</v>
      </c>
      <c r="F339">
        <v>7.13</v>
      </c>
      <c r="G339">
        <v>5.95</v>
      </c>
      <c r="H339">
        <f t="shared" si="10"/>
        <v>4.8900000000000006</v>
      </c>
      <c r="I339">
        <f t="shared" si="11"/>
        <v>0.24130879345603262</v>
      </c>
    </row>
    <row r="340" spans="1:9" x14ac:dyDescent="0.25">
      <c r="A340" t="s">
        <v>5</v>
      </c>
      <c r="B340">
        <v>100</v>
      </c>
      <c r="C340">
        <v>5</v>
      </c>
      <c r="D340">
        <v>1</v>
      </c>
      <c r="E340">
        <v>1.05</v>
      </c>
      <c r="F340">
        <v>7.26</v>
      </c>
      <c r="G340">
        <v>5.35</v>
      </c>
      <c r="H340">
        <f t="shared" si="10"/>
        <v>4.3</v>
      </c>
      <c r="I340">
        <f t="shared" si="11"/>
        <v>0.44418604651162796</v>
      </c>
    </row>
    <row r="341" spans="1:9" x14ac:dyDescent="0.25">
      <c r="A341" t="s">
        <v>5</v>
      </c>
      <c r="B341">
        <v>100</v>
      </c>
      <c r="C341">
        <v>5</v>
      </c>
      <c r="D341">
        <v>2</v>
      </c>
      <c r="E341">
        <v>1.02</v>
      </c>
      <c r="F341">
        <v>8.91</v>
      </c>
      <c r="G341">
        <v>6.82</v>
      </c>
      <c r="H341">
        <f t="shared" si="10"/>
        <v>5.8000000000000007</v>
      </c>
      <c r="I341">
        <f t="shared" si="11"/>
        <v>0.36034482758620684</v>
      </c>
    </row>
    <row r="342" spans="1:9" x14ac:dyDescent="0.25">
      <c r="A342" t="s">
        <v>5</v>
      </c>
      <c r="B342">
        <v>100</v>
      </c>
      <c r="C342">
        <v>5</v>
      </c>
      <c r="D342">
        <v>3</v>
      </c>
      <c r="E342">
        <v>1.07</v>
      </c>
      <c r="F342">
        <v>2.76</v>
      </c>
      <c r="G342">
        <v>1.66</v>
      </c>
      <c r="H342">
        <f t="shared" si="10"/>
        <v>0.58999999999999986</v>
      </c>
      <c r="I342">
        <f t="shared" si="11"/>
        <v>1.8644067796610171</v>
      </c>
    </row>
    <row r="343" spans="1:9" x14ac:dyDescent="0.25">
      <c r="A343" t="s">
        <v>5</v>
      </c>
      <c r="B343">
        <v>100</v>
      </c>
      <c r="C343">
        <v>5</v>
      </c>
      <c r="D343">
        <v>4</v>
      </c>
      <c r="E343">
        <v>1.05</v>
      </c>
      <c r="F343">
        <v>7.33</v>
      </c>
      <c r="G343">
        <v>5.5</v>
      </c>
      <c r="H343">
        <f t="shared" si="10"/>
        <v>4.45</v>
      </c>
      <c r="I343">
        <f t="shared" si="11"/>
        <v>0.41123595505617977</v>
      </c>
    </row>
    <row r="344" spans="1:9" x14ac:dyDescent="0.25">
      <c r="A344" t="s">
        <v>5</v>
      </c>
      <c r="B344">
        <v>100</v>
      </c>
      <c r="C344">
        <v>5</v>
      </c>
      <c r="D344">
        <v>5</v>
      </c>
      <c r="E344">
        <v>1.04</v>
      </c>
      <c r="F344">
        <v>6.02</v>
      </c>
      <c r="G344">
        <v>4.6100000000000003</v>
      </c>
      <c r="H344">
        <f t="shared" si="10"/>
        <v>3.5700000000000003</v>
      </c>
      <c r="I344">
        <f t="shared" si="11"/>
        <v>0.39495798319327707</v>
      </c>
    </row>
    <row r="345" spans="1:9" x14ac:dyDescent="0.25">
      <c r="A345" t="s">
        <v>5</v>
      </c>
      <c r="B345">
        <v>100</v>
      </c>
      <c r="C345">
        <v>5</v>
      </c>
      <c r="D345">
        <v>6</v>
      </c>
      <c r="E345">
        <v>1.05</v>
      </c>
      <c r="F345">
        <v>2.82</v>
      </c>
      <c r="G345">
        <v>2.2400000000000002</v>
      </c>
      <c r="H345">
        <f t="shared" si="10"/>
        <v>1.1900000000000002</v>
      </c>
      <c r="I345">
        <f t="shared" si="11"/>
        <v>0.48739495798319288</v>
      </c>
    </row>
    <row r="346" spans="1:9" x14ac:dyDescent="0.25">
      <c r="A346" t="s">
        <v>5</v>
      </c>
      <c r="B346">
        <v>150</v>
      </c>
      <c r="C346">
        <v>5</v>
      </c>
      <c r="D346">
        <v>1</v>
      </c>
      <c r="E346">
        <v>1.03</v>
      </c>
      <c r="F346">
        <v>4.57</v>
      </c>
      <c r="G346">
        <v>3</v>
      </c>
      <c r="H346">
        <f t="shared" si="10"/>
        <v>1.97</v>
      </c>
      <c r="I346">
        <f t="shared" si="11"/>
        <v>0.79695431472081224</v>
      </c>
    </row>
    <row r="347" spans="1:9" x14ac:dyDescent="0.25">
      <c r="A347" t="s">
        <v>5</v>
      </c>
      <c r="B347">
        <v>150</v>
      </c>
      <c r="C347">
        <v>5</v>
      </c>
      <c r="D347">
        <v>2</v>
      </c>
      <c r="E347">
        <v>1.03</v>
      </c>
      <c r="F347">
        <v>2.61</v>
      </c>
      <c r="G347">
        <v>1.64</v>
      </c>
      <c r="H347">
        <f t="shared" si="10"/>
        <v>0.60999999999999988</v>
      </c>
      <c r="I347">
        <f t="shared" si="11"/>
        <v>1.5901639344262297</v>
      </c>
    </row>
    <row r="348" spans="1:9" x14ac:dyDescent="0.25">
      <c r="A348" t="s">
        <v>5</v>
      </c>
      <c r="B348">
        <v>150</v>
      </c>
      <c r="C348">
        <v>5</v>
      </c>
      <c r="D348">
        <v>3</v>
      </c>
      <c r="E348">
        <v>1.04</v>
      </c>
      <c r="F348">
        <v>12.85</v>
      </c>
      <c r="G348">
        <v>8.67</v>
      </c>
      <c r="H348">
        <f t="shared" si="10"/>
        <v>7.63</v>
      </c>
      <c r="I348">
        <f t="shared" si="11"/>
        <v>0.5478374836173</v>
      </c>
    </row>
    <row r="349" spans="1:9" x14ac:dyDescent="0.25">
      <c r="A349" t="s">
        <v>5</v>
      </c>
      <c r="B349">
        <v>150</v>
      </c>
      <c r="C349">
        <v>5</v>
      </c>
      <c r="D349">
        <v>4</v>
      </c>
      <c r="E349">
        <v>1.01</v>
      </c>
      <c r="F349">
        <v>3.05</v>
      </c>
      <c r="G349">
        <v>2.25</v>
      </c>
      <c r="H349">
        <f t="shared" si="10"/>
        <v>1.24</v>
      </c>
      <c r="I349">
        <f t="shared" si="11"/>
        <v>0.64516129032258074</v>
      </c>
    </row>
    <row r="350" spans="1:9" x14ac:dyDescent="0.25">
      <c r="A350" t="s">
        <v>5</v>
      </c>
      <c r="B350">
        <v>150</v>
      </c>
      <c r="C350">
        <v>5</v>
      </c>
      <c r="D350">
        <v>5</v>
      </c>
      <c r="E350">
        <v>1.03</v>
      </c>
      <c r="F350">
        <v>4.99</v>
      </c>
      <c r="G350">
        <v>3.43</v>
      </c>
      <c r="H350">
        <f t="shared" si="10"/>
        <v>2.4000000000000004</v>
      </c>
      <c r="I350">
        <f t="shared" si="11"/>
        <v>0.64999999999999969</v>
      </c>
    </row>
    <row r="351" spans="1:9" x14ac:dyDescent="0.25">
      <c r="A351" t="s">
        <v>5</v>
      </c>
      <c r="B351">
        <v>150</v>
      </c>
      <c r="C351">
        <v>5</v>
      </c>
      <c r="D351">
        <v>6</v>
      </c>
      <c r="E351">
        <v>1.04</v>
      </c>
      <c r="F351">
        <v>8.76</v>
      </c>
      <c r="G351">
        <v>6.91</v>
      </c>
      <c r="H351">
        <f t="shared" si="10"/>
        <v>5.87</v>
      </c>
      <c r="I351">
        <f t="shared" si="11"/>
        <v>0.31516183986371371</v>
      </c>
    </row>
    <row r="352" spans="1:9" x14ac:dyDescent="0.25">
      <c r="A352" t="s">
        <v>5</v>
      </c>
      <c r="B352">
        <v>150</v>
      </c>
      <c r="C352">
        <v>25</v>
      </c>
      <c r="D352">
        <v>13</v>
      </c>
      <c r="E352">
        <v>1.05</v>
      </c>
      <c r="F352">
        <v>8.4</v>
      </c>
      <c r="G352">
        <v>3.95</v>
      </c>
      <c r="H352">
        <f t="shared" si="10"/>
        <v>2.9000000000000004</v>
      </c>
      <c r="I352">
        <f t="shared" si="11"/>
        <v>1.5344827586206895</v>
      </c>
    </row>
    <row r="353" spans="1:9" x14ac:dyDescent="0.25">
      <c r="A353" t="s">
        <v>5</v>
      </c>
      <c r="B353">
        <v>150</v>
      </c>
      <c r="C353">
        <v>25</v>
      </c>
      <c r="D353">
        <v>14</v>
      </c>
      <c r="E353">
        <v>1.06</v>
      </c>
      <c r="F353">
        <v>8.07</v>
      </c>
      <c r="G353">
        <v>5.6</v>
      </c>
      <c r="H353">
        <f t="shared" si="10"/>
        <v>4.5399999999999991</v>
      </c>
      <c r="I353">
        <f t="shared" si="11"/>
        <v>0.54405286343612358</v>
      </c>
    </row>
    <row r="354" spans="1:9" x14ac:dyDescent="0.25">
      <c r="A354" t="s">
        <v>5</v>
      </c>
      <c r="B354">
        <v>150</v>
      </c>
      <c r="C354">
        <v>25</v>
      </c>
      <c r="D354">
        <v>16</v>
      </c>
      <c r="E354">
        <v>1.06</v>
      </c>
      <c r="F354">
        <v>3.75</v>
      </c>
      <c r="G354">
        <v>1.69</v>
      </c>
      <c r="H354">
        <f t="shared" si="10"/>
        <v>0.62999999999999989</v>
      </c>
      <c r="I354">
        <f t="shared" si="11"/>
        <v>3.2698412698412707</v>
      </c>
    </row>
    <row r="355" spans="1:9" x14ac:dyDescent="0.25">
      <c r="A355" t="s">
        <v>5</v>
      </c>
      <c r="B355">
        <v>150</v>
      </c>
      <c r="C355">
        <v>25</v>
      </c>
      <c r="D355">
        <v>17</v>
      </c>
      <c r="E355">
        <v>1.08</v>
      </c>
      <c r="F355">
        <v>7.09</v>
      </c>
      <c r="G355">
        <v>4.79</v>
      </c>
      <c r="H355">
        <f t="shared" si="10"/>
        <v>3.71</v>
      </c>
      <c r="I355">
        <f t="shared" si="11"/>
        <v>0.61994609164420478</v>
      </c>
    </row>
    <row r="356" spans="1:9" x14ac:dyDescent="0.25">
      <c r="A356" t="s">
        <v>5</v>
      </c>
      <c r="B356">
        <v>150</v>
      </c>
      <c r="C356">
        <v>35</v>
      </c>
      <c r="D356">
        <v>19</v>
      </c>
      <c r="E356">
        <v>1.06</v>
      </c>
      <c r="F356">
        <v>3.27</v>
      </c>
      <c r="G356">
        <v>1.9</v>
      </c>
      <c r="H356">
        <f t="shared" si="10"/>
        <v>0.83999999999999986</v>
      </c>
      <c r="I356">
        <f t="shared" si="11"/>
        <v>1.6309523809523814</v>
      </c>
    </row>
    <row r="357" spans="1:9" x14ac:dyDescent="0.25">
      <c r="A357" t="s">
        <v>5</v>
      </c>
      <c r="B357">
        <v>150</v>
      </c>
      <c r="C357">
        <v>35</v>
      </c>
      <c r="D357">
        <v>20</v>
      </c>
      <c r="E357">
        <v>1.05</v>
      </c>
      <c r="F357">
        <v>3.01</v>
      </c>
      <c r="G357">
        <v>1.56</v>
      </c>
      <c r="H357">
        <f t="shared" si="10"/>
        <v>0.51</v>
      </c>
      <c r="I357">
        <f t="shared" si="11"/>
        <v>2.84313725490196</v>
      </c>
    </row>
    <row r="358" spans="1:9" x14ac:dyDescent="0.25">
      <c r="A358" t="s">
        <v>5</v>
      </c>
      <c r="B358">
        <v>150</v>
      </c>
      <c r="C358">
        <v>35</v>
      </c>
      <c r="D358">
        <v>21</v>
      </c>
      <c r="E358">
        <v>1.05</v>
      </c>
      <c r="F358">
        <v>3.01</v>
      </c>
      <c r="G358">
        <v>1.77</v>
      </c>
      <c r="H358">
        <f t="shared" si="10"/>
        <v>0.72</v>
      </c>
      <c r="I358">
        <f t="shared" si="11"/>
        <v>1.7222222222222219</v>
      </c>
    </row>
    <row r="359" spans="1:9" x14ac:dyDescent="0.25">
      <c r="A359" t="s">
        <v>5</v>
      </c>
      <c r="B359">
        <v>150</v>
      </c>
      <c r="C359">
        <v>35</v>
      </c>
      <c r="D359">
        <v>22</v>
      </c>
      <c r="E359">
        <v>1.05</v>
      </c>
      <c r="F359">
        <v>5.82</v>
      </c>
      <c r="G359">
        <v>3.91</v>
      </c>
      <c r="H359">
        <f t="shared" si="10"/>
        <v>2.8600000000000003</v>
      </c>
      <c r="I359">
        <f t="shared" si="11"/>
        <v>0.66783216783216781</v>
      </c>
    </row>
    <row r="360" spans="1:9" x14ac:dyDescent="0.25">
      <c r="A360" t="s">
        <v>5</v>
      </c>
      <c r="B360">
        <v>150</v>
      </c>
      <c r="C360">
        <v>35</v>
      </c>
      <c r="D360">
        <v>23</v>
      </c>
      <c r="E360">
        <v>1.07</v>
      </c>
      <c r="F360">
        <v>7.25</v>
      </c>
      <c r="G360">
        <v>5.51</v>
      </c>
      <c r="H360">
        <f t="shared" si="10"/>
        <v>4.4399999999999995</v>
      </c>
      <c r="I360">
        <f t="shared" si="11"/>
        <v>0.391891891891892</v>
      </c>
    </row>
    <row r="361" spans="1:9" x14ac:dyDescent="0.25">
      <c r="A361" t="s">
        <v>5</v>
      </c>
      <c r="B361">
        <v>150</v>
      </c>
      <c r="C361">
        <v>35</v>
      </c>
      <c r="D361">
        <v>24</v>
      </c>
      <c r="E361">
        <v>1.06</v>
      </c>
      <c r="F361">
        <v>6.49</v>
      </c>
      <c r="G361">
        <v>4.5999999999999996</v>
      </c>
      <c r="H361">
        <f t="shared" si="10"/>
        <v>3.5399999999999996</v>
      </c>
      <c r="I361">
        <f t="shared" si="11"/>
        <v>0.53389830508474589</v>
      </c>
    </row>
    <row r="362" spans="1:9" x14ac:dyDescent="0.25">
      <c r="A362" t="s">
        <v>10</v>
      </c>
      <c r="B362">
        <v>25</v>
      </c>
      <c r="C362">
        <v>15</v>
      </c>
      <c r="D362">
        <v>7</v>
      </c>
      <c r="E362">
        <v>1.04</v>
      </c>
      <c r="F362">
        <v>3.27</v>
      </c>
      <c r="G362">
        <v>2.25</v>
      </c>
      <c r="H362">
        <f t="shared" si="10"/>
        <v>1.21</v>
      </c>
      <c r="I362">
        <f t="shared" si="11"/>
        <v>0.84297520661157033</v>
      </c>
    </row>
    <row r="363" spans="1:9" x14ac:dyDescent="0.25">
      <c r="A363" t="s">
        <v>10</v>
      </c>
      <c r="B363">
        <v>25</v>
      </c>
      <c r="C363">
        <v>15</v>
      </c>
      <c r="D363">
        <v>8</v>
      </c>
      <c r="E363">
        <v>1.07</v>
      </c>
      <c r="F363">
        <v>5.89</v>
      </c>
      <c r="G363">
        <v>4.75</v>
      </c>
      <c r="H363">
        <f t="shared" si="10"/>
        <v>3.6799999999999997</v>
      </c>
      <c r="I363">
        <f t="shared" si="11"/>
        <v>0.30978260869565211</v>
      </c>
    </row>
    <row r="364" spans="1:9" x14ac:dyDescent="0.25">
      <c r="A364" t="s">
        <v>10</v>
      </c>
      <c r="B364">
        <v>25</v>
      </c>
      <c r="C364">
        <v>15</v>
      </c>
      <c r="D364">
        <v>9</v>
      </c>
      <c r="E364">
        <v>1.06</v>
      </c>
      <c r="F364">
        <v>2.83</v>
      </c>
      <c r="G364">
        <v>2.16</v>
      </c>
      <c r="H364">
        <f t="shared" si="10"/>
        <v>1.1000000000000001</v>
      </c>
      <c r="I364">
        <f t="shared" si="11"/>
        <v>0.60909090909090902</v>
      </c>
    </row>
    <row r="365" spans="1:9" x14ac:dyDescent="0.25">
      <c r="A365" t="s">
        <v>10</v>
      </c>
      <c r="B365">
        <v>25</v>
      </c>
      <c r="C365">
        <v>15</v>
      </c>
      <c r="D365">
        <v>10</v>
      </c>
      <c r="E365">
        <v>1.06</v>
      </c>
      <c r="F365">
        <v>4.66</v>
      </c>
      <c r="G365">
        <v>3.67</v>
      </c>
      <c r="H365">
        <f t="shared" si="10"/>
        <v>2.61</v>
      </c>
      <c r="I365">
        <f t="shared" si="11"/>
        <v>0.3793103448275863</v>
      </c>
    </row>
    <row r="366" spans="1:9" x14ac:dyDescent="0.25">
      <c r="A366" t="s">
        <v>10</v>
      </c>
      <c r="B366">
        <v>25</v>
      </c>
      <c r="C366">
        <v>15</v>
      </c>
      <c r="D366">
        <v>11</v>
      </c>
      <c r="E366">
        <v>1.07</v>
      </c>
      <c r="F366">
        <v>3.92</v>
      </c>
      <c r="G366">
        <v>3.15</v>
      </c>
      <c r="H366">
        <f t="shared" si="10"/>
        <v>2.08</v>
      </c>
      <c r="I366">
        <f t="shared" si="11"/>
        <v>0.37019230769230749</v>
      </c>
    </row>
    <row r="367" spans="1:9" x14ac:dyDescent="0.25">
      <c r="A367" t="s">
        <v>10</v>
      </c>
      <c r="B367">
        <v>25</v>
      </c>
      <c r="C367">
        <v>15</v>
      </c>
      <c r="D367">
        <v>12</v>
      </c>
      <c r="E367">
        <v>1.06</v>
      </c>
      <c r="F367">
        <v>7.62</v>
      </c>
      <c r="G367">
        <v>5.0599999999999996</v>
      </c>
      <c r="H367">
        <f t="shared" si="10"/>
        <v>3.9999999999999996</v>
      </c>
      <c r="I367">
        <f t="shared" si="11"/>
        <v>0.64000000000000035</v>
      </c>
    </row>
    <row r="368" spans="1:9" x14ac:dyDescent="0.25">
      <c r="A368" t="s">
        <v>10</v>
      </c>
      <c r="B368">
        <v>50</v>
      </c>
      <c r="C368">
        <v>15</v>
      </c>
      <c r="D368">
        <v>7</v>
      </c>
      <c r="E368">
        <v>1.1100000000000001</v>
      </c>
      <c r="F368">
        <v>5.19</v>
      </c>
      <c r="G368">
        <v>3.56</v>
      </c>
      <c r="H368">
        <f t="shared" si="10"/>
        <v>2.4500000000000002</v>
      </c>
      <c r="I368">
        <f t="shared" si="11"/>
        <v>0.66530612244897946</v>
      </c>
    </row>
    <row r="369" spans="1:9" x14ac:dyDescent="0.25">
      <c r="A369" t="s">
        <v>10</v>
      </c>
      <c r="B369">
        <v>50</v>
      </c>
      <c r="C369">
        <v>15</v>
      </c>
      <c r="D369">
        <v>8</v>
      </c>
      <c r="E369">
        <v>1.0900000000000001</v>
      </c>
      <c r="F369">
        <v>14.16</v>
      </c>
      <c r="G369">
        <v>11.62</v>
      </c>
      <c r="H369">
        <f t="shared" si="10"/>
        <v>10.53</v>
      </c>
      <c r="I369">
        <f t="shared" si="11"/>
        <v>0.24121557454890799</v>
      </c>
    </row>
    <row r="370" spans="1:9" x14ac:dyDescent="0.25">
      <c r="A370" t="s">
        <v>10</v>
      </c>
      <c r="B370">
        <v>50</v>
      </c>
      <c r="C370">
        <v>15</v>
      </c>
      <c r="D370">
        <v>9</v>
      </c>
      <c r="E370">
        <v>1.07</v>
      </c>
      <c r="F370">
        <v>4.24</v>
      </c>
      <c r="G370">
        <v>4.1399999999999997</v>
      </c>
      <c r="H370">
        <f t="shared" si="10"/>
        <v>3.0699999999999994</v>
      </c>
      <c r="I370">
        <f t="shared" si="11"/>
        <v>3.2573289902280311E-2</v>
      </c>
    </row>
    <row r="371" spans="1:9" x14ac:dyDescent="0.25">
      <c r="A371" t="s">
        <v>10</v>
      </c>
      <c r="B371">
        <v>50</v>
      </c>
      <c r="C371">
        <v>15</v>
      </c>
      <c r="D371">
        <v>10</v>
      </c>
      <c r="E371">
        <v>1.07</v>
      </c>
      <c r="F371">
        <v>8.36</v>
      </c>
      <c r="G371">
        <v>5.96</v>
      </c>
      <c r="H371">
        <f t="shared" si="10"/>
        <v>4.8899999999999997</v>
      </c>
      <c r="I371">
        <f t="shared" si="11"/>
        <v>0.49079754601226988</v>
      </c>
    </row>
    <row r="372" spans="1:9" x14ac:dyDescent="0.25">
      <c r="A372" t="s">
        <v>10</v>
      </c>
      <c r="B372">
        <v>50</v>
      </c>
      <c r="C372">
        <v>15</v>
      </c>
      <c r="D372">
        <v>11</v>
      </c>
      <c r="E372">
        <v>1.0900000000000001</v>
      </c>
      <c r="F372">
        <v>3.63</v>
      </c>
      <c r="G372">
        <v>5.66</v>
      </c>
      <c r="H372">
        <f t="shared" si="10"/>
        <v>4.57</v>
      </c>
      <c r="I372">
        <f t="shared" si="11"/>
        <v>-0.44420131291028447</v>
      </c>
    </row>
    <row r="373" spans="1:9" x14ac:dyDescent="0.25">
      <c r="A373" t="s">
        <v>10</v>
      </c>
      <c r="B373">
        <v>50</v>
      </c>
      <c r="C373">
        <v>15</v>
      </c>
      <c r="D373">
        <v>12</v>
      </c>
      <c r="E373">
        <v>1.05</v>
      </c>
      <c r="F373">
        <v>7.88</v>
      </c>
      <c r="G373">
        <v>6.27</v>
      </c>
      <c r="H373">
        <f t="shared" si="10"/>
        <v>5.22</v>
      </c>
      <c r="I373">
        <f t="shared" si="11"/>
        <v>0.30842911877394641</v>
      </c>
    </row>
    <row r="374" spans="1:9" x14ac:dyDescent="0.25">
      <c r="A374" t="s">
        <v>10</v>
      </c>
      <c r="B374">
        <v>100</v>
      </c>
      <c r="C374">
        <v>15</v>
      </c>
      <c r="D374">
        <v>7</v>
      </c>
      <c r="E374">
        <v>1.0900000000000001</v>
      </c>
      <c r="F374">
        <v>6.18</v>
      </c>
      <c r="G374">
        <v>4.66</v>
      </c>
      <c r="H374">
        <f t="shared" si="10"/>
        <v>3.5700000000000003</v>
      </c>
      <c r="I374">
        <f t="shared" si="11"/>
        <v>0.42577030812324912</v>
      </c>
    </row>
    <row r="375" spans="1:9" x14ac:dyDescent="0.25">
      <c r="A375" t="s">
        <v>10</v>
      </c>
      <c r="B375">
        <v>100</v>
      </c>
      <c r="C375">
        <v>15</v>
      </c>
      <c r="D375">
        <v>8</v>
      </c>
      <c r="E375">
        <v>1.0900000000000001</v>
      </c>
      <c r="F375">
        <v>3.45</v>
      </c>
      <c r="G375">
        <v>2.86</v>
      </c>
      <c r="H375">
        <f t="shared" si="10"/>
        <v>1.7699999999999998</v>
      </c>
      <c r="I375">
        <f t="shared" si="11"/>
        <v>0.33333333333333365</v>
      </c>
    </row>
    <row r="376" spans="1:9" x14ac:dyDescent="0.25">
      <c r="A376" t="s">
        <v>10</v>
      </c>
      <c r="B376">
        <v>100</v>
      </c>
      <c r="C376">
        <v>15</v>
      </c>
      <c r="D376">
        <v>9</v>
      </c>
      <c r="E376">
        <v>1.0900000000000001</v>
      </c>
      <c r="F376">
        <v>7.28</v>
      </c>
      <c r="G376">
        <v>5.91</v>
      </c>
      <c r="H376">
        <f t="shared" si="10"/>
        <v>4.82</v>
      </c>
      <c r="I376">
        <f t="shared" si="11"/>
        <v>0.28423236514522821</v>
      </c>
    </row>
    <row r="377" spans="1:9" x14ac:dyDescent="0.25">
      <c r="A377" t="s">
        <v>10</v>
      </c>
      <c r="B377">
        <v>100</v>
      </c>
      <c r="C377">
        <v>15</v>
      </c>
      <c r="D377">
        <v>10</v>
      </c>
      <c r="E377">
        <v>1.08</v>
      </c>
      <c r="F377">
        <v>3.58</v>
      </c>
      <c r="G377">
        <v>3.55</v>
      </c>
      <c r="H377">
        <f t="shared" si="10"/>
        <v>2.4699999999999998</v>
      </c>
      <c r="I377">
        <f t="shared" si="11"/>
        <v>1.2145748987854353E-2</v>
      </c>
    </row>
    <row r="378" spans="1:9" x14ac:dyDescent="0.25">
      <c r="A378" t="s">
        <v>10</v>
      </c>
      <c r="B378">
        <v>100</v>
      </c>
      <c r="C378">
        <v>15</v>
      </c>
      <c r="D378">
        <v>11</v>
      </c>
      <c r="E378">
        <v>1.07</v>
      </c>
      <c r="F378">
        <v>4.0599999999999996</v>
      </c>
      <c r="G378">
        <v>2.97</v>
      </c>
      <c r="H378">
        <f t="shared" si="10"/>
        <v>1.9000000000000001</v>
      </c>
      <c r="I378">
        <f t="shared" si="11"/>
        <v>0.57368421052631535</v>
      </c>
    </row>
    <row r="379" spans="1:9" x14ac:dyDescent="0.25">
      <c r="A379" t="s">
        <v>10</v>
      </c>
      <c r="B379">
        <v>100</v>
      </c>
      <c r="C379">
        <v>15</v>
      </c>
      <c r="D379">
        <v>12</v>
      </c>
      <c r="E379">
        <v>1.08</v>
      </c>
      <c r="F379">
        <v>1.86</v>
      </c>
      <c r="G379">
        <v>1.34</v>
      </c>
      <c r="H379">
        <f t="shared" si="10"/>
        <v>0.26</v>
      </c>
      <c r="I379">
        <f t="shared" si="11"/>
        <v>2</v>
      </c>
    </row>
    <row r="380" spans="1:9" x14ac:dyDescent="0.25">
      <c r="A380" t="s">
        <v>10</v>
      </c>
      <c r="B380">
        <v>150</v>
      </c>
      <c r="C380">
        <v>15</v>
      </c>
      <c r="D380">
        <v>7</v>
      </c>
      <c r="E380">
        <v>1.0900000000000001</v>
      </c>
      <c r="F380">
        <v>6.62</v>
      </c>
      <c r="G380">
        <v>4.3</v>
      </c>
      <c r="H380">
        <f t="shared" si="10"/>
        <v>3.21</v>
      </c>
      <c r="I380">
        <f t="shared" si="11"/>
        <v>0.72274143302180693</v>
      </c>
    </row>
    <row r="381" spans="1:9" x14ac:dyDescent="0.25">
      <c r="A381" t="s">
        <v>10</v>
      </c>
      <c r="B381">
        <v>150</v>
      </c>
      <c r="C381">
        <v>15</v>
      </c>
      <c r="D381">
        <v>8</v>
      </c>
      <c r="E381">
        <v>1.1000000000000001</v>
      </c>
      <c r="F381">
        <v>6.61</v>
      </c>
      <c r="G381">
        <v>4.3600000000000003</v>
      </c>
      <c r="H381">
        <f t="shared" si="10"/>
        <v>3.2600000000000002</v>
      </c>
      <c r="I381">
        <f t="shared" si="11"/>
        <v>0.69018404907975439</v>
      </c>
    </row>
    <row r="382" spans="1:9" x14ac:dyDescent="0.25">
      <c r="A382" t="s">
        <v>10</v>
      </c>
      <c r="B382">
        <v>150</v>
      </c>
      <c r="C382">
        <v>15</v>
      </c>
      <c r="D382">
        <v>9</v>
      </c>
      <c r="E382">
        <v>1.08</v>
      </c>
      <c r="F382">
        <v>6.09</v>
      </c>
      <c r="G382">
        <v>3.74</v>
      </c>
      <c r="H382">
        <f t="shared" si="10"/>
        <v>2.66</v>
      </c>
      <c r="I382">
        <f t="shared" si="11"/>
        <v>0.88345864661654117</v>
      </c>
    </row>
    <row r="383" spans="1:9" x14ac:dyDescent="0.25">
      <c r="A383" t="s">
        <v>10</v>
      </c>
      <c r="B383">
        <v>150</v>
      </c>
      <c r="C383">
        <v>15</v>
      </c>
      <c r="D383">
        <v>10</v>
      </c>
      <c r="E383">
        <v>1.0900000000000001</v>
      </c>
      <c r="F383">
        <v>4.12</v>
      </c>
      <c r="G383">
        <v>2.4300000000000002</v>
      </c>
      <c r="H383">
        <f t="shared" si="10"/>
        <v>1.34</v>
      </c>
      <c r="I383">
        <f t="shared" si="11"/>
        <v>1.2611940298507462</v>
      </c>
    </row>
    <row r="384" spans="1:9" x14ac:dyDescent="0.25">
      <c r="A384" t="s">
        <v>10</v>
      </c>
      <c r="B384">
        <v>150</v>
      </c>
      <c r="C384">
        <v>15</v>
      </c>
      <c r="D384">
        <v>11</v>
      </c>
      <c r="E384">
        <v>1.0900000000000001</v>
      </c>
      <c r="F384">
        <v>8.0299999999999994</v>
      </c>
      <c r="G384">
        <v>4.71</v>
      </c>
      <c r="H384">
        <f t="shared" si="10"/>
        <v>3.62</v>
      </c>
      <c r="I384">
        <f t="shared" si="11"/>
        <v>0.91712707182320419</v>
      </c>
    </row>
    <row r="385" spans="1:9" x14ac:dyDescent="0.25">
      <c r="A385" t="s">
        <v>10</v>
      </c>
      <c r="B385">
        <v>150</v>
      </c>
      <c r="C385">
        <v>15</v>
      </c>
      <c r="D385">
        <v>12</v>
      </c>
      <c r="E385">
        <v>1.07</v>
      </c>
      <c r="F385">
        <v>3.24</v>
      </c>
      <c r="G385">
        <v>1.66</v>
      </c>
      <c r="H385">
        <f t="shared" si="10"/>
        <v>0.58999999999999986</v>
      </c>
      <c r="I385">
        <f t="shared" si="11"/>
        <v>2.6779661016949161</v>
      </c>
    </row>
    <row r="386" spans="1:9" x14ac:dyDescent="0.25">
      <c r="A386" t="s">
        <v>21</v>
      </c>
      <c r="B386">
        <v>25</v>
      </c>
      <c r="C386">
        <v>5</v>
      </c>
      <c r="D386">
        <v>1</v>
      </c>
      <c r="E386">
        <v>1.1100000000000001</v>
      </c>
      <c r="F386">
        <v>8.81</v>
      </c>
      <c r="G386">
        <v>6.399</v>
      </c>
      <c r="H386">
        <f t="shared" si="10"/>
        <v>5.2889999999999997</v>
      </c>
      <c r="I386">
        <f t="shared" si="11"/>
        <v>0.45585176782000392</v>
      </c>
    </row>
    <row r="387" spans="1:9" x14ac:dyDescent="0.25">
      <c r="A387" t="s">
        <v>21</v>
      </c>
      <c r="B387">
        <v>25</v>
      </c>
      <c r="C387">
        <v>5</v>
      </c>
      <c r="D387">
        <v>2</v>
      </c>
      <c r="E387">
        <v>1.0900000000000001</v>
      </c>
      <c r="F387">
        <v>16.27</v>
      </c>
      <c r="G387">
        <v>13.058999999999999</v>
      </c>
      <c r="H387">
        <f t="shared" ref="H387:H450" si="12">G387-E387</f>
        <v>11.968999999999999</v>
      </c>
      <c r="I387">
        <f t="shared" ref="I387:I450" si="13">((F387-E387)-H387)/(H387)</f>
        <v>0.26827638065001258</v>
      </c>
    </row>
    <row r="388" spans="1:9" x14ac:dyDescent="0.25">
      <c r="A388" t="s">
        <v>21</v>
      </c>
      <c r="B388">
        <v>25</v>
      </c>
      <c r="C388">
        <v>5</v>
      </c>
      <c r="D388">
        <v>3</v>
      </c>
      <c r="E388">
        <v>1.1000000000000001</v>
      </c>
      <c r="F388">
        <v>12.46</v>
      </c>
      <c r="G388">
        <v>10.430999999999999</v>
      </c>
      <c r="H388">
        <f t="shared" si="12"/>
        <v>9.3309999999999995</v>
      </c>
      <c r="I388">
        <f t="shared" si="13"/>
        <v>0.21744721894759422</v>
      </c>
    </row>
    <row r="389" spans="1:9" x14ac:dyDescent="0.25">
      <c r="A389" t="s">
        <v>21</v>
      </c>
      <c r="B389">
        <v>25</v>
      </c>
      <c r="C389">
        <v>5</v>
      </c>
      <c r="D389">
        <v>4</v>
      </c>
      <c r="E389">
        <v>1.1000000000000001</v>
      </c>
      <c r="F389">
        <v>13.32</v>
      </c>
      <c r="G389">
        <v>10.73</v>
      </c>
      <c r="H389">
        <f t="shared" si="12"/>
        <v>9.6300000000000008</v>
      </c>
      <c r="I389">
        <f t="shared" si="13"/>
        <v>0.26895119418483898</v>
      </c>
    </row>
    <row r="390" spans="1:9" x14ac:dyDescent="0.25">
      <c r="A390" t="s">
        <v>21</v>
      </c>
      <c r="B390">
        <v>25</v>
      </c>
      <c r="C390">
        <v>5</v>
      </c>
      <c r="D390">
        <v>5</v>
      </c>
      <c r="E390">
        <v>1.07</v>
      </c>
      <c r="F390">
        <v>15.46</v>
      </c>
      <c r="G390">
        <v>12.057</v>
      </c>
      <c r="H390">
        <f t="shared" si="12"/>
        <v>10.987</v>
      </c>
      <c r="I390">
        <f t="shared" si="13"/>
        <v>0.30972968053153732</v>
      </c>
    </row>
    <row r="391" spans="1:9" x14ac:dyDescent="0.25">
      <c r="A391" t="s">
        <v>21</v>
      </c>
      <c r="B391">
        <v>25</v>
      </c>
      <c r="C391">
        <v>5</v>
      </c>
      <c r="D391">
        <v>6</v>
      </c>
      <c r="E391">
        <v>1.07</v>
      </c>
      <c r="F391">
        <v>15.19</v>
      </c>
      <c r="G391">
        <v>11.173</v>
      </c>
      <c r="H391">
        <f t="shared" si="12"/>
        <v>10.103</v>
      </c>
      <c r="I391">
        <f t="shared" si="13"/>
        <v>0.39760467187963966</v>
      </c>
    </row>
    <row r="392" spans="1:9" x14ac:dyDescent="0.25">
      <c r="A392" t="s">
        <v>21</v>
      </c>
      <c r="B392">
        <v>50</v>
      </c>
      <c r="C392">
        <v>5</v>
      </c>
      <c r="D392">
        <v>1</v>
      </c>
      <c r="E392">
        <v>1.1000000000000001</v>
      </c>
      <c r="F392">
        <v>17.91</v>
      </c>
      <c r="G392">
        <v>14.659000000000001</v>
      </c>
      <c r="H392">
        <f t="shared" si="12"/>
        <v>13.559000000000001</v>
      </c>
      <c r="I392">
        <f t="shared" si="13"/>
        <v>0.23976694446493085</v>
      </c>
    </row>
    <row r="393" spans="1:9" x14ac:dyDescent="0.25">
      <c r="A393" t="s">
        <v>21</v>
      </c>
      <c r="B393">
        <v>50</v>
      </c>
      <c r="C393">
        <v>5</v>
      </c>
      <c r="D393">
        <v>2</v>
      </c>
      <c r="E393">
        <v>1.0900000000000001</v>
      </c>
      <c r="F393">
        <v>12.06</v>
      </c>
      <c r="G393">
        <v>8.9879999999999995</v>
      </c>
      <c r="H393">
        <f t="shared" si="12"/>
        <v>7.8979999999999997</v>
      </c>
      <c r="I393">
        <f t="shared" si="13"/>
        <v>0.38895923018485706</v>
      </c>
    </row>
    <row r="394" spans="1:9" x14ac:dyDescent="0.25">
      <c r="A394" t="s">
        <v>21</v>
      </c>
      <c r="B394">
        <v>50</v>
      </c>
      <c r="C394">
        <v>5</v>
      </c>
      <c r="D394">
        <v>3</v>
      </c>
      <c r="E394">
        <v>1.0900000000000001</v>
      </c>
      <c r="F394">
        <v>7.5</v>
      </c>
      <c r="G394">
        <v>5.5670000000000002</v>
      </c>
      <c r="H394">
        <f t="shared" si="12"/>
        <v>4.4770000000000003</v>
      </c>
      <c r="I394">
        <f t="shared" si="13"/>
        <v>0.43176234085324988</v>
      </c>
    </row>
    <row r="395" spans="1:9" x14ac:dyDescent="0.25">
      <c r="A395" t="s">
        <v>21</v>
      </c>
      <c r="B395">
        <v>50</v>
      </c>
      <c r="C395">
        <v>5</v>
      </c>
      <c r="D395">
        <v>4</v>
      </c>
      <c r="E395">
        <v>1.08</v>
      </c>
      <c r="F395">
        <v>15.55</v>
      </c>
      <c r="G395">
        <v>13.081</v>
      </c>
      <c r="H395">
        <f t="shared" si="12"/>
        <v>12.000999999999999</v>
      </c>
      <c r="I395">
        <f t="shared" si="13"/>
        <v>0.20573285559536716</v>
      </c>
    </row>
    <row r="396" spans="1:9" x14ac:dyDescent="0.25">
      <c r="A396" t="s">
        <v>21</v>
      </c>
      <c r="B396">
        <v>50</v>
      </c>
      <c r="C396">
        <v>5</v>
      </c>
      <c r="D396">
        <v>5</v>
      </c>
      <c r="E396">
        <v>1.1200000000000001</v>
      </c>
      <c r="F396">
        <v>14.74</v>
      </c>
      <c r="G396">
        <v>10.157999999999999</v>
      </c>
      <c r="H396">
        <f t="shared" si="12"/>
        <v>9.0380000000000003</v>
      </c>
      <c r="I396">
        <f t="shared" si="13"/>
        <v>0.50697056870989166</v>
      </c>
    </row>
    <row r="397" spans="1:9" x14ac:dyDescent="0.25">
      <c r="A397" t="s">
        <v>21</v>
      </c>
      <c r="B397">
        <v>50</v>
      </c>
      <c r="C397">
        <v>5</v>
      </c>
      <c r="D397">
        <v>6</v>
      </c>
      <c r="E397">
        <v>1.1000000000000001</v>
      </c>
      <c r="F397">
        <v>21.89</v>
      </c>
      <c r="G397">
        <v>17.709</v>
      </c>
      <c r="H397">
        <f t="shared" si="12"/>
        <v>16.608999999999998</v>
      </c>
      <c r="I397">
        <f t="shared" si="13"/>
        <v>0.25173098922271064</v>
      </c>
    </row>
    <row r="398" spans="1:9" x14ac:dyDescent="0.25">
      <c r="A398" t="s">
        <v>21</v>
      </c>
      <c r="B398">
        <v>100</v>
      </c>
      <c r="C398">
        <v>5</v>
      </c>
      <c r="D398">
        <v>1</v>
      </c>
      <c r="E398">
        <v>1.08</v>
      </c>
      <c r="F398">
        <v>16.920000000000002</v>
      </c>
      <c r="G398">
        <v>14.587</v>
      </c>
      <c r="H398">
        <f t="shared" si="12"/>
        <v>13.507</v>
      </c>
      <c r="I398">
        <f t="shared" si="13"/>
        <v>0.17272525357222196</v>
      </c>
    </row>
    <row r="399" spans="1:9" x14ac:dyDescent="0.25">
      <c r="A399" t="s">
        <v>21</v>
      </c>
      <c r="B399">
        <v>100</v>
      </c>
      <c r="C399">
        <v>5</v>
      </c>
      <c r="D399">
        <v>2</v>
      </c>
      <c r="E399">
        <v>1.1000000000000001</v>
      </c>
      <c r="F399">
        <v>20.22</v>
      </c>
      <c r="G399">
        <v>12.224</v>
      </c>
      <c r="H399">
        <f t="shared" si="12"/>
        <v>11.124000000000001</v>
      </c>
      <c r="I399">
        <f t="shared" si="13"/>
        <v>0.71880618482560199</v>
      </c>
    </row>
    <row r="400" spans="1:9" x14ac:dyDescent="0.25">
      <c r="A400" t="s">
        <v>21</v>
      </c>
      <c r="B400">
        <v>100</v>
      </c>
      <c r="C400">
        <v>5</v>
      </c>
      <c r="D400">
        <v>3</v>
      </c>
      <c r="E400">
        <v>1.0900000000000001</v>
      </c>
      <c r="F400">
        <v>21.91</v>
      </c>
      <c r="G400">
        <v>16.129000000000001</v>
      </c>
      <c r="H400">
        <f t="shared" si="12"/>
        <v>15.039000000000001</v>
      </c>
      <c r="I400">
        <f t="shared" si="13"/>
        <v>0.38440055854777566</v>
      </c>
    </row>
    <row r="401" spans="1:9" x14ac:dyDescent="0.25">
      <c r="A401" t="s">
        <v>21</v>
      </c>
      <c r="B401">
        <v>100</v>
      </c>
      <c r="C401">
        <v>5</v>
      </c>
      <c r="D401">
        <v>4</v>
      </c>
      <c r="E401">
        <v>1.1100000000000001</v>
      </c>
      <c r="F401">
        <v>21.89</v>
      </c>
      <c r="G401">
        <v>18.280999999999999</v>
      </c>
      <c r="H401">
        <f t="shared" si="12"/>
        <v>17.170999999999999</v>
      </c>
      <c r="I401">
        <f t="shared" si="13"/>
        <v>0.21017995457457353</v>
      </c>
    </row>
    <row r="402" spans="1:9" x14ac:dyDescent="0.25">
      <c r="A402" t="s">
        <v>21</v>
      </c>
      <c r="B402">
        <v>100</v>
      </c>
      <c r="C402">
        <v>5</v>
      </c>
      <c r="D402">
        <v>5</v>
      </c>
      <c r="E402">
        <v>1.1000000000000001</v>
      </c>
      <c r="F402">
        <v>16.66</v>
      </c>
      <c r="G402">
        <v>12.186999999999999</v>
      </c>
      <c r="H402">
        <f t="shared" si="12"/>
        <v>11.087</v>
      </c>
      <c r="I402">
        <f t="shared" si="13"/>
        <v>0.40344547668440522</v>
      </c>
    </row>
    <row r="403" spans="1:9" x14ac:dyDescent="0.25">
      <c r="A403" t="s">
        <v>21</v>
      </c>
      <c r="B403">
        <v>100</v>
      </c>
      <c r="C403">
        <v>5</v>
      </c>
      <c r="D403">
        <v>6</v>
      </c>
      <c r="E403">
        <v>1.1000000000000001</v>
      </c>
      <c r="F403">
        <v>14.65</v>
      </c>
      <c r="G403">
        <v>11.349</v>
      </c>
      <c r="H403">
        <f t="shared" si="12"/>
        <v>10.249000000000001</v>
      </c>
      <c r="I403">
        <f t="shared" si="13"/>
        <v>0.32208020294662892</v>
      </c>
    </row>
    <row r="404" spans="1:9" x14ac:dyDescent="0.25">
      <c r="A404" t="s">
        <v>21</v>
      </c>
      <c r="B404">
        <v>150</v>
      </c>
      <c r="C404">
        <v>5</v>
      </c>
      <c r="D404">
        <v>1</v>
      </c>
      <c r="E404">
        <v>1.0900000000000001</v>
      </c>
      <c r="F404">
        <v>23.13</v>
      </c>
      <c r="G404">
        <v>18.388000000000002</v>
      </c>
      <c r="H404">
        <f t="shared" si="12"/>
        <v>17.298000000000002</v>
      </c>
      <c r="I404">
        <f t="shared" si="13"/>
        <v>0.27413573823563397</v>
      </c>
    </row>
    <row r="405" spans="1:9" x14ac:dyDescent="0.25">
      <c r="A405" t="s">
        <v>21</v>
      </c>
      <c r="B405">
        <v>150</v>
      </c>
      <c r="C405">
        <v>5</v>
      </c>
      <c r="D405">
        <v>2</v>
      </c>
      <c r="E405">
        <v>1.1100000000000001</v>
      </c>
      <c r="F405">
        <v>16.850000000000001</v>
      </c>
      <c r="G405">
        <v>12.414999999999999</v>
      </c>
      <c r="H405">
        <f t="shared" si="12"/>
        <v>11.305</v>
      </c>
      <c r="I405">
        <f t="shared" si="13"/>
        <v>0.39230429013710766</v>
      </c>
    </row>
    <row r="406" spans="1:9" x14ac:dyDescent="0.25">
      <c r="A406" t="s">
        <v>21</v>
      </c>
      <c r="B406">
        <v>150</v>
      </c>
      <c r="C406">
        <v>5</v>
      </c>
      <c r="D406">
        <v>3</v>
      </c>
      <c r="E406">
        <v>1.1299999999999999</v>
      </c>
      <c r="F406">
        <v>18.78</v>
      </c>
      <c r="G406">
        <v>13.992000000000001</v>
      </c>
      <c r="H406">
        <f t="shared" si="12"/>
        <v>12.862000000000002</v>
      </c>
      <c r="I406">
        <f t="shared" si="13"/>
        <v>0.37225936868294196</v>
      </c>
    </row>
    <row r="407" spans="1:9" x14ac:dyDescent="0.25">
      <c r="A407" t="s">
        <v>21</v>
      </c>
      <c r="B407">
        <v>150</v>
      </c>
      <c r="C407">
        <v>5</v>
      </c>
      <c r="D407">
        <v>4</v>
      </c>
      <c r="E407">
        <v>1.1000000000000001</v>
      </c>
      <c r="F407">
        <v>12.89</v>
      </c>
      <c r="G407">
        <v>9.4329999999999998</v>
      </c>
      <c r="H407">
        <f t="shared" si="12"/>
        <v>8.3330000000000002</v>
      </c>
      <c r="I407">
        <f t="shared" si="13"/>
        <v>0.41485659426377064</v>
      </c>
    </row>
    <row r="408" spans="1:9" x14ac:dyDescent="0.25">
      <c r="A408" t="s">
        <v>21</v>
      </c>
      <c r="B408">
        <v>150</v>
      </c>
      <c r="C408">
        <v>5</v>
      </c>
      <c r="D408">
        <v>5</v>
      </c>
      <c r="E408">
        <v>1.1000000000000001</v>
      </c>
      <c r="F408">
        <v>20.100000000000001</v>
      </c>
      <c r="G408">
        <v>16.141999999999999</v>
      </c>
      <c r="H408">
        <f t="shared" si="12"/>
        <v>15.042</v>
      </c>
      <c r="I408">
        <f t="shared" si="13"/>
        <v>0.26312990293843908</v>
      </c>
    </row>
    <row r="409" spans="1:9" x14ac:dyDescent="0.25">
      <c r="A409" t="s">
        <v>21</v>
      </c>
      <c r="B409">
        <v>150</v>
      </c>
      <c r="C409">
        <v>5</v>
      </c>
      <c r="D409">
        <v>6</v>
      </c>
      <c r="E409">
        <v>1.1000000000000001</v>
      </c>
      <c r="F409">
        <v>11.78</v>
      </c>
      <c r="G409">
        <v>8.5</v>
      </c>
      <c r="H409">
        <f t="shared" si="12"/>
        <v>7.4</v>
      </c>
      <c r="I409">
        <f t="shared" si="13"/>
        <v>0.44324324324324316</v>
      </c>
    </row>
    <row r="410" spans="1:9" x14ac:dyDescent="0.25">
      <c r="A410" t="s">
        <v>21</v>
      </c>
      <c r="B410">
        <v>25</v>
      </c>
      <c r="C410">
        <v>15</v>
      </c>
      <c r="D410">
        <v>7</v>
      </c>
      <c r="E410">
        <v>1.08</v>
      </c>
      <c r="F410">
        <v>17.66</v>
      </c>
      <c r="G410">
        <v>14.332000000000001</v>
      </c>
      <c r="H410">
        <f t="shared" si="12"/>
        <v>13.252000000000001</v>
      </c>
      <c r="I410">
        <f t="shared" si="13"/>
        <v>0.25113190461817064</v>
      </c>
    </row>
    <row r="411" spans="1:9" x14ac:dyDescent="0.25">
      <c r="A411" t="s">
        <v>21</v>
      </c>
      <c r="B411">
        <v>25</v>
      </c>
      <c r="C411">
        <v>15</v>
      </c>
      <c r="D411">
        <v>8</v>
      </c>
      <c r="E411">
        <v>1.08</v>
      </c>
      <c r="F411">
        <v>11.03</v>
      </c>
      <c r="G411">
        <v>8.9979999999999993</v>
      </c>
      <c r="H411">
        <f t="shared" si="12"/>
        <v>7.9179999999999993</v>
      </c>
      <c r="I411">
        <f t="shared" si="13"/>
        <v>0.25663046223793889</v>
      </c>
    </row>
    <row r="412" spans="1:9" x14ac:dyDescent="0.25">
      <c r="A412" t="s">
        <v>21</v>
      </c>
      <c r="B412">
        <v>25</v>
      </c>
      <c r="C412">
        <v>15</v>
      </c>
      <c r="D412">
        <v>9</v>
      </c>
      <c r="E412">
        <v>1.07</v>
      </c>
      <c r="F412">
        <v>22.86</v>
      </c>
      <c r="G412">
        <v>18.690000000000001</v>
      </c>
      <c r="H412">
        <f t="shared" si="12"/>
        <v>17.62</v>
      </c>
      <c r="I412">
        <f t="shared" si="13"/>
        <v>0.23666288308740055</v>
      </c>
    </row>
    <row r="413" spans="1:9" x14ac:dyDescent="0.25">
      <c r="A413" t="s">
        <v>21</v>
      </c>
      <c r="B413">
        <v>25</v>
      </c>
      <c r="C413">
        <v>15</v>
      </c>
      <c r="D413">
        <v>10</v>
      </c>
      <c r="E413">
        <v>1.07</v>
      </c>
      <c r="F413">
        <v>28.52</v>
      </c>
      <c r="G413">
        <v>24.131</v>
      </c>
      <c r="H413">
        <f t="shared" si="12"/>
        <v>23.061</v>
      </c>
      <c r="I413">
        <f t="shared" si="13"/>
        <v>0.19032132171198124</v>
      </c>
    </row>
    <row r="414" spans="1:9" x14ac:dyDescent="0.25">
      <c r="A414" t="s">
        <v>21</v>
      </c>
      <c r="B414">
        <v>25</v>
      </c>
      <c r="C414">
        <v>15</v>
      </c>
      <c r="D414">
        <v>11</v>
      </c>
      <c r="E414">
        <v>1.06</v>
      </c>
      <c r="F414">
        <v>13.37</v>
      </c>
      <c r="G414">
        <v>9.3480000000000008</v>
      </c>
      <c r="H414">
        <f t="shared" si="12"/>
        <v>8.2880000000000003</v>
      </c>
      <c r="I414">
        <f t="shared" si="13"/>
        <v>0.4852799227799226</v>
      </c>
    </row>
    <row r="415" spans="1:9" x14ac:dyDescent="0.25">
      <c r="A415" t="s">
        <v>21</v>
      </c>
      <c r="B415">
        <v>25</v>
      </c>
      <c r="C415">
        <v>15</v>
      </c>
      <c r="D415">
        <v>12</v>
      </c>
      <c r="E415">
        <v>1.08</v>
      </c>
      <c r="F415">
        <v>8.8699999999999992</v>
      </c>
      <c r="G415">
        <v>6.5590000000000002</v>
      </c>
      <c r="H415">
        <f t="shared" si="12"/>
        <v>5.4790000000000001</v>
      </c>
      <c r="I415">
        <f t="shared" si="13"/>
        <v>0.42179229786457367</v>
      </c>
    </row>
    <row r="416" spans="1:9" x14ac:dyDescent="0.25">
      <c r="A416" t="s">
        <v>21</v>
      </c>
      <c r="B416">
        <v>50</v>
      </c>
      <c r="C416">
        <v>15</v>
      </c>
      <c r="D416">
        <v>7</v>
      </c>
      <c r="E416">
        <v>1.0900000000000001</v>
      </c>
      <c r="F416">
        <v>12.2</v>
      </c>
      <c r="G416">
        <v>8.7949999999999999</v>
      </c>
      <c r="H416">
        <f t="shared" si="12"/>
        <v>7.7050000000000001</v>
      </c>
      <c r="I416">
        <f t="shared" si="13"/>
        <v>0.4419208306294613</v>
      </c>
    </row>
    <row r="417" spans="1:9" x14ac:dyDescent="0.25">
      <c r="A417" t="s">
        <v>21</v>
      </c>
      <c r="B417">
        <v>50</v>
      </c>
      <c r="C417">
        <v>15</v>
      </c>
      <c r="D417">
        <v>8</v>
      </c>
      <c r="E417">
        <v>1.0900000000000001</v>
      </c>
      <c r="F417">
        <v>14.62</v>
      </c>
      <c r="G417">
        <v>10.46</v>
      </c>
      <c r="H417">
        <f t="shared" si="12"/>
        <v>9.370000000000001</v>
      </c>
      <c r="I417">
        <f t="shared" si="13"/>
        <v>0.44397011739594427</v>
      </c>
    </row>
    <row r="418" spans="1:9" x14ac:dyDescent="0.25">
      <c r="A418" t="s">
        <v>21</v>
      </c>
      <c r="B418">
        <v>50</v>
      </c>
      <c r="C418">
        <v>15</v>
      </c>
      <c r="D418">
        <v>9</v>
      </c>
      <c r="E418">
        <v>1.0900000000000001</v>
      </c>
      <c r="F418">
        <v>26.09</v>
      </c>
      <c r="G418">
        <v>21.802</v>
      </c>
      <c r="H418">
        <f t="shared" si="12"/>
        <v>20.712</v>
      </c>
      <c r="I418">
        <f t="shared" si="13"/>
        <v>0.2070297412128235</v>
      </c>
    </row>
    <row r="419" spans="1:9" x14ac:dyDescent="0.25">
      <c r="A419" t="s">
        <v>21</v>
      </c>
      <c r="B419">
        <v>50</v>
      </c>
      <c r="C419">
        <v>15</v>
      </c>
      <c r="D419">
        <v>10</v>
      </c>
      <c r="E419">
        <v>1.1000000000000001</v>
      </c>
      <c r="F419">
        <v>18.91</v>
      </c>
      <c r="G419">
        <v>15.468999999999999</v>
      </c>
      <c r="H419">
        <f t="shared" si="12"/>
        <v>14.369</v>
      </c>
      <c r="I419">
        <f t="shared" si="13"/>
        <v>0.23947386735333001</v>
      </c>
    </row>
    <row r="420" spans="1:9" x14ac:dyDescent="0.25">
      <c r="A420" t="s">
        <v>21</v>
      </c>
      <c r="B420">
        <v>50</v>
      </c>
      <c r="C420">
        <v>15</v>
      </c>
      <c r="D420">
        <v>11</v>
      </c>
      <c r="E420">
        <v>1.1299999999999999</v>
      </c>
      <c r="F420">
        <v>20.190000000000001</v>
      </c>
      <c r="G420">
        <v>16.861999999999998</v>
      </c>
      <c r="H420">
        <f t="shared" si="12"/>
        <v>15.731999999999999</v>
      </c>
      <c r="I420">
        <f t="shared" si="13"/>
        <v>0.21154335113145201</v>
      </c>
    </row>
    <row r="421" spans="1:9" x14ac:dyDescent="0.25">
      <c r="A421" t="s">
        <v>21</v>
      </c>
      <c r="B421">
        <v>50</v>
      </c>
      <c r="C421">
        <v>15</v>
      </c>
      <c r="D421">
        <v>12</v>
      </c>
      <c r="E421">
        <v>1.1200000000000001</v>
      </c>
      <c r="F421">
        <v>16.510000000000002</v>
      </c>
      <c r="G421">
        <v>14.115</v>
      </c>
      <c r="H421">
        <f t="shared" si="12"/>
        <v>12.995000000000001</v>
      </c>
      <c r="I421">
        <f t="shared" si="13"/>
        <v>0.18430165448249322</v>
      </c>
    </row>
    <row r="422" spans="1:9" x14ac:dyDescent="0.25">
      <c r="A422" t="s">
        <v>21</v>
      </c>
      <c r="B422">
        <v>100</v>
      </c>
      <c r="C422">
        <v>15</v>
      </c>
      <c r="D422">
        <v>7</v>
      </c>
      <c r="E422">
        <v>1.1200000000000001</v>
      </c>
      <c r="F422">
        <v>15.84</v>
      </c>
      <c r="G422">
        <v>11.67</v>
      </c>
      <c r="H422">
        <f t="shared" si="12"/>
        <v>10.55</v>
      </c>
      <c r="I422">
        <f t="shared" si="13"/>
        <v>0.39526066350710881</v>
      </c>
    </row>
    <row r="423" spans="1:9" x14ac:dyDescent="0.25">
      <c r="A423" t="s">
        <v>21</v>
      </c>
      <c r="B423">
        <v>100</v>
      </c>
      <c r="C423">
        <v>15</v>
      </c>
      <c r="D423">
        <v>8</v>
      </c>
      <c r="E423">
        <v>1.1000000000000001</v>
      </c>
      <c r="F423">
        <v>13.93</v>
      </c>
      <c r="G423">
        <v>11.006</v>
      </c>
      <c r="H423">
        <f t="shared" si="12"/>
        <v>9.9060000000000006</v>
      </c>
      <c r="I423">
        <f t="shared" si="13"/>
        <v>0.2951746416313345</v>
      </c>
    </row>
    <row r="424" spans="1:9" x14ac:dyDescent="0.25">
      <c r="A424" t="s">
        <v>21</v>
      </c>
      <c r="B424">
        <v>100</v>
      </c>
      <c r="C424">
        <v>15</v>
      </c>
      <c r="D424">
        <v>9</v>
      </c>
      <c r="E424">
        <v>1.08</v>
      </c>
      <c r="F424">
        <v>25.56</v>
      </c>
      <c r="G424">
        <v>21.364000000000001</v>
      </c>
      <c r="H424">
        <f t="shared" si="12"/>
        <v>20.283999999999999</v>
      </c>
      <c r="I424">
        <f t="shared" si="13"/>
        <v>0.20686255176493779</v>
      </c>
    </row>
    <row r="425" spans="1:9" x14ac:dyDescent="0.25">
      <c r="A425" t="s">
        <v>21</v>
      </c>
      <c r="B425">
        <v>100</v>
      </c>
      <c r="C425">
        <v>15</v>
      </c>
      <c r="D425">
        <v>10</v>
      </c>
      <c r="E425">
        <v>1.07</v>
      </c>
      <c r="F425">
        <v>12.91</v>
      </c>
      <c r="G425">
        <v>9.5190000000000001</v>
      </c>
      <c r="H425">
        <f t="shared" si="12"/>
        <v>8.4489999999999998</v>
      </c>
      <c r="I425">
        <f t="shared" si="13"/>
        <v>0.40134927210320748</v>
      </c>
    </row>
    <row r="426" spans="1:9" x14ac:dyDescent="0.25">
      <c r="A426" t="s">
        <v>21</v>
      </c>
      <c r="B426">
        <v>100</v>
      </c>
      <c r="C426">
        <v>15</v>
      </c>
      <c r="D426">
        <v>11</v>
      </c>
      <c r="E426">
        <v>1.1100000000000001</v>
      </c>
      <c r="F426">
        <v>23.65</v>
      </c>
      <c r="G426">
        <v>18.68</v>
      </c>
      <c r="H426">
        <f t="shared" si="12"/>
        <v>17.57</v>
      </c>
      <c r="I426">
        <f t="shared" si="13"/>
        <v>0.28286852589641426</v>
      </c>
    </row>
    <row r="427" spans="1:9" x14ac:dyDescent="0.25">
      <c r="A427" t="s">
        <v>21</v>
      </c>
      <c r="B427">
        <v>100</v>
      </c>
      <c r="C427">
        <v>15</v>
      </c>
      <c r="D427">
        <v>12</v>
      </c>
      <c r="E427">
        <v>1.1100000000000001</v>
      </c>
      <c r="F427">
        <v>14.85</v>
      </c>
      <c r="G427">
        <v>11.026999999999999</v>
      </c>
      <c r="H427">
        <f t="shared" si="12"/>
        <v>9.9169999999999998</v>
      </c>
      <c r="I427">
        <f t="shared" si="13"/>
        <v>0.38549964707068674</v>
      </c>
    </row>
    <row r="428" spans="1:9" x14ac:dyDescent="0.25">
      <c r="A428" t="s">
        <v>21</v>
      </c>
      <c r="B428">
        <v>150</v>
      </c>
      <c r="C428">
        <v>15</v>
      </c>
      <c r="D428">
        <v>7</v>
      </c>
      <c r="E428">
        <v>1.1000000000000001</v>
      </c>
      <c r="F428">
        <v>27.41</v>
      </c>
      <c r="G428">
        <v>23.010999999999999</v>
      </c>
      <c r="H428">
        <f t="shared" si="12"/>
        <v>21.910999999999998</v>
      </c>
      <c r="I428">
        <f t="shared" si="13"/>
        <v>0.20076673816804352</v>
      </c>
    </row>
    <row r="429" spans="1:9" x14ac:dyDescent="0.25">
      <c r="A429" t="s">
        <v>21</v>
      </c>
      <c r="B429">
        <v>150</v>
      </c>
      <c r="C429">
        <v>15</v>
      </c>
      <c r="D429">
        <v>8</v>
      </c>
      <c r="E429">
        <v>1.1100000000000001</v>
      </c>
      <c r="F429">
        <v>16.670000000000002</v>
      </c>
      <c r="G429">
        <v>13.673</v>
      </c>
      <c r="H429">
        <f t="shared" si="12"/>
        <v>12.563000000000001</v>
      </c>
      <c r="I429">
        <f t="shared" si="13"/>
        <v>0.23855766934649381</v>
      </c>
    </row>
    <row r="430" spans="1:9" x14ac:dyDescent="0.25">
      <c r="A430" t="s">
        <v>21</v>
      </c>
      <c r="B430">
        <v>150</v>
      </c>
      <c r="C430">
        <v>15</v>
      </c>
      <c r="D430">
        <v>9</v>
      </c>
      <c r="E430">
        <v>1.1000000000000001</v>
      </c>
      <c r="F430">
        <v>27.83</v>
      </c>
      <c r="G430">
        <v>23.669</v>
      </c>
      <c r="H430">
        <f t="shared" si="12"/>
        <v>22.568999999999999</v>
      </c>
      <c r="I430">
        <f t="shared" si="13"/>
        <v>0.18436793832247764</v>
      </c>
    </row>
    <row r="431" spans="1:9" x14ac:dyDescent="0.25">
      <c r="A431" t="s">
        <v>21</v>
      </c>
      <c r="B431">
        <v>150</v>
      </c>
      <c r="C431">
        <v>15</v>
      </c>
      <c r="D431">
        <v>10</v>
      </c>
      <c r="E431">
        <v>1.1100000000000001</v>
      </c>
      <c r="F431">
        <v>15.3</v>
      </c>
      <c r="G431">
        <v>10.731999999999999</v>
      </c>
      <c r="H431">
        <f t="shared" si="12"/>
        <v>9.6219999999999999</v>
      </c>
      <c r="I431">
        <f t="shared" si="13"/>
        <v>0.47474537518187504</v>
      </c>
    </row>
    <row r="432" spans="1:9" x14ac:dyDescent="0.25">
      <c r="A432" t="s">
        <v>21</v>
      </c>
      <c r="B432">
        <v>150</v>
      </c>
      <c r="C432">
        <v>15</v>
      </c>
      <c r="D432">
        <v>11</v>
      </c>
      <c r="E432">
        <v>1.1100000000000001</v>
      </c>
      <c r="F432">
        <v>16.54</v>
      </c>
      <c r="G432">
        <v>12.06</v>
      </c>
      <c r="H432">
        <f t="shared" si="12"/>
        <v>10.950000000000001</v>
      </c>
      <c r="I432">
        <f t="shared" si="13"/>
        <v>0.40913242009132406</v>
      </c>
    </row>
    <row r="433" spans="1:9" x14ac:dyDescent="0.25">
      <c r="A433" t="s">
        <v>21</v>
      </c>
      <c r="B433">
        <v>150</v>
      </c>
      <c r="C433">
        <v>15</v>
      </c>
      <c r="D433">
        <v>12</v>
      </c>
      <c r="E433">
        <v>1.0900000000000001</v>
      </c>
      <c r="F433">
        <v>12.24</v>
      </c>
      <c r="G433">
        <v>7.9909999999999997</v>
      </c>
      <c r="H433">
        <f t="shared" si="12"/>
        <v>6.9009999999999998</v>
      </c>
      <c r="I433">
        <f t="shared" si="13"/>
        <v>0.61570786842486602</v>
      </c>
    </row>
    <row r="434" spans="1:9" x14ac:dyDescent="0.25">
      <c r="A434" t="s">
        <v>21</v>
      </c>
      <c r="B434">
        <v>25</v>
      </c>
      <c r="C434">
        <v>25</v>
      </c>
      <c r="D434">
        <v>13</v>
      </c>
      <c r="E434">
        <v>1.1000000000000001</v>
      </c>
      <c r="F434">
        <v>12.48</v>
      </c>
      <c r="G434">
        <v>10.169</v>
      </c>
      <c r="H434">
        <f t="shared" si="12"/>
        <v>9.0690000000000008</v>
      </c>
      <c r="I434">
        <f t="shared" si="13"/>
        <v>0.25482412614400701</v>
      </c>
    </row>
    <row r="435" spans="1:9" x14ac:dyDescent="0.25">
      <c r="A435" t="s">
        <v>21</v>
      </c>
      <c r="B435">
        <v>25</v>
      </c>
      <c r="C435">
        <v>25</v>
      </c>
      <c r="D435">
        <v>14</v>
      </c>
      <c r="E435">
        <v>1.1000000000000001</v>
      </c>
      <c r="F435">
        <v>13.6</v>
      </c>
      <c r="G435">
        <v>11.65</v>
      </c>
      <c r="H435">
        <f t="shared" si="12"/>
        <v>10.55</v>
      </c>
      <c r="I435">
        <f t="shared" si="13"/>
        <v>0.18483412322274873</v>
      </c>
    </row>
    <row r="436" spans="1:9" x14ac:dyDescent="0.25">
      <c r="A436" t="s">
        <v>21</v>
      </c>
      <c r="B436">
        <v>25</v>
      </c>
      <c r="C436">
        <v>25</v>
      </c>
      <c r="D436">
        <v>15</v>
      </c>
      <c r="E436">
        <v>1.0900000000000001</v>
      </c>
      <c r="F436">
        <v>10.220000000000001</v>
      </c>
      <c r="G436">
        <v>8.77</v>
      </c>
      <c r="H436">
        <f t="shared" si="12"/>
        <v>7.68</v>
      </c>
      <c r="I436">
        <f t="shared" si="13"/>
        <v>0.18880208333333348</v>
      </c>
    </row>
    <row r="437" spans="1:9" x14ac:dyDescent="0.25">
      <c r="A437" t="s">
        <v>21</v>
      </c>
      <c r="B437">
        <v>25</v>
      </c>
      <c r="C437">
        <v>25</v>
      </c>
      <c r="D437">
        <v>16</v>
      </c>
      <c r="E437">
        <v>1.1000000000000001</v>
      </c>
      <c r="F437">
        <v>19.72</v>
      </c>
      <c r="G437">
        <v>16.600000000000001</v>
      </c>
      <c r="H437">
        <f t="shared" si="12"/>
        <v>15.500000000000002</v>
      </c>
      <c r="I437">
        <f t="shared" si="13"/>
        <v>0.20129032258064486</v>
      </c>
    </row>
    <row r="438" spans="1:9" x14ac:dyDescent="0.25">
      <c r="A438" t="s">
        <v>21</v>
      </c>
      <c r="B438">
        <v>25</v>
      </c>
      <c r="C438">
        <v>25</v>
      </c>
      <c r="D438">
        <v>17</v>
      </c>
      <c r="E438">
        <v>1.105</v>
      </c>
      <c r="F438">
        <v>19.760000000000002</v>
      </c>
      <c r="G438">
        <v>15.69</v>
      </c>
      <c r="H438">
        <f t="shared" si="12"/>
        <v>14.584999999999999</v>
      </c>
      <c r="I438">
        <f t="shared" si="13"/>
        <v>0.27905382242029497</v>
      </c>
    </row>
    <row r="439" spans="1:9" x14ac:dyDescent="0.25">
      <c r="A439" t="s">
        <v>21</v>
      </c>
      <c r="B439">
        <v>25</v>
      </c>
      <c r="C439">
        <v>25</v>
      </c>
      <c r="D439">
        <v>18</v>
      </c>
      <c r="E439">
        <v>1.1299999999999999</v>
      </c>
      <c r="F439">
        <v>11.39</v>
      </c>
      <c r="G439">
        <v>8.41</v>
      </c>
      <c r="H439">
        <f t="shared" si="12"/>
        <v>7.28</v>
      </c>
      <c r="I439">
        <f t="shared" si="13"/>
        <v>0.4093406593406595</v>
      </c>
    </row>
    <row r="440" spans="1:9" x14ac:dyDescent="0.25">
      <c r="A440" t="s">
        <v>21</v>
      </c>
      <c r="B440">
        <v>50</v>
      </c>
      <c r="C440">
        <v>25</v>
      </c>
      <c r="D440">
        <v>13</v>
      </c>
      <c r="E440">
        <v>1.103</v>
      </c>
      <c r="F440">
        <v>13.72</v>
      </c>
      <c r="G440">
        <v>10.4</v>
      </c>
      <c r="H440">
        <f t="shared" si="12"/>
        <v>9.2970000000000006</v>
      </c>
      <c r="I440">
        <f t="shared" si="13"/>
        <v>0.35710444229321286</v>
      </c>
    </row>
    <row r="441" spans="1:9" x14ac:dyDescent="0.25">
      <c r="A441" t="s">
        <v>21</v>
      </c>
      <c r="B441">
        <v>50</v>
      </c>
      <c r="C441">
        <v>25</v>
      </c>
      <c r="D441">
        <v>14</v>
      </c>
      <c r="E441">
        <v>1.105</v>
      </c>
      <c r="F441">
        <v>22.95</v>
      </c>
      <c r="G441">
        <v>16.600000000000001</v>
      </c>
      <c r="H441">
        <f t="shared" si="12"/>
        <v>15.495000000000001</v>
      </c>
      <c r="I441">
        <f t="shared" si="13"/>
        <v>0.4098096160051628</v>
      </c>
    </row>
    <row r="442" spans="1:9" x14ac:dyDescent="0.25">
      <c r="A442" t="s">
        <v>21</v>
      </c>
      <c r="B442">
        <v>50</v>
      </c>
      <c r="C442">
        <v>25</v>
      </c>
      <c r="D442">
        <v>15</v>
      </c>
      <c r="E442">
        <v>1.1100000000000001</v>
      </c>
      <c r="F442">
        <v>12.55</v>
      </c>
      <c r="G442">
        <v>9.39</v>
      </c>
      <c r="H442">
        <f t="shared" si="12"/>
        <v>8.2800000000000011</v>
      </c>
      <c r="I442">
        <f t="shared" si="13"/>
        <v>0.38164251207729466</v>
      </c>
    </row>
    <row r="443" spans="1:9" x14ac:dyDescent="0.25">
      <c r="A443" t="s">
        <v>21</v>
      </c>
      <c r="B443">
        <v>50</v>
      </c>
      <c r="C443">
        <v>25</v>
      </c>
      <c r="D443">
        <v>16</v>
      </c>
      <c r="E443">
        <v>1.1200000000000001</v>
      </c>
      <c r="F443">
        <v>15.81</v>
      </c>
      <c r="G443">
        <v>13.57</v>
      </c>
      <c r="H443">
        <f t="shared" si="12"/>
        <v>12.45</v>
      </c>
      <c r="I443">
        <f t="shared" si="13"/>
        <v>0.17991967871485962</v>
      </c>
    </row>
    <row r="444" spans="1:9" x14ac:dyDescent="0.25">
      <c r="A444" t="s">
        <v>21</v>
      </c>
      <c r="B444">
        <v>50</v>
      </c>
      <c r="C444">
        <v>25</v>
      </c>
      <c r="D444">
        <v>17</v>
      </c>
      <c r="E444">
        <v>1.1180000000000001</v>
      </c>
      <c r="F444">
        <v>4.42</v>
      </c>
      <c r="G444">
        <v>1.81</v>
      </c>
      <c r="H444">
        <f t="shared" si="12"/>
        <v>0.69199999999999995</v>
      </c>
      <c r="I444">
        <f t="shared" si="13"/>
        <v>3.7716763005780343</v>
      </c>
    </row>
    <row r="445" spans="1:9" x14ac:dyDescent="0.25">
      <c r="A445" t="s">
        <v>21</v>
      </c>
      <c r="B445">
        <v>50</v>
      </c>
      <c r="C445">
        <v>25</v>
      </c>
      <c r="D445">
        <v>18</v>
      </c>
      <c r="E445">
        <v>1.0980000000000001</v>
      </c>
      <c r="F445">
        <v>17.75</v>
      </c>
      <c r="G445">
        <v>13.82</v>
      </c>
      <c r="H445">
        <f t="shared" si="12"/>
        <v>12.722</v>
      </c>
      <c r="I445">
        <f t="shared" si="13"/>
        <v>0.30891369281559516</v>
      </c>
    </row>
    <row r="446" spans="1:9" x14ac:dyDescent="0.25">
      <c r="A446" t="s">
        <v>21</v>
      </c>
      <c r="B446">
        <v>100</v>
      </c>
      <c r="C446">
        <v>25</v>
      </c>
      <c r="D446">
        <v>13</v>
      </c>
      <c r="E446">
        <v>1.0880000000000001</v>
      </c>
      <c r="F446">
        <v>18.829999999999998</v>
      </c>
      <c r="G446">
        <v>16.059999999999999</v>
      </c>
      <c r="H446">
        <f t="shared" si="12"/>
        <v>14.971999999999998</v>
      </c>
      <c r="I446">
        <f t="shared" si="13"/>
        <v>0.18501202244189152</v>
      </c>
    </row>
    <row r="447" spans="1:9" x14ac:dyDescent="0.25">
      <c r="A447" t="s">
        <v>21</v>
      </c>
      <c r="B447">
        <v>100</v>
      </c>
      <c r="C447">
        <v>25</v>
      </c>
      <c r="D447">
        <v>14</v>
      </c>
      <c r="E447">
        <v>1.1100000000000001</v>
      </c>
      <c r="F447">
        <v>14.01</v>
      </c>
      <c r="G447">
        <v>11.53</v>
      </c>
      <c r="H447">
        <f t="shared" si="12"/>
        <v>10.42</v>
      </c>
      <c r="I447">
        <f t="shared" si="13"/>
        <v>0.23800383877159315</v>
      </c>
    </row>
    <row r="448" spans="1:9" x14ac:dyDescent="0.25">
      <c r="A448" t="s">
        <v>21</v>
      </c>
      <c r="B448">
        <v>100</v>
      </c>
      <c r="C448">
        <v>25</v>
      </c>
      <c r="D448">
        <v>15</v>
      </c>
      <c r="E448">
        <v>1.0880000000000001</v>
      </c>
      <c r="F448">
        <v>18.989999999999998</v>
      </c>
      <c r="G448">
        <v>14.9</v>
      </c>
      <c r="H448">
        <f t="shared" si="12"/>
        <v>13.812000000000001</v>
      </c>
      <c r="I448">
        <f t="shared" si="13"/>
        <v>0.29611931653634493</v>
      </c>
    </row>
    <row r="449" spans="1:9" x14ac:dyDescent="0.25">
      <c r="A449" t="s">
        <v>21</v>
      </c>
      <c r="B449">
        <v>100</v>
      </c>
      <c r="C449">
        <v>25</v>
      </c>
      <c r="D449">
        <v>16</v>
      </c>
      <c r="E449">
        <v>1.1000000000000001</v>
      </c>
      <c r="F449">
        <v>22.91</v>
      </c>
      <c r="G449">
        <v>18.5</v>
      </c>
      <c r="H449">
        <f t="shared" si="12"/>
        <v>17.399999999999999</v>
      </c>
      <c r="I449">
        <f t="shared" si="13"/>
        <v>0.25344827586206897</v>
      </c>
    </row>
    <row r="450" spans="1:9" x14ac:dyDescent="0.25">
      <c r="A450" t="s">
        <v>21</v>
      </c>
      <c r="B450">
        <v>100</v>
      </c>
      <c r="C450">
        <v>25</v>
      </c>
      <c r="D450">
        <v>17</v>
      </c>
      <c r="E450">
        <v>1.077</v>
      </c>
      <c r="F450">
        <v>18.600000000000001</v>
      </c>
      <c r="G450">
        <v>14.821999999999999</v>
      </c>
      <c r="H450">
        <f t="shared" si="12"/>
        <v>13.744999999999999</v>
      </c>
      <c r="I450">
        <f t="shared" si="13"/>
        <v>0.27486358675882172</v>
      </c>
    </row>
    <row r="451" spans="1:9" x14ac:dyDescent="0.25">
      <c r="A451" t="s">
        <v>21</v>
      </c>
      <c r="B451">
        <v>100</v>
      </c>
      <c r="C451">
        <v>25</v>
      </c>
      <c r="D451">
        <v>18</v>
      </c>
      <c r="E451">
        <v>1.0980000000000001</v>
      </c>
      <c r="F451">
        <v>19.2</v>
      </c>
      <c r="G451">
        <v>16.25</v>
      </c>
      <c r="H451">
        <f t="shared" ref="H451:H481" si="14">G451-E451</f>
        <v>15.151999999999999</v>
      </c>
      <c r="I451">
        <f t="shared" ref="I451:I481" si="15">((F451-E451)-H451)/(H451)</f>
        <v>0.19469376979936651</v>
      </c>
    </row>
    <row r="452" spans="1:9" x14ac:dyDescent="0.25">
      <c r="A452" t="s">
        <v>21</v>
      </c>
      <c r="B452">
        <v>150</v>
      </c>
      <c r="C452">
        <v>25</v>
      </c>
      <c r="D452">
        <v>13</v>
      </c>
      <c r="E452">
        <v>1.1299999999999999</v>
      </c>
      <c r="F452">
        <v>19.96</v>
      </c>
      <c r="G452">
        <v>16.149999999999999</v>
      </c>
      <c r="H452">
        <f t="shared" si="14"/>
        <v>15.02</v>
      </c>
      <c r="I452">
        <f t="shared" si="15"/>
        <v>0.25366178428761665</v>
      </c>
    </row>
    <row r="453" spans="1:9" x14ac:dyDescent="0.25">
      <c r="A453" t="s">
        <v>21</v>
      </c>
      <c r="B453">
        <v>150</v>
      </c>
      <c r="C453">
        <v>25</v>
      </c>
      <c r="D453">
        <v>14</v>
      </c>
      <c r="E453">
        <v>1.1299999999999999</v>
      </c>
      <c r="F453">
        <v>14</v>
      </c>
      <c r="G453">
        <v>11.22</v>
      </c>
      <c r="H453">
        <f t="shared" si="14"/>
        <v>10.09</v>
      </c>
      <c r="I453">
        <f t="shared" si="15"/>
        <v>0.27552031714568892</v>
      </c>
    </row>
    <row r="454" spans="1:9" x14ac:dyDescent="0.25">
      <c r="A454" t="s">
        <v>21</v>
      </c>
      <c r="B454">
        <v>150</v>
      </c>
      <c r="C454">
        <v>25</v>
      </c>
      <c r="D454">
        <v>15</v>
      </c>
      <c r="E454">
        <v>1.1200000000000001</v>
      </c>
      <c r="F454">
        <v>20.09</v>
      </c>
      <c r="G454">
        <v>16.25</v>
      </c>
      <c r="H454">
        <f t="shared" si="14"/>
        <v>15.129999999999999</v>
      </c>
      <c r="I454">
        <f t="shared" si="15"/>
        <v>0.25380039656311965</v>
      </c>
    </row>
    <row r="455" spans="1:9" x14ac:dyDescent="0.25">
      <c r="A455" t="s">
        <v>21</v>
      </c>
      <c r="B455">
        <v>150</v>
      </c>
      <c r="C455">
        <v>25</v>
      </c>
      <c r="D455">
        <v>16</v>
      </c>
      <c r="E455">
        <v>1.08</v>
      </c>
      <c r="F455">
        <v>16.75</v>
      </c>
      <c r="G455">
        <v>13.88</v>
      </c>
      <c r="H455">
        <f t="shared" si="14"/>
        <v>12.8</v>
      </c>
      <c r="I455">
        <f t="shared" si="15"/>
        <v>0.22421874999999994</v>
      </c>
    </row>
    <row r="456" spans="1:9" x14ac:dyDescent="0.25">
      <c r="A456" t="s">
        <v>21</v>
      </c>
      <c r="B456">
        <v>150</v>
      </c>
      <c r="C456">
        <v>25</v>
      </c>
      <c r="D456">
        <v>17</v>
      </c>
      <c r="E456">
        <v>1.05</v>
      </c>
      <c r="F456">
        <v>18.34</v>
      </c>
      <c r="G456">
        <v>13.43</v>
      </c>
      <c r="H456">
        <f t="shared" si="14"/>
        <v>12.379999999999999</v>
      </c>
      <c r="I456">
        <f t="shared" si="15"/>
        <v>0.3966074313408724</v>
      </c>
    </row>
    <row r="457" spans="1:9" x14ac:dyDescent="0.25">
      <c r="A457" t="s">
        <v>21</v>
      </c>
      <c r="B457">
        <v>150</v>
      </c>
      <c r="C457">
        <v>25</v>
      </c>
      <c r="D457">
        <v>18</v>
      </c>
      <c r="E457">
        <v>1.05</v>
      </c>
      <c r="F457">
        <v>18.43</v>
      </c>
      <c r="G457">
        <v>14.23</v>
      </c>
      <c r="H457">
        <f t="shared" si="14"/>
        <v>13.18</v>
      </c>
      <c r="I457">
        <f t="shared" si="15"/>
        <v>0.31866464339908951</v>
      </c>
    </row>
    <row r="458" spans="1:9" x14ac:dyDescent="0.25">
      <c r="A458" t="s">
        <v>21</v>
      </c>
      <c r="B458">
        <v>25</v>
      </c>
      <c r="C458">
        <v>35</v>
      </c>
      <c r="D458">
        <v>19</v>
      </c>
      <c r="E458">
        <v>1.06</v>
      </c>
      <c r="F458">
        <v>12.71</v>
      </c>
      <c r="G458">
        <v>10.49</v>
      </c>
      <c r="H458">
        <f t="shared" si="14"/>
        <v>9.43</v>
      </c>
      <c r="I458">
        <f t="shared" si="15"/>
        <v>0.23541887592788979</v>
      </c>
    </row>
    <row r="459" spans="1:9" x14ac:dyDescent="0.25">
      <c r="A459" t="s">
        <v>21</v>
      </c>
      <c r="B459">
        <v>25</v>
      </c>
      <c r="C459">
        <v>35</v>
      </c>
      <c r="D459">
        <v>20</v>
      </c>
      <c r="E459">
        <v>1.06</v>
      </c>
      <c r="F459">
        <v>20.79</v>
      </c>
      <c r="G459">
        <v>16.420000000000002</v>
      </c>
      <c r="H459">
        <f t="shared" si="14"/>
        <v>15.360000000000001</v>
      </c>
      <c r="I459">
        <f t="shared" si="15"/>
        <v>0.28450520833333326</v>
      </c>
    </row>
    <row r="460" spans="1:9" x14ac:dyDescent="0.25">
      <c r="A460" t="s">
        <v>21</v>
      </c>
      <c r="B460">
        <v>25</v>
      </c>
      <c r="C460">
        <v>35</v>
      </c>
      <c r="D460">
        <v>21</v>
      </c>
      <c r="E460">
        <v>1.05</v>
      </c>
      <c r="F460">
        <v>20.8</v>
      </c>
      <c r="G460">
        <v>13.65</v>
      </c>
      <c r="H460">
        <f t="shared" si="14"/>
        <v>12.6</v>
      </c>
      <c r="I460">
        <f t="shared" si="15"/>
        <v>0.56746031746031755</v>
      </c>
    </row>
    <row r="461" spans="1:9" x14ac:dyDescent="0.25">
      <c r="A461" t="s">
        <v>21</v>
      </c>
      <c r="B461">
        <v>25</v>
      </c>
      <c r="C461">
        <v>35</v>
      </c>
      <c r="D461">
        <v>22</v>
      </c>
      <c r="E461">
        <v>1.06</v>
      </c>
      <c r="F461">
        <v>15.76</v>
      </c>
      <c r="G461">
        <v>12.11</v>
      </c>
      <c r="H461">
        <f t="shared" si="14"/>
        <v>11.049999999999999</v>
      </c>
      <c r="I461">
        <f t="shared" si="15"/>
        <v>0.33031674208144801</v>
      </c>
    </row>
    <row r="462" spans="1:9" x14ac:dyDescent="0.25">
      <c r="A462" t="s">
        <v>21</v>
      </c>
      <c r="B462">
        <v>25</v>
      </c>
      <c r="C462">
        <v>35</v>
      </c>
      <c r="D462">
        <v>23</v>
      </c>
      <c r="E462">
        <v>1.07</v>
      </c>
      <c r="F462">
        <v>15.96</v>
      </c>
      <c r="G462">
        <v>11.3</v>
      </c>
      <c r="H462">
        <f t="shared" si="14"/>
        <v>10.23</v>
      </c>
      <c r="I462">
        <f t="shared" si="15"/>
        <v>0.45552297165200389</v>
      </c>
    </row>
    <row r="463" spans="1:9" x14ac:dyDescent="0.25">
      <c r="A463" t="s">
        <v>21</v>
      </c>
      <c r="B463">
        <v>25</v>
      </c>
      <c r="C463">
        <v>35</v>
      </c>
      <c r="D463">
        <v>24</v>
      </c>
      <c r="E463">
        <v>1.08</v>
      </c>
      <c r="F463">
        <v>13.8</v>
      </c>
      <c r="G463">
        <v>10.210000000000001</v>
      </c>
      <c r="H463">
        <f t="shared" si="14"/>
        <v>9.1300000000000008</v>
      </c>
      <c r="I463">
        <f t="shared" si="15"/>
        <v>0.39320920043811602</v>
      </c>
    </row>
    <row r="464" spans="1:9" x14ac:dyDescent="0.25">
      <c r="A464" t="s">
        <v>21</v>
      </c>
      <c r="B464">
        <v>50</v>
      </c>
      <c r="C464">
        <v>35</v>
      </c>
      <c r="D464">
        <v>19</v>
      </c>
      <c r="E464">
        <v>1.0900000000000001</v>
      </c>
      <c r="F464">
        <v>21.05</v>
      </c>
      <c r="G464">
        <v>17.760000000000002</v>
      </c>
      <c r="H464">
        <f t="shared" si="14"/>
        <v>16.670000000000002</v>
      </c>
      <c r="I464">
        <f t="shared" si="15"/>
        <v>0.19736052789442105</v>
      </c>
    </row>
    <row r="465" spans="1:9" x14ac:dyDescent="0.25">
      <c r="A465" t="s">
        <v>21</v>
      </c>
      <c r="B465">
        <v>50</v>
      </c>
      <c r="C465">
        <v>35</v>
      </c>
      <c r="D465">
        <v>20</v>
      </c>
      <c r="E465">
        <v>1.0900000000000001</v>
      </c>
      <c r="F465">
        <v>10.35</v>
      </c>
      <c r="G465">
        <v>8.64</v>
      </c>
      <c r="H465">
        <f t="shared" si="14"/>
        <v>7.5500000000000007</v>
      </c>
      <c r="I465">
        <f t="shared" si="15"/>
        <v>0.22649006622516543</v>
      </c>
    </row>
    <row r="466" spans="1:9" x14ac:dyDescent="0.25">
      <c r="A466" t="s">
        <v>21</v>
      </c>
      <c r="B466">
        <v>50</v>
      </c>
      <c r="C466">
        <v>35</v>
      </c>
      <c r="D466">
        <v>21</v>
      </c>
      <c r="E466">
        <v>1.07</v>
      </c>
      <c r="F466">
        <v>16.53</v>
      </c>
      <c r="G466">
        <v>12.32</v>
      </c>
      <c r="H466">
        <f t="shared" si="14"/>
        <v>11.25</v>
      </c>
      <c r="I466">
        <f t="shared" si="15"/>
        <v>0.37422222222222229</v>
      </c>
    </row>
    <row r="467" spans="1:9" x14ac:dyDescent="0.25">
      <c r="A467" t="s">
        <v>21</v>
      </c>
      <c r="B467">
        <v>50</v>
      </c>
      <c r="C467">
        <v>35</v>
      </c>
      <c r="D467">
        <v>22</v>
      </c>
      <c r="E467">
        <v>1.07</v>
      </c>
      <c r="F467">
        <v>16.72</v>
      </c>
      <c r="G467">
        <v>13.8</v>
      </c>
      <c r="H467">
        <f t="shared" si="14"/>
        <v>12.73</v>
      </c>
      <c r="I467">
        <f t="shared" si="15"/>
        <v>0.22937941869599357</v>
      </c>
    </row>
    <row r="468" spans="1:9" x14ac:dyDescent="0.25">
      <c r="A468" t="s">
        <v>21</v>
      </c>
      <c r="B468">
        <v>50</v>
      </c>
      <c r="C468">
        <v>35</v>
      </c>
      <c r="D468">
        <v>23</v>
      </c>
      <c r="E468">
        <v>1.1000000000000001</v>
      </c>
      <c r="F468">
        <v>16.260000000000002</v>
      </c>
      <c r="G468">
        <v>12.86</v>
      </c>
      <c r="H468">
        <f t="shared" si="14"/>
        <v>11.76</v>
      </c>
      <c r="I468">
        <f t="shared" si="15"/>
        <v>0.28911564625850361</v>
      </c>
    </row>
    <row r="469" spans="1:9" x14ac:dyDescent="0.25">
      <c r="A469" t="s">
        <v>21</v>
      </c>
      <c r="B469">
        <v>50</v>
      </c>
      <c r="C469">
        <v>35</v>
      </c>
      <c r="D469">
        <v>24</v>
      </c>
      <c r="E469">
        <v>1.06</v>
      </c>
      <c r="F469">
        <v>24.52</v>
      </c>
      <c r="G469">
        <v>19.7</v>
      </c>
      <c r="H469">
        <f t="shared" si="14"/>
        <v>18.64</v>
      </c>
      <c r="I469">
        <f t="shared" si="15"/>
        <v>0.25858369098712447</v>
      </c>
    </row>
    <row r="470" spans="1:9" x14ac:dyDescent="0.25">
      <c r="A470" t="s">
        <v>21</v>
      </c>
      <c r="B470">
        <v>100</v>
      </c>
      <c r="C470">
        <v>35</v>
      </c>
      <c r="D470">
        <v>19</v>
      </c>
      <c r="E470">
        <v>1.05</v>
      </c>
      <c r="F470">
        <v>18.22</v>
      </c>
      <c r="G470">
        <v>15.31</v>
      </c>
      <c r="H470">
        <f t="shared" si="14"/>
        <v>14.26</v>
      </c>
      <c r="I470">
        <f t="shared" si="15"/>
        <v>0.20406732117812051</v>
      </c>
    </row>
    <row r="471" spans="1:9" x14ac:dyDescent="0.25">
      <c r="A471" t="s">
        <v>21</v>
      </c>
      <c r="B471">
        <v>100</v>
      </c>
      <c r="C471">
        <v>35</v>
      </c>
      <c r="D471">
        <v>20</v>
      </c>
      <c r="E471">
        <v>1.04</v>
      </c>
      <c r="F471">
        <v>16.78</v>
      </c>
      <c r="G471">
        <v>11.77</v>
      </c>
      <c r="H471">
        <f t="shared" si="14"/>
        <v>10.73</v>
      </c>
      <c r="I471">
        <f t="shared" si="15"/>
        <v>0.46691519105312224</v>
      </c>
    </row>
    <row r="472" spans="1:9" x14ac:dyDescent="0.25">
      <c r="A472" t="s">
        <v>21</v>
      </c>
      <c r="B472">
        <v>100</v>
      </c>
      <c r="C472">
        <v>35</v>
      </c>
      <c r="D472">
        <v>21</v>
      </c>
      <c r="E472">
        <v>1.0900000000000001</v>
      </c>
      <c r="F472">
        <v>20.87</v>
      </c>
      <c r="G472">
        <v>16.86</v>
      </c>
      <c r="H472">
        <f t="shared" si="14"/>
        <v>15.77</v>
      </c>
      <c r="I472">
        <f t="shared" si="15"/>
        <v>0.25428027901078004</v>
      </c>
    </row>
    <row r="473" spans="1:9" x14ac:dyDescent="0.25">
      <c r="A473" t="s">
        <v>21</v>
      </c>
      <c r="B473">
        <v>100</v>
      </c>
      <c r="C473">
        <v>35</v>
      </c>
      <c r="D473">
        <v>22</v>
      </c>
      <c r="E473">
        <v>1.06</v>
      </c>
      <c r="F473">
        <v>14.61</v>
      </c>
      <c r="G473">
        <v>9.81</v>
      </c>
      <c r="H473">
        <f t="shared" si="14"/>
        <v>8.75</v>
      </c>
      <c r="I473">
        <f t="shared" si="15"/>
        <v>0.54857142857142849</v>
      </c>
    </row>
    <row r="474" spans="1:9" x14ac:dyDescent="0.25">
      <c r="A474" t="s">
        <v>21</v>
      </c>
      <c r="B474">
        <v>100</v>
      </c>
      <c r="C474">
        <v>35</v>
      </c>
      <c r="D474">
        <v>23</v>
      </c>
      <c r="E474">
        <v>1.04</v>
      </c>
      <c r="F474">
        <v>18.8</v>
      </c>
      <c r="G474">
        <v>15.84</v>
      </c>
      <c r="H474">
        <f t="shared" si="14"/>
        <v>14.8</v>
      </c>
      <c r="I474">
        <f t="shared" si="15"/>
        <v>0.20000000000000004</v>
      </c>
    </row>
    <row r="475" spans="1:9" x14ac:dyDescent="0.25">
      <c r="A475" t="s">
        <v>21</v>
      </c>
      <c r="B475">
        <v>100</v>
      </c>
      <c r="C475">
        <v>35</v>
      </c>
      <c r="D475">
        <v>24</v>
      </c>
      <c r="E475">
        <v>1.08</v>
      </c>
      <c r="F475">
        <v>16.260000000000002</v>
      </c>
      <c r="G475">
        <v>13.23</v>
      </c>
      <c r="H475">
        <f t="shared" si="14"/>
        <v>12.15</v>
      </c>
      <c r="I475">
        <f t="shared" si="15"/>
        <v>0.24938271604938281</v>
      </c>
    </row>
    <row r="476" spans="1:9" x14ac:dyDescent="0.25">
      <c r="A476" t="s">
        <v>21</v>
      </c>
      <c r="B476">
        <v>150</v>
      </c>
      <c r="C476">
        <v>35</v>
      </c>
      <c r="D476">
        <v>19</v>
      </c>
      <c r="E476">
        <v>1.06</v>
      </c>
      <c r="F476">
        <v>12.01</v>
      </c>
      <c r="G476">
        <v>7.78</v>
      </c>
      <c r="H476">
        <f t="shared" si="14"/>
        <v>6.7200000000000006</v>
      </c>
      <c r="I476">
        <f t="shared" si="15"/>
        <v>0.62946428571428548</v>
      </c>
    </row>
    <row r="477" spans="1:9" x14ac:dyDescent="0.25">
      <c r="A477" t="s">
        <v>21</v>
      </c>
      <c r="B477">
        <v>150</v>
      </c>
      <c r="C477">
        <v>35</v>
      </c>
      <c r="D477">
        <v>20</v>
      </c>
      <c r="E477">
        <v>1.08</v>
      </c>
      <c r="F477">
        <v>15.46</v>
      </c>
      <c r="G477">
        <v>13.19</v>
      </c>
      <c r="H477">
        <f t="shared" si="14"/>
        <v>12.11</v>
      </c>
      <c r="I477">
        <f t="shared" si="15"/>
        <v>0.18744838976052861</v>
      </c>
    </row>
    <row r="478" spans="1:9" x14ac:dyDescent="0.25">
      <c r="A478" t="s">
        <v>21</v>
      </c>
      <c r="B478">
        <v>150</v>
      </c>
      <c r="C478">
        <v>35</v>
      </c>
      <c r="D478">
        <v>21</v>
      </c>
      <c r="E478">
        <v>1.06</v>
      </c>
      <c r="F478">
        <v>15.41</v>
      </c>
      <c r="G478">
        <v>12.55</v>
      </c>
      <c r="H478">
        <f t="shared" si="14"/>
        <v>11.49</v>
      </c>
      <c r="I478">
        <f t="shared" si="15"/>
        <v>0.2489120974760661</v>
      </c>
    </row>
    <row r="479" spans="1:9" x14ac:dyDescent="0.25">
      <c r="A479" t="s">
        <v>21</v>
      </c>
      <c r="B479">
        <v>150</v>
      </c>
      <c r="C479">
        <v>35</v>
      </c>
      <c r="D479">
        <v>22</v>
      </c>
      <c r="E479">
        <v>1.06</v>
      </c>
      <c r="F479">
        <v>24.03</v>
      </c>
      <c r="G479">
        <v>19.559999999999999</v>
      </c>
      <c r="H479">
        <f t="shared" si="14"/>
        <v>18.5</v>
      </c>
      <c r="I479">
        <f t="shared" si="15"/>
        <v>0.24162162162162176</v>
      </c>
    </row>
    <row r="480" spans="1:9" x14ac:dyDescent="0.25">
      <c r="A480" t="s">
        <v>21</v>
      </c>
      <c r="B480">
        <v>150</v>
      </c>
      <c r="C480">
        <v>35</v>
      </c>
      <c r="D480">
        <v>23</v>
      </c>
      <c r="E480">
        <v>1.08</v>
      </c>
      <c r="F480">
        <v>8.68</v>
      </c>
      <c r="G480">
        <v>5.82</v>
      </c>
      <c r="H480">
        <f t="shared" si="14"/>
        <v>4.74</v>
      </c>
      <c r="I480">
        <f t="shared" si="15"/>
        <v>0.60337552742616019</v>
      </c>
    </row>
    <row r="481" spans="1:9" x14ac:dyDescent="0.25">
      <c r="A481" t="s">
        <v>21</v>
      </c>
      <c r="B481">
        <v>150</v>
      </c>
      <c r="C481">
        <v>35</v>
      </c>
      <c r="D481">
        <v>24</v>
      </c>
      <c r="E481">
        <v>1.0900000000000001</v>
      </c>
      <c r="F481">
        <v>13.74</v>
      </c>
      <c r="G481">
        <v>10.16</v>
      </c>
      <c r="H481">
        <f t="shared" si="14"/>
        <v>9.07</v>
      </c>
      <c r="I481">
        <f t="shared" si="15"/>
        <v>0.39470782800441012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964A2-24A3-3E4D-A8B6-82A33E2B7DA3}">
  <dimension ref="A1:K97"/>
  <sheetViews>
    <sheetView zoomScale="120" zoomScaleNormal="120" workbookViewId="0">
      <selection activeCell="E31" sqref="E31"/>
    </sheetView>
  </sheetViews>
  <sheetFormatPr defaultColWidth="10.625" defaultRowHeight="15.75" x14ac:dyDescent="0.25"/>
  <cols>
    <col min="5" max="5" width="22.625" bestFit="1" customWidth="1"/>
  </cols>
  <sheetData>
    <row r="1" spans="1:9" x14ac:dyDescent="0.25">
      <c r="A1" t="s">
        <v>4</v>
      </c>
      <c r="B1" t="s">
        <v>0</v>
      </c>
      <c r="C1" t="s">
        <v>1</v>
      </c>
      <c r="D1" t="s">
        <v>2</v>
      </c>
      <c r="E1" t="s">
        <v>6</v>
      </c>
      <c r="F1" t="s">
        <v>3</v>
      </c>
      <c r="G1" t="s">
        <v>7</v>
      </c>
      <c r="H1" t="s">
        <v>9</v>
      </c>
    </row>
    <row r="2" spans="1:9" x14ac:dyDescent="0.25">
      <c r="A2" t="s">
        <v>5</v>
      </c>
      <c r="B2" s="1">
        <v>0.25</v>
      </c>
      <c r="C2">
        <v>5</v>
      </c>
      <c r="D2">
        <v>1</v>
      </c>
      <c r="E2">
        <v>33.590000000000003</v>
      </c>
      <c r="F2">
        <v>37.9</v>
      </c>
      <c r="G2">
        <f>F2-E2</f>
        <v>4.3099999999999952</v>
      </c>
      <c r="H2" t="s">
        <v>8</v>
      </c>
      <c r="I2" t="s">
        <v>18</v>
      </c>
    </row>
    <row r="3" spans="1:9" x14ac:dyDescent="0.25">
      <c r="A3" t="s">
        <v>5</v>
      </c>
      <c r="B3" s="1">
        <v>0.25</v>
      </c>
      <c r="C3">
        <v>5</v>
      </c>
      <c r="D3">
        <v>2</v>
      </c>
      <c r="E3">
        <v>34.46</v>
      </c>
      <c r="F3">
        <v>39.4</v>
      </c>
      <c r="G3">
        <f t="shared" ref="G3:G27" si="0">F3-E3</f>
        <v>4.9399999999999977</v>
      </c>
      <c r="H3" t="s">
        <v>8</v>
      </c>
      <c r="I3" t="s">
        <v>18</v>
      </c>
    </row>
    <row r="4" spans="1:9" x14ac:dyDescent="0.25">
      <c r="A4" t="s">
        <v>5</v>
      </c>
      <c r="B4" s="1">
        <v>0.25</v>
      </c>
      <c r="C4">
        <v>5</v>
      </c>
      <c r="D4">
        <v>3</v>
      </c>
      <c r="E4">
        <v>34.119999999999997</v>
      </c>
      <c r="F4">
        <v>37.89</v>
      </c>
      <c r="G4">
        <f t="shared" si="0"/>
        <v>3.7700000000000031</v>
      </c>
      <c r="H4" t="s">
        <v>8</v>
      </c>
      <c r="I4" t="s">
        <v>18</v>
      </c>
    </row>
    <row r="5" spans="1:9" x14ac:dyDescent="0.25">
      <c r="A5" t="s">
        <v>5</v>
      </c>
      <c r="B5" s="1">
        <v>0.25</v>
      </c>
      <c r="C5">
        <v>5</v>
      </c>
      <c r="D5">
        <v>4</v>
      </c>
      <c r="E5">
        <v>34.549999999999997</v>
      </c>
      <c r="F5">
        <v>42.27</v>
      </c>
      <c r="G5">
        <f t="shared" si="0"/>
        <v>7.720000000000006</v>
      </c>
      <c r="H5" t="s">
        <v>8</v>
      </c>
      <c r="I5" t="s">
        <v>18</v>
      </c>
    </row>
    <row r="6" spans="1:9" x14ac:dyDescent="0.25">
      <c r="A6" t="s">
        <v>5</v>
      </c>
      <c r="B6" s="1">
        <v>0.25</v>
      </c>
      <c r="C6">
        <v>5</v>
      </c>
      <c r="D6">
        <v>5</v>
      </c>
      <c r="E6">
        <v>33.799999999999997</v>
      </c>
      <c r="F6">
        <v>34.24</v>
      </c>
      <c r="G6">
        <f t="shared" si="0"/>
        <v>0.44000000000000483</v>
      </c>
      <c r="H6" t="s">
        <v>8</v>
      </c>
      <c r="I6" t="s">
        <v>18</v>
      </c>
    </row>
    <row r="7" spans="1:9" x14ac:dyDescent="0.25">
      <c r="A7" t="s">
        <v>5</v>
      </c>
      <c r="B7" s="1">
        <v>0.25</v>
      </c>
      <c r="C7">
        <v>5</v>
      </c>
      <c r="D7">
        <v>6</v>
      </c>
      <c r="E7">
        <v>34.299999999999997</v>
      </c>
      <c r="F7">
        <v>36.54</v>
      </c>
      <c r="G7">
        <f t="shared" si="0"/>
        <v>2.240000000000002</v>
      </c>
      <c r="H7" t="s">
        <v>8</v>
      </c>
      <c r="I7" t="s">
        <v>18</v>
      </c>
    </row>
    <row r="8" spans="1:9" x14ac:dyDescent="0.25">
      <c r="A8" t="s">
        <v>5</v>
      </c>
      <c r="B8" s="1">
        <v>0.25</v>
      </c>
      <c r="C8">
        <v>15</v>
      </c>
      <c r="D8">
        <v>7</v>
      </c>
      <c r="E8">
        <v>33.65</v>
      </c>
      <c r="F8">
        <v>35.64</v>
      </c>
      <c r="G8">
        <f t="shared" si="0"/>
        <v>1.990000000000002</v>
      </c>
      <c r="H8" t="s">
        <v>8</v>
      </c>
      <c r="I8" t="s">
        <v>18</v>
      </c>
    </row>
    <row r="9" spans="1:9" x14ac:dyDescent="0.25">
      <c r="A9" t="s">
        <v>5</v>
      </c>
      <c r="B9" s="1">
        <v>0.25</v>
      </c>
      <c r="C9">
        <v>15</v>
      </c>
      <c r="D9">
        <v>8</v>
      </c>
      <c r="E9">
        <v>35.07</v>
      </c>
      <c r="F9">
        <v>39.47</v>
      </c>
      <c r="G9">
        <f t="shared" si="0"/>
        <v>4.3999999999999986</v>
      </c>
      <c r="H9" t="s">
        <v>8</v>
      </c>
      <c r="I9" t="s">
        <v>18</v>
      </c>
    </row>
    <row r="10" spans="1:9" x14ac:dyDescent="0.25">
      <c r="A10" t="s">
        <v>5</v>
      </c>
      <c r="B10" s="1">
        <v>0.25</v>
      </c>
      <c r="C10">
        <v>15</v>
      </c>
      <c r="D10">
        <v>9</v>
      </c>
      <c r="E10">
        <v>34.35</v>
      </c>
      <c r="F10">
        <v>38.85</v>
      </c>
      <c r="G10">
        <f t="shared" si="0"/>
        <v>4.5</v>
      </c>
      <c r="H10" t="s">
        <v>8</v>
      </c>
      <c r="I10" t="s">
        <v>18</v>
      </c>
    </row>
    <row r="11" spans="1:9" x14ac:dyDescent="0.25">
      <c r="A11" t="s">
        <v>5</v>
      </c>
      <c r="B11" s="1">
        <v>0.25</v>
      </c>
      <c r="C11">
        <v>15</v>
      </c>
      <c r="D11">
        <v>10</v>
      </c>
      <c r="E11">
        <v>34.93</v>
      </c>
      <c r="F11">
        <v>37.69</v>
      </c>
      <c r="G11">
        <f t="shared" si="0"/>
        <v>2.759999999999998</v>
      </c>
      <c r="H11" t="s">
        <v>8</v>
      </c>
      <c r="I11" t="s">
        <v>18</v>
      </c>
    </row>
    <row r="12" spans="1:9" x14ac:dyDescent="0.25">
      <c r="A12" t="s">
        <v>5</v>
      </c>
      <c r="B12" s="1">
        <v>0.25</v>
      </c>
      <c r="C12">
        <v>15</v>
      </c>
      <c r="D12">
        <v>11</v>
      </c>
      <c r="E12">
        <v>34.6</v>
      </c>
      <c r="F12">
        <v>39.74</v>
      </c>
      <c r="G12">
        <f t="shared" si="0"/>
        <v>5.1400000000000006</v>
      </c>
      <c r="H12" t="s">
        <v>8</v>
      </c>
      <c r="I12" t="s">
        <v>18</v>
      </c>
    </row>
    <row r="13" spans="1:9" x14ac:dyDescent="0.25">
      <c r="A13" t="s">
        <v>5</v>
      </c>
      <c r="B13" s="1">
        <v>0.25</v>
      </c>
      <c r="C13">
        <v>15</v>
      </c>
      <c r="D13">
        <v>12</v>
      </c>
      <c r="E13">
        <v>34.17</v>
      </c>
      <c r="F13">
        <v>40.9</v>
      </c>
      <c r="G13">
        <f t="shared" si="0"/>
        <v>6.7299999999999969</v>
      </c>
      <c r="H13" t="s">
        <v>8</v>
      </c>
      <c r="I13" t="s">
        <v>18</v>
      </c>
    </row>
    <row r="14" spans="1:9" x14ac:dyDescent="0.25">
      <c r="A14" t="s">
        <v>5</v>
      </c>
      <c r="B14" s="1">
        <v>0.25</v>
      </c>
      <c r="C14">
        <v>25</v>
      </c>
      <c r="D14">
        <v>13</v>
      </c>
      <c r="E14">
        <v>34.85</v>
      </c>
      <c r="F14">
        <v>40.39</v>
      </c>
      <c r="G14">
        <f t="shared" si="0"/>
        <v>5.5399999999999991</v>
      </c>
      <c r="H14" t="s">
        <v>8</v>
      </c>
      <c r="I14" t="s">
        <v>18</v>
      </c>
    </row>
    <row r="15" spans="1:9" x14ac:dyDescent="0.25">
      <c r="A15" t="s">
        <v>5</v>
      </c>
      <c r="B15" s="1">
        <v>0.25</v>
      </c>
      <c r="C15">
        <v>25</v>
      </c>
      <c r="D15">
        <v>14</v>
      </c>
      <c r="E15">
        <v>34.119999999999997</v>
      </c>
      <c r="F15">
        <v>39.520000000000003</v>
      </c>
      <c r="G15">
        <f t="shared" si="0"/>
        <v>5.4000000000000057</v>
      </c>
      <c r="H15" t="s">
        <v>8</v>
      </c>
      <c r="I15" t="s">
        <v>18</v>
      </c>
    </row>
    <row r="16" spans="1:9" x14ac:dyDescent="0.25">
      <c r="A16" t="s">
        <v>5</v>
      </c>
      <c r="B16" s="1">
        <v>0.25</v>
      </c>
      <c r="C16">
        <v>25</v>
      </c>
      <c r="D16">
        <v>15</v>
      </c>
      <c r="E16">
        <v>33.56</v>
      </c>
      <c r="F16">
        <v>35.450000000000003</v>
      </c>
      <c r="G16">
        <f t="shared" si="0"/>
        <v>1.8900000000000006</v>
      </c>
      <c r="H16" t="s">
        <v>8</v>
      </c>
      <c r="I16" t="s">
        <v>18</v>
      </c>
    </row>
    <row r="17" spans="1:9" x14ac:dyDescent="0.25">
      <c r="A17" t="s">
        <v>5</v>
      </c>
      <c r="B17" s="1">
        <v>0.25</v>
      </c>
      <c r="C17">
        <v>25</v>
      </c>
      <c r="D17">
        <v>16</v>
      </c>
      <c r="E17">
        <v>32.86</v>
      </c>
      <c r="F17">
        <v>34.92</v>
      </c>
      <c r="G17">
        <f t="shared" si="0"/>
        <v>2.0600000000000023</v>
      </c>
      <c r="H17" t="s">
        <v>8</v>
      </c>
      <c r="I17" t="s">
        <v>18</v>
      </c>
    </row>
    <row r="18" spans="1:9" x14ac:dyDescent="0.25">
      <c r="A18" t="s">
        <v>5</v>
      </c>
      <c r="B18" s="1">
        <v>0.25</v>
      </c>
      <c r="C18">
        <v>25</v>
      </c>
      <c r="D18">
        <v>17</v>
      </c>
      <c r="E18">
        <v>34.61</v>
      </c>
      <c r="F18">
        <v>41.12</v>
      </c>
      <c r="G18">
        <f t="shared" si="0"/>
        <v>6.509999999999998</v>
      </c>
      <c r="H18" t="s">
        <v>8</v>
      </c>
      <c r="I18" t="s">
        <v>18</v>
      </c>
    </row>
    <row r="19" spans="1:9" x14ac:dyDescent="0.25">
      <c r="A19" t="s">
        <v>5</v>
      </c>
      <c r="B19" s="1">
        <v>0.25</v>
      </c>
      <c r="C19">
        <v>25</v>
      </c>
      <c r="D19">
        <v>18</v>
      </c>
      <c r="E19">
        <v>33.49</v>
      </c>
      <c r="F19">
        <v>40.33</v>
      </c>
      <c r="G19">
        <f t="shared" si="0"/>
        <v>6.8399999999999963</v>
      </c>
      <c r="H19" t="s">
        <v>8</v>
      </c>
      <c r="I19" t="s">
        <v>18</v>
      </c>
    </row>
    <row r="20" spans="1:9" x14ac:dyDescent="0.25">
      <c r="A20" t="s">
        <v>5</v>
      </c>
      <c r="B20" s="1">
        <v>0.25</v>
      </c>
      <c r="C20">
        <v>35</v>
      </c>
      <c r="D20">
        <v>19</v>
      </c>
      <c r="E20">
        <v>33.94</v>
      </c>
      <c r="F20">
        <v>36.950000000000003</v>
      </c>
      <c r="G20">
        <f t="shared" si="0"/>
        <v>3.0100000000000051</v>
      </c>
      <c r="H20" t="s">
        <v>8</v>
      </c>
      <c r="I20" t="s">
        <v>18</v>
      </c>
    </row>
    <row r="21" spans="1:9" x14ac:dyDescent="0.25">
      <c r="A21" t="s">
        <v>5</v>
      </c>
      <c r="B21" s="1">
        <v>0.25</v>
      </c>
      <c r="C21">
        <v>35</v>
      </c>
      <c r="D21">
        <v>20</v>
      </c>
      <c r="E21">
        <v>34.020000000000003</v>
      </c>
      <c r="F21">
        <v>39.630000000000003</v>
      </c>
      <c r="G21">
        <f t="shared" si="0"/>
        <v>5.6099999999999994</v>
      </c>
      <c r="H21" t="s">
        <v>8</v>
      </c>
      <c r="I21" t="s">
        <v>18</v>
      </c>
    </row>
    <row r="22" spans="1:9" x14ac:dyDescent="0.25">
      <c r="A22" t="s">
        <v>5</v>
      </c>
      <c r="B22" s="1">
        <v>0.25</v>
      </c>
      <c r="C22">
        <v>35</v>
      </c>
      <c r="D22">
        <v>21</v>
      </c>
      <c r="E22">
        <v>36.17</v>
      </c>
      <c r="F22">
        <v>43.73</v>
      </c>
      <c r="G22">
        <f t="shared" si="0"/>
        <v>7.5599999999999952</v>
      </c>
      <c r="H22" t="s">
        <v>8</v>
      </c>
      <c r="I22" t="s">
        <v>18</v>
      </c>
    </row>
    <row r="23" spans="1:9" x14ac:dyDescent="0.25">
      <c r="A23" t="s">
        <v>5</v>
      </c>
      <c r="B23" s="1">
        <v>0.25</v>
      </c>
      <c r="C23">
        <v>35</v>
      </c>
      <c r="D23">
        <v>22</v>
      </c>
      <c r="E23">
        <v>34.450000000000003</v>
      </c>
      <c r="F23">
        <v>38.89</v>
      </c>
      <c r="G23">
        <f t="shared" si="0"/>
        <v>4.4399999999999977</v>
      </c>
      <c r="H23" t="s">
        <v>8</v>
      </c>
      <c r="I23" t="s">
        <v>18</v>
      </c>
    </row>
    <row r="24" spans="1:9" x14ac:dyDescent="0.25">
      <c r="A24" t="s">
        <v>5</v>
      </c>
      <c r="B24" s="1">
        <v>0.25</v>
      </c>
      <c r="C24">
        <v>35</v>
      </c>
      <c r="D24">
        <v>23</v>
      </c>
      <c r="E24">
        <v>34.03</v>
      </c>
      <c r="F24">
        <v>39.049999999999997</v>
      </c>
      <c r="G24">
        <f t="shared" si="0"/>
        <v>5.019999999999996</v>
      </c>
      <c r="H24" t="s">
        <v>8</v>
      </c>
      <c r="I24" t="s">
        <v>18</v>
      </c>
    </row>
    <row r="25" spans="1:9" x14ac:dyDescent="0.25">
      <c r="A25" t="s">
        <v>5</v>
      </c>
      <c r="B25" s="1">
        <v>0.25</v>
      </c>
      <c r="C25">
        <v>35</v>
      </c>
      <c r="D25">
        <v>24</v>
      </c>
      <c r="E25">
        <v>33.47</v>
      </c>
      <c r="F25">
        <v>34.450000000000003</v>
      </c>
      <c r="G25">
        <f t="shared" si="0"/>
        <v>0.98000000000000398</v>
      </c>
      <c r="H25" t="s">
        <v>8</v>
      </c>
      <c r="I25" t="s">
        <v>18</v>
      </c>
    </row>
    <row r="26" spans="1:9" x14ac:dyDescent="0.25">
      <c r="A26" t="s">
        <v>10</v>
      </c>
      <c r="B26" s="1">
        <v>0.25</v>
      </c>
      <c r="C26">
        <v>5</v>
      </c>
      <c r="D26">
        <v>1</v>
      </c>
      <c r="E26">
        <v>55.19</v>
      </c>
      <c r="F26">
        <v>58.92</v>
      </c>
      <c r="G26">
        <f t="shared" si="0"/>
        <v>3.730000000000004</v>
      </c>
      <c r="H26" t="s">
        <v>12</v>
      </c>
      <c r="I26" t="s">
        <v>19</v>
      </c>
    </row>
    <row r="27" spans="1:9" x14ac:dyDescent="0.25">
      <c r="A27" t="s">
        <v>10</v>
      </c>
      <c r="B27" s="1">
        <v>0.25</v>
      </c>
      <c r="C27">
        <v>5</v>
      </c>
      <c r="D27">
        <v>2</v>
      </c>
      <c r="E27">
        <v>56.73</v>
      </c>
      <c r="F27">
        <v>61.53</v>
      </c>
      <c r="G27">
        <f t="shared" si="0"/>
        <v>4.8000000000000043</v>
      </c>
      <c r="H27" t="s">
        <v>12</v>
      </c>
      <c r="I27" t="s">
        <v>19</v>
      </c>
    </row>
    <row r="28" spans="1:9" x14ac:dyDescent="0.25">
      <c r="A28" t="s">
        <v>10</v>
      </c>
      <c r="B28" s="1">
        <v>0.25</v>
      </c>
      <c r="C28">
        <v>5</v>
      </c>
      <c r="D28">
        <v>3</v>
      </c>
      <c r="E28" t="s">
        <v>11</v>
      </c>
      <c r="H28" t="s">
        <v>12</v>
      </c>
      <c r="I28" t="s">
        <v>19</v>
      </c>
    </row>
    <row r="29" spans="1:9" x14ac:dyDescent="0.25">
      <c r="A29" t="s">
        <v>10</v>
      </c>
      <c r="B29" s="1">
        <v>0.25</v>
      </c>
      <c r="C29">
        <v>5</v>
      </c>
      <c r="D29">
        <v>4</v>
      </c>
      <c r="H29" t="s">
        <v>12</v>
      </c>
      <c r="I29" t="s">
        <v>19</v>
      </c>
    </row>
    <row r="30" spans="1:9" x14ac:dyDescent="0.25">
      <c r="A30" t="s">
        <v>10</v>
      </c>
      <c r="B30" s="1">
        <v>0.25</v>
      </c>
      <c r="C30">
        <v>5</v>
      </c>
      <c r="D30">
        <v>5</v>
      </c>
      <c r="H30" t="s">
        <v>12</v>
      </c>
      <c r="I30" t="s">
        <v>19</v>
      </c>
    </row>
    <row r="31" spans="1:9" x14ac:dyDescent="0.25">
      <c r="A31" t="s">
        <v>10</v>
      </c>
      <c r="B31" s="1">
        <v>0.25</v>
      </c>
      <c r="C31">
        <v>5</v>
      </c>
      <c r="D31">
        <v>6</v>
      </c>
      <c r="H31" t="s">
        <v>12</v>
      </c>
      <c r="I31" t="s">
        <v>19</v>
      </c>
    </row>
    <row r="32" spans="1:9" x14ac:dyDescent="0.25">
      <c r="A32" t="s">
        <v>10</v>
      </c>
      <c r="B32" s="1">
        <v>0.25</v>
      </c>
      <c r="C32">
        <v>15</v>
      </c>
      <c r="D32">
        <v>7</v>
      </c>
      <c r="H32" t="s">
        <v>12</v>
      </c>
      <c r="I32" t="s">
        <v>19</v>
      </c>
    </row>
    <row r="33" spans="1:9" x14ac:dyDescent="0.25">
      <c r="A33" t="s">
        <v>10</v>
      </c>
      <c r="B33" s="1">
        <v>0.25</v>
      </c>
      <c r="C33">
        <v>15</v>
      </c>
      <c r="D33">
        <v>8</v>
      </c>
      <c r="H33" t="s">
        <v>12</v>
      </c>
      <c r="I33" t="s">
        <v>19</v>
      </c>
    </row>
    <row r="34" spans="1:9" x14ac:dyDescent="0.25">
      <c r="A34" t="s">
        <v>10</v>
      </c>
      <c r="B34" s="1">
        <v>0.25</v>
      </c>
      <c r="C34">
        <v>15</v>
      </c>
      <c r="D34">
        <v>9</v>
      </c>
      <c r="H34" t="s">
        <v>12</v>
      </c>
      <c r="I34" t="s">
        <v>19</v>
      </c>
    </row>
    <row r="35" spans="1:9" x14ac:dyDescent="0.25">
      <c r="A35" t="s">
        <v>10</v>
      </c>
      <c r="B35" s="1">
        <v>0.25</v>
      </c>
      <c r="C35">
        <v>15</v>
      </c>
      <c r="D35">
        <v>10</v>
      </c>
      <c r="H35" t="s">
        <v>12</v>
      </c>
      <c r="I35" t="s">
        <v>19</v>
      </c>
    </row>
    <row r="36" spans="1:9" x14ac:dyDescent="0.25">
      <c r="A36" t="s">
        <v>10</v>
      </c>
      <c r="B36" s="1">
        <v>0.25</v>
      </c>
      <c r="C36">
        <v>15</v>
      </c>
      <c r="D36">
        <v>11</v>
      </c>
      <c r="H36" t="s">
        <v>12</v>
      </c>
      <c r="I36" t="s">
        <v>19</v>
      </c>
    </row>
    <row r="37" spans="1:9" x14ac:dyDescent="0.25">
      <c r="A37" t="s">
        <v>10</v>
      </c>
      <c r="B37" s="1">
        <v>0.25</v>
      </c>
      <c r="C37">
        <v>15</v>
      </c>
      <c r="D37">
        <v>12</v>
      </c>
      <c r="H37" t="s">
        <v>12</v>
      </c>
      <c r="I37" t="s">
        <v>19</v>
      </c>
    </row>
    <row r="38" spans="1:9" x14ac:dyDescent="0.25">
      <c r="A38" t="s">
        <v>10</v>
      </c>
      <c r="B38" s="1">
        <v>0.25</v>
      </c>
      <c r="C38">
        <v>25</v>
      </c>
      <c r="D38">
        <v>13</v>
      </c>
      <c r="H38" t="s">
        <v>12</v>
      </c>
      <c r="I38" t="s">
        <v>19</v>
      </c>
    </row>
    <row r="39" spans="1:9" x14ac:dyDescent="0.25">
      <c r="A39" t="s">
        <v>10</v>
      </c>
      <c r="B39" s="1">
        <v>0.25</v>
      </c>
      <c r="C39">
        <v>25</v>
      </c>
      <c r="D39">
        <v>14</v>
      </c>
      <c r="H39" t="s">
        <v>12</v>
      </c>
      <c r="I39" t="s">
        <v>19</v>
      </c>
    </row>
    <row r="40" spans="1:9" x14ac:dyDescent="0.25">
      <c r="A40" t="s">
        <v>10</v>
      </c>
      <c r="B40" s="1">
        <v>0.25</v>
      </c>
      <c r="C40">
        <v>25</v>
      </c>
      <c r="D40">
        <v>15</v>
      </c>
      <c r="H40" t="s">
        <v>12</v>
      </c>
      <c r="I40" t="s">
        <v>19</v>
      </c>
    </row>
    <row r="41" spans="1:9" x14ac:dyDescent="0.25">
      <c r="A41" t="s">
        <v>10</v>
      </c>
      <c r="B41" s="1">
        <v>0.25</v>
      </c>
      <c r="C41">
        <v>25</v>
      </c>
      <c r="D41">
        <v>16</v>
      </c>
      <c r="H41" t="s">
        <v>12</v>
      </c>
      <c r="I41" t="s">
        <v>19</v>
      </c>
    </row>
    <row r="42" spans="1:9" x14ac:dyDescent="0.25">
      <c r="A42" t="s">
        <v>10</v>
      </c>
      <c r="B42" s="1">
        <v>0.25</v>
      </c>
      <c r="C42">
        <v>25</v>
      </c>
      <c r="D42">
        <v>17</v>
      </c>
      <c r="H42" t="s">
        <v>12</v>
      </c>
      <c r="I42" t="s">
        <v>19</v>
      </c>
    </row>
    <row r="43" spans="1:9" x14ac:dyDescent="0.25">
      <c r="A43" t="s">
        <v>10</v>
      </c>
      <c r="B43" s="1">
        <v>0.25</v>
      </c>
      <c r="C43">
        <v>25</v>
      </c>
      <c r="D43">
        <v>18</v>
      </c>
      <c r="H43" t="s">
        <v>12</v>
      </c>
      <c r="I43" t="s">
        <v>19</v>
      </c>
    </row>
    <row r="44" spans="1:9" x14ac:dyDescent="0.25">
      <c r="A44" t="s">
        <v>10</v>
      </c>
      <c r="B44" s="1">
        <v>0.25</v>
      </c>
      <c r="C44">
        <v>35</v>
      </c>
      <c r="D44">
        <v>19</v>
      </c>
      <c r="H44" t="s">
        <v>12</v>
      </c>
      <c r="I44" t="s">
        <v>19</v>
      </c>
    </row>
    <row r="45" spans="1:9" x14ac:dyDescent="0.25">
      <c r="A45" t="s">
        <v>10</v>
      </c>
      <c r="B45" s="1">
        <v>0.25</v>
      </c>
      <c r="C45">
        <v>35</v>
      </c>
      <c r="D45">
        <v>20</v>
      </c>
      <c r="H45" t="s">
        <v>12</v>
      </c>
      <c r="I45" t="s">
        <v>19</v>
      </c>
    </row>
    <row r="46" spans="1:9" x14ac:dyDescent="0.25">
      <c r="A46" t="s">
        <v>10</v>
      </c>
      <c r="B46" s="1">
        <v>0.25</v>
      </c>
      <c r="C46">
        <v>35</v>
      </c>
      <c r="D46">
        <v>21</v>
      </c>
      <c r="H46" t="s">
        <v>12</v>
      </c>
      <c r="I46" t="s">
        <v>19</v>
      </c>
    </row>
    <row r="47" spans="1:9" x14ac:dyDescent="0.25">
      <c r="A47" t="s">
        <v>10</v>
      </c>
      <c r="B47" s="1">
        <v>0.25</v>
      </c>
      <c r="C47">
        <v>35</v>
      </c>
      <c r="D47">
        <v>22</v>
      </c>
      <c r="H47" t="s">
        <v>12</v>
      </c>
      <c r="I47" t="s">
        <v>19</v>
      </c>
    </row>
    <row r="48" spans="1:9" x14ac:dyDescent="0.25">
      <c r="A48" t="s">
        <v>10</v>
      </c>
      <c r="B48" s="1">
        <v>0.25</v>
      </c>
      <c r="C48">
        <v>35</v>
      </c>
      <c r="D48">
        <v>23</v>
      </c>
      <c r="H48" t="s">
        <v>12</v>
      </c>
      <c r="I48" t="s">
        <v>19</v>
      </c>
    </row>
    <row r="49" spans="1:11" x14ac:dyDescent="0.25">
      <c r="A49" t="s">
        <v>10</v>
      </c>
      <c r="B49" s="1">
        <v>0.25</v>
      </c>
      <c r="C49">
        <v>35</v>
      </c>
      <c r="D49">
        <v>24</v>
      </c>
      <c r="H49" t="s">
        <v>12</v>
      </c>
      <c r="I49" t="s">
        <v>19</v>
      </c>
    </row>
    <row r="50" spans="1:11" x14ac:dyDescent="0.25">
      <c r="A50" t="s">
        <v>15</v>
      </c>
      <c r="B50" s="1">
        <v>0.25</v>
      </c>
      <c r="C50">
        <v>5</v>
      </c>
      <c r="D50">
        <v>1</v>
      </c>
      <c r="H50" t="s">
        <v>13</v>
      </c>
      <c r="I50" t="s">
        <v>20</v>
      </c>
      <c r="K50" t="s">
        <v>14</v>
      </c>
    </row>
    <row r="51" spans="1:11" x14ac:dyDescent="0.25">
      <c r="A51" t="s">
        <v>15</v>
      </c>
      <c r="B51" s="1">
        <v>0.25</v>
      </c>
      <c r="C51">
        <v>5</v>
      </c>
      <c r="D51">
        <v>2</v>
      </c>
      <c r="H51" t="s">
        <v>13</v>
      </c>
      <c r="I51" t="s">
        <v>20</v>
      </c>
    </row>
    <row r="52" spans="1:11" x14ac:dyDescent="0.25">
      <c r="A52" t="s">
        <v>15</v>
      </c>
      <c r="B52" s="1">
        <v>0.25</v>
      </c>
      <c r="C52">
        <v>5</v>
      </c>
      <c r="D52">
        <v>3</v>
      </c>
      <c r="H52" t="s">
        <v>13</v>
      </c>
      <c r="I52" t="s">
        <v>20</v>
      </c>
    </row>
    <row r="53" spans="1:11" x14ac:dyDescent="0.25">
      <c r="A53" t="s">
        <v>15</v>
      </c>
      <c r="B53" s="1">
        <v>0.25</v>
      </c>
      <c r="C53">
        <v>5</v>
      </c>
      <c r="D53">
        <v>4</v>
      </c>
      <c r="H53" t="s">
        <v>13</v>
      </c>
      <c r="I53" t="s">
        <v>20</v>
      </c>
    </row>
    <row r="54" spans="1:11" x14ac:dyDescent="0.25">
      <c r="A54" t="s">
        <v>15</v>
      </c>
      <c r="B54" s="1">
        <v>0.25</v>
      </c>
      <c r="C54">
        <v>5</v>
      </c>
      <c r="D54">
        <v>5</v>
      </c>
      <c r="H54" t="s">
        <v>13</v>
      </c>
      <c r="I54" t="s">
        <v>20</v>
      </c>
    </row>
    <row r="55" spans="1:11" x14ac:dyDescent="0.25">
      <c r="A55" t="s">
        <v>15</v>
      </c>
      <c r="B55" s="1">
        <v>0.25</v>
      </c>
      <c r="C55">
        <v>5</v>
      </c>
      <c r="D55">
        <v>6</v>
      </c>
      <c r="H55" t="s">
        <v>13</v>
      </c>
      <c r="I55" t="s">
        <v>20</v>
      </c>
    </row>
    <row r="56" spans="1:11" x14ac:dyDescent="0.25">
      <c r="A56" t="s">
        <v>15</v>
      </c>
      <c r="B56" s="1">
        <v>0.25</v>
      </c>
      <c r="C56">
        <v>15</v>
      </c>
      <c r="D56">
        <v>7</v>
      </c>
      <c r="H56" t="s">
        <v>13</v>
      </c>
      <c r="I56" t="s">
        <v>20</v>
      </c>
    </row>
    <row r="57" spans="1:11" x14ac:dyDescent="0.25">
      <c r="A57" t="s">
        <v>15</v>
      </c>
      <c r="B57" s="1">
        <v>0.25</v>
      </c>
      <c r="C57">
        <v>15</v>
      </c>
      <c r="D57">
        <v>8</v>
      </c>
      <c r="H57" t="s">
        <v>13</v>
      </c>
      <c r="I57" t="s">
        <v>20</v>
      </c>
    </row>
    <row r="58" spans="1:11" x14ac:dyDescent="0.25">
      <c r="A58" t="s">
        <v>15</v>
      </c>
      <c r="B58" s="1">
        <v>0.25</v>
      </c>
      <c r="C58">
        <v>15</v>
      </c>
      <c r="D58">
        <v>9</v>
      </c>
      <c r="H58" t="s">
        <v>13</v>
      </c>
      <c r="I58" t="s">
        <v>20</v>
      </c>
    </row>
    <row r="59" spans="1:11" x14ac:dyDescent="0.25">
      <c r="A59" t="s">
        <v>15</v>
      </c>
      <c r="B59" s="1">
        <v>0.25</v>
      </c>
      <c r="C59">
        <v>15</v>
      </c>
      <c r="D59">
        <v>10</v>
      </c>
      <c r="H59" t="s">
        <v>13</v>
      </c>
      <c r="I59" t="s">
        <v>20</v>
      </c>
    </row>
    <row r="60" spans="1:11" x14ac:dyDescent="0.25">
      <c r="A60" t="s">
        <v>15</v>
      </c>
      <c r="B60" s="1">
        <v>0.25</v>
      </c>
      <c r="C60">
        <v>15</v>
      </c>
      <c r="D60">
        <v>11</v>
      </c>
      <c r="H60" t="s">
        <v>13</v>
      </c>
      <c r="I60" t="s">
        <v>20</v>
      </c>
    </row>
    <row r="61" spans="1:11" x14ac:dyDescent="0.25">
      <c r="A61" t="s">
        <v>15</v>
      </c>
      <c r="B61" s="1">
        <v>0.25</v>
      </c>
      <c r="C61">
        <v>15</v>
      </c>
      <c r="D61">
        <v>12</v>
      </c>
      <c r="H61" t="s">
        <v>13</v>
      </c>
      <c r="I61" t="s">
        <v>20</v>
      </c>
    </row>
    <row r="62" spans="1:11" x14ac:dyDescent="0.25">
      <c r="A62" t="s">
        <v>15</v>
      </c>
      <c r="B62" s="1">
        <v>0.25</v>
      </c>
      <c r="C62">
        <v>25</v>
      </c>
      <c r="D62">
        <v>13</v>
      </c>
      <c r="H62" t="s">
        <v>13</v>
      </c>
      <c r="I62" t="s">
        <v>20</v>
      </c>
    </row>
    <row r="63" spans="1:11" x14ac:dyDescent="0.25">
      <c r="A63" t="s">
        <v>15</v>
      </c>
      <c r="B63" s="1">
        <v>0.25</v>
      </c>
      <c r="C63">
        <v>25</v>
      </c>
      <c r="D63">
        <v>14</v>
      </c>
      <c r="H63" t="s">
        <v>13</v>
      </c>
      <c r="I63" t="s">
        <v>20</v>
      </c>
    </row>
    <row r="64" spans="1:11" x14ac:dyDescent="0.25">
      <c r="A64" t="s">
        <v>15</v>
      </c>
      <c r="B64" s="1">
        <v>0.25</v>
      </c>
      <c r="C64">
        <v>25</v>
      </c>
      <c r="D64">
        <v>15</v>
      </c>
      <c r="H64" t="s">
        <v>13</v>
      </c>
      <c r="I64" t="s">
        <v>20</v>
      </c>
    </row>
    <row r="65" spans="1:11" x14ac:dyDescent="0.25">
      <c r="A65" t="s">
        <v>15</v>
      </c>
      <c r="B65" s="1">
        <v>0.25</v>
      </c>
      <c r="C65">
        <v>25</v>
      </c>
      <c r="D65">
        <v>16</v>
      </c>
      <c r="H65" t="s">
        <v>13</v>
      </c>
      <c r="I65" t="s">
        <v>20</v>
      </c>
    </row>
    <row r="66" spans="1:11" x14ac:dyDescent="0.25">
      <c r="A66" t="s">
        <v>15</v>
      </c>
      <c r="B66" s="1">
        <v>0.25</v>
      </c>
      <c r="C66">
        <v>25</v>
      </c>
      <c r="D66">
        <v>17</v>
      </c>
      <c r="H66" t="s">
        <v>13</v>
      </c>
      <c r="I66" t="s">
        <v>20</v>
      </c>
    </row>
    <row r="67" spans="1:11" x14ac:dyDescent="0.25">
      <c r="A67" t="s">
        <v>15</v>
      </c>
      <c r="B67" s="1">
        <v>0.25</v>
      </c>
      <c r="C67">
        <v>25</v>
      </c>
      <c r="D67">
        <v>18</v>
      </c>
      <c r="H67" t="s">
        <v>13</v>
      </c>
      <c r="I67" t="s">
        <v>20</v>
      </c>
    </row>
    <row r="68" spans="1:11" x14ac:dyDescent="0.25">
      <c r="A68" t="s">
        <v>15</v>
      </c>
      <c r="B68" s="1">
        <v>0.25</v>
      </c>
      <c r="C68">
        <v>35</v>
      </c>
      <c r="D68">
        <v>19</v>
      </c>
      <c r="H68" t="s">
        <v>13</v>
      </c>
      <c r="I68" t="s">
        <v>20</v>
      </c>
    </row>
    <row r="69" spans="1:11" x14ac:dyDescent="0.25">
      <c r="A69" t="s">
        <v>15</v>
      </c>
      <c r="B69" s="1">
        <v>0.25</v>
      </c>
      <c r="C69">
        <v>35</v>
      </c>
      <c r="D69">
        <v>20</v>
      </c>
      <c r="H69" t="s">
        <v>13</v>
      </c>
      <c r="I69" t="s">
        <v>20</v>
      </c>
    </row>
    <row r="70" spans="1:11" x14ac:dyDescent="0.25">
      <c r="A70" t="s">
        <v>15</v>
      </c>
      <c r="B70" s="1">
        <v>0.25</v>
      </c>
      <c r="C70">
        <v>35</v>
      </c>
      <c r="D70">
        <v>21</v>
      </c>
      <c r="H70" t="s">
        <v>13</v>
      </c>
      <c r="I70" t="s">
        <v>20</v>
      </c>
    </row>
    <row r="71" spans="1:11" x14ac:dyDescent="0.25">
      <c r="A71" t="s">
        <v>15</v>
      </c>
      <c r="B71" s="1">
        <v>0.25</v>
      </c>
      <c r="C71">
        <v>35</v>
      </c>
      <c r="D71">
        <v>22</v>
      </c>
      <c r="H71" t="s">
        <v>13</v>
      </c>
      <c r="I71" t="s">
        <v>20</v>
      </c>
    </row>
    <row r="72" spans="1:11" x14ac:dyDescent="0.25">
      <c r="A72" t="s">
        <v>15</v>
      </c>
      <c r="B72" s="1">
        <v>0.25</v>
      </c>
      <c r="C72">
        <v>35</v>
      </c>
      <c r="D72">
        <v>23</v>
      </c>
      <c r="H72" t="s">
        <v>13</v>
      </c>
      <c r="I72" t="s">
        <v>20</v>
      </c>
    </row>
    <row r="73" spans="1:11" x14ac:dyDescent="0.25">
      <c r="A73" t="s">
        <v>15</v>
      </c>
      <c r="B73" s="1">
        <v>0.25</v>
      </c>
      <c r="C73">
        <v>35</v>
      </c>
      <c r="D73">
        <v>24</v>
      </c>
      <c r="H73" t="s">
        <v>13</v>
      </c>
      <c r="I73" t="s">
        <v>20</v>
      </c>
    </row>
    <row r="74" spans="1:11" x14ac:dyDescent="0.25">
      <c r="A74" t="s">
        <v>15</v>
      </c>
      <c r="B74" s="1">
        <v>0.5</v>
      </c>
      <c r="C74">
        <v>5</v>
      </c>
      <c r="D74">
        <v>1</v>
      </c>
      <c r="H74" t="s">
        <v>16</v>
      </c>
      <c r="I74" t="s">
        <v>20</v>
      </c>
      <c r="K74" t="s">
        <v>17</v>
      </c>
    </row>
    <row r="75" spans="1:11" x14ac:dyDescent="0.25">
      <c r="A75" t="s">
        <v>15</v>
      </c>
      <c r="B75" s="1">
        <v>0.5</v>
      </c>
      <c r="C75">
        <v>5</v>
      </c>
      <c r="D75">
        <v>2</v>
      </c>
      <c r="H75" t="s">
        <v>16</v>
      </c>
      <c r="I75" t="s">
        <v>20</v>
      </c>
    </row>
    <row r="76" spans="1:11" x14ac:dyDescent="0.25">
      <c r="A76" t="s">
        <v>15</v>
      </c>
      <c r="B76" s="1">
        <v>0.5</v>
      </c>
      <c r="C76">
        <v>5</v>
      </c>
      <c r="D76">
        <v>3</v>
      </c>
      <c r="H76" t="s">
        <v>16</v>
      </c>
      <c r="I76" t="s">
        <v>20</v>
      </c>
    </row>
    <row r="77" spans="1:11" x14ac:dyDescent="0.25">
      <c r="A77" t="s">
        <v>15</v>
      </c>
      <c r="B77" s="1">
        <v>0.5</v>
      </c>
      <c r="C77">
        <v>5</v>
      </c>
      <c r="D77">
        <v>4</v>
      </c>
      <c r="H77" t="s">
        <v>16</v>
      </c>
      <c r="I77" t="s">
        <v>20</v>
      </c>
    </row>
    <row r="78" spans="1:11" x14ac:dyDescent="0.25">
      <c r="A78" t="s">
        <v>15</v>
      </c>
      <c r="B78" s="1">
        <v>0.5</v>
      </c>
      <c r="C78">
        <v>5</v>
      </c>
      <c r="D78">
        <v>5</v>
      </c>
      <c r="H78" t="s">
        <v>16</v>
      </c>
      <c r="I78" t="s">
        <v>20</v>
      </c>
    </row>
    <row r="79" spans="1:11" x14ac:dyDescent="0.25">
      <c r="A79" t="s">
        <v>15</v>
      </c>
      <c r="B79" s="1">
        <v>0.5</v>
      </c>
      <c r="C79">
        <v>5</v>
      </c>
      <c r="D79">
        <v>6</v>
      </c>
      <c r="H79" t="s">
        <v>16</v>
      </c>
      <c r="I79" t="s">
        <v>20</v>
      </c>
    </row>
    <row r="80" spans="1:11" x14ac:dyDescent="0.25">
      <c r="A80" t="s">
        <v>15</v>
      </c>
      <c r="B80" s="1">
        <v>0.5</v>
      </c>
      <c r="C80">
        <v>15</v>
      </c>
      <c r="D80">
        <v>7</v>
      </c>
      <c r="H80" t="s">
        <v>16</v>
      </c>
      <c r="I80" t="s">
        <v>20</v>
      </c>
    </row>
    <row r="81" spans="1:9" x14ac:dyDescent="0.25">
      <c r="A81" t="s">
        <v>15</v>
      </c>
      <c r="B81" s="1">
        <v>0.5</v>
      </c>
      <c r="C81">
        <v>15</v>
      </c>
      <c r="D81">
        <v>8</v>
      </c>
      <c r="H81" t="s">
        <v>16</v>
      </c>
      <c r="I81" t="s">
        <v>20</v>
      </c>
    </row>
    <row r="82" spans="1:9" x14ac:dyDescent="0.25">
      <c r="A82" t="s">
        <v>15</v>
      </c>
      <c r="B82" s="1">
        <v>0.5</v>
      </c>
      <c r="C82">
        <v>15</v>
      </c>
      <c r="D82">
        <v>9</v>
      </c>
      <c r="H82" t="s">
        <v>16</v>
      </c>
      <c r="I82" t="s">
        <v>20</v>
      </c>
    </row>
    <row r="83" spans="1:9" x14ac:dyDescent="0.25">
      <c r="A83" t="s">
        <v>15</v>
      </c>
      <c r="B83" s="1">
        <v>0.5</v>
      </c>
      <c r="C83">
        <v>15</v>
      </c>
      <c r="D83">
        <v>10</v>
      </c>
      <c r="H83" t="s">
        <v>16</v>
      </c>
      <c r="I83" t="s">
        <v>20</v>
      </c>
    </row>
    <row r="84" spans="1:9" x14ac:dyDescent="0.25">
      <c r="A84" t="s">
        <v>15</v>
      </c>
      <c r="B84" s="1">
        <v>0.5</v>
      </c>
      <c r="C84">
        <v>15</v>
      </c>
      <c r="D84">
        <v>11</v>
      </c>
      <c r="H84" t="s">
        <v>16</v>
      </c>
      <c r="I84" t="s">
        <v>20</v>
      </c>
    </row>
    <row r="85" spans="1:9" x14ac:dyDescent="0.25">
      <c r="A85" t="s">
        <v>15</v>
      </c>
      <c r="B85" s="1">
        <v>0.5</v>
      </c>
      <c r="C85">
        <v>15</v>
      </c>
      <c r="D85">
        <v>12</v>
      </c>
      <c r="H85" t="s">
        <v>16</v>
      </c>
      <c r="I85" t="s">
        <v>20</v>
      </c>
    </row>
    <row r="86" spans="1:9" x14ac:dyDescent="0.25">
      <c r="A86" t="s">
        <v>15</v>
      </c>
      <c r="B86" s="1">
        <v>0.5</v>
      </c>
      <c r="C86">
        <v>25</v>
      </c>
      <c r="D86">
        <v>13</v>
      </c>
      <c r="H86" t="s">
        <v>16</v>
      </c>
      <c r="I86" t="s">
        <v>20</v>
      </c>
    </row>
    <row r="87" spans="1:9" x14ac:dyDescent="0.25">
      <c r="A87" t="s">
        <v>15</v>
      </c>
      <c r="B87" s="1">
        <v>0.5</v>
      </c>
      <c r="C87">
        <v>25</v>
      </c>
      <c r="D87">
        <v>14</v>
      </c>
      <c r="H87" t="s">
        <v>16</v>
      </c>
      <c r="I87" t="s">
        <v>20</v>
      </c>
    </row>
    <row r="88" spans="1:9" x14ac:dyDescent="0.25">
      <c r="A88" t="s">
        <v>15</v>
      </c>
      <c r="B88" s="1">
        <v>0.5</v>
      </c>
      <c r="C88">
        <v>25</v>
      </c>
      <c r="D88">
        <v>15</v>
      </c>
      <c r="H88" t="s">
        <v>16</v>
      </c>
      <c r="I88" t="s">
        <v>20</v>
      </c>
    </row>
    <row r="89" spans="1:9" x14ac:dyDescent="0.25">
      <c r="A89" t="s">
        <v>15</v>
      </c>
      <c r="B89" s="1">
        <v>0.5</v>
      </c>
      <c r="C89">
        <v>25</v>
      </c>
      <c r="D89">
        <v>16</v>
      </c>
      <c r="H89" t="s">
        <v>16</v>
      </c>
      <c r="I89" t="s">
        <v>20</v>
      </c>
    </row>
    <row r="90" spans="1:9" x14ac:dyDescent="0.25">
      <c r="A90" t="s">
        <v>15</v>
      </c>
      <c r="B90" s="1">
        <v>0.5</v>
      </c>
      <c r="C90">
        <v>25</v>
      </c>
      <c r="D90">
        <v>17</v>
      </c>
      <c r="H90" t="s">
        <v>16</v>
      </c>
      <c r="I90" t="s">
        <v>20</v>
      </c>
    </row>
    <row r="91" spans="1:9" x14ac:dyDescent="0.25">
      <c r="A91" t="s">
        <v>15</v>
      </c>
      <c r="B91" s="1">
        <v>0.5</v>
      </c>
      <c r="C91">
        <v>25</v>
      </c>
      <c r="D91">
        <v>18</v>
      </c>
      <c r="H91" t="s">
        <v>16</v>
      </c>
      <c r="I91" t="s">
        <v>20</v>
      </c>
    </row>
    <row r="92" spans="1:9" x14ac:dyDescent="0.25">
      <c r="A92" t="s">
        <v>15</v>
      </c>
      <c r="B92" s="1">
        <v>0.5</v>
      </c>
      <c r="C92">
        <v>35</v>
      </c>
      <c r="D92">
        <v>19</v>
      </c>
      <c r="H92" t="s">
        <v>16</v>
      </c>
      <c r="I92" t="s">
        <v>20</v>
      </c>
    </row>
    <row r="93" spans="1:9" x14ac:dyDescent="0.25">
      <c r="A93" t="s">
        <v>15</v>
      </c>
      <c r="B93" s="1">
        <v>0.5</v>
      </c>
      <c r="C93">
        <v>35</v>
      </c>
      <c r="D93">
        <v>20</v>
      </c>
      <c r="H93" t="s">
        <v>16</v>
      </c>
      <c r="I93" t="s">
        <v>20</v>
      </c>
    </row>
    <row r="94" spans="1:9" x14ac:dyDescent="0.25">
      <c r="A94" t="s">
        <v>15</v>
      </c>
      <c r="B94" s="1">
        <v>0.5</v>
      </c>
      <c r="C94">
        <v>35</v>
      </c>
      <c r="D94">
        <v>21</v>
      </c>
      <c r="H94" t="s">
        <v>16</v>
      </c>
      <c r="I94" t="s">
        <v>20</v>
      </c>
    </row>
    <row r="95" spans="1:9" x14ac:dyDescent="0.25">
      <c r="A95" t="s">
        <v>15</v>
      </c>
      <c r="B95" s="1">
        <v>0.5</v>
      </c>
      <c r="C95">
        <v>35</v>
      </c>
      <c r="D95">
        <v>22</v>
      </c>
      <c r="H95" t="s">
        <v>16</v>
      </c>
      <c r="I95" t="s">
        <v>20</v>
      </c>
    </row>
    <row r="96" spans="1:9" x14ac:dyDescent="0.25">
      <c r="A96" t="s">
        <v>15</v>
      </c>
      <c r="B96" s="1">
        <v>0.5</v>
      </c>
      <c r="C96">
        <v>35</v>
      </c>
      <c r="D96">
        <v>23</v>
      </c>
      <c r="H96" t="s">
        <v>16</v>
      </c>
      <c r="I96" t="s">
        <v>20</v>
      </c>
    </row>
    <row r="97" spans="1:9" x14ac:dyDescent="0.25">
      <c r="A97" t="s">
        <v>15</v>
      </c>
      <c r="B97" s="1">
        <v>0.5</v>
      </c>
      <c r="C97">
        <v>35</v>
      </c>
      <c r="D97">
        <v>24</v>
      </c>
      <c r="H97" t="s">
        <v>16</v>
      </c>
      <c r="I97" t="s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Soil Sample wet masses</vt:lpstr>
      <vt:lpstr>Wet masses</vt:lpstr>
      <vt:lpstr>For R</vt:lpstr>
      <vt:lpstr>Dry down - JUNK - before drying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Heumann, Robert</cp:lastModifiedBy>
  <dcterms:created xsi:type="dcterms:W3CDTF">2022-05-30T00:23:07Z</dcterms:created>
  <dcterms:modified xsi:type="dcterms:W3CDTF">2022-11-14T16:32:50Z</dcterms:modified>
</cp:coreProperties>
</file>