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176228\Desktop\cryptic_fixation\cryptic_clim_exp_2022\0_data\August_2022_ClimExp_rawdata\"/>
    </mc:Choice>
  </mc:AlternateContent>
  <xr:revisionPtr revIDLastSave="0" documentId="13_ncr:1_{F4ED6D6A-6D2D-4F0C-9180-E74B5BE2C843}" xr6:coauthVersionLast="36" xr6:coauthVersionMax="36" xr10:uidLastSave="{00000000-0000-0000-0000-000000000000}"/>
  <bookViews>
    <workbookView xWindow="0" yWindow="0" windowWidth="25200" windowHeight="11775" xr2:uid="{B6F78F4A-F30C-42F5-A5B3-8F45639CA191}"/>
  </bookViews>
  <sheets>
    <sheet name="Sheet1" sheetId="1" r:id="rId1"/>
    <sheet name="for 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2" i="1" l="1"/>
  <c r="M570" i="1"/>
  <c r="Q570" i="1" s="1"/>
  <c r="R570" i="1" s="1"/>
  <c r="M402" i="1"/>
  <c r="L403" i="1"/>
  <c r="M403" i="1" s="1"/>
  <c r="L404" i="1"/>
  <c r="M404" i="1" s="1"/>
  <c r="Q404" i="1" s="1"/>
  <c r="R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Q412" i="1" s="1"/>
  <c r="R412" i="1" s="1"/>
  <c r="L413" i="1"/>
  <c r="M413" i="1" s="1"/>
  <c r="Q413" i="1" s="1"/>
  <c r="R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Q420" i="1" s="1"/>
  <c r="R420" i="1" s="1"/>
  <c r="L421" i="1"/>
  <c r="M421" i="1" s="1"/>
  <c r="Q421" i="1" s="1"/>
  <c r="R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Q429" i="1" s="1"/>
  <c r="R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Q436" i="1" s="1"/>
  <c r="R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Q444" i="1" s="1"/>
  <c r="R444" i="1" s="1"/>
  <c r="L445" i="1"/>
  <c r="M445" i="1" s="1"/>
  <c r="Q445" i="1" s="1"/>
  <c r="R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Q452" i="1" s="1"/>
  <c r="R452" i="1" s="1"/>
  <c r="L453" i="1"/>
  <c r="M453" i="1" s="1"/>
  <c r="Q453" i="1" s="1"/>
  <c r="R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Q461" i="1" s="1"/>
  <c r="R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Q468" i="1" s="1"/>
  <c r="R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Q476" i="1" s="1"/>
  <c r="R476" i="1" s="1"/>
  <c r="L477" i="1"/>
  <c r="M477" i="1" s="1"/>
  <c r="Q477" i="1" s="1"/>
  <c r="R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Q484" i="1" s="1"/>
  <c r="R484" i="1" s="1"/>
  <c r="L485" i="1"/>
  <c r="M485" i="1" s="1"/>
  <c r="Q485" i="1" s="1"/>
  <c r="R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Q492" i="1" s="1"/>
  <c r="R492" i="1" s="1"/>
  <c r="L493" i="1"/>
  <c r="M493" i="1" s="1"/>
  <c r="Q493" i="1" s="1"/>
  <c r="R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Q509" i="1" s="1"/>
  <c r="R509" i="1" s="1"/>
  <c r="L510" i="1"/>
  <c r="M510" i="1" s="1"/>
  <c r="L511" i="1"/>
  <c r="M511" i="1" s="1"/>
  <c r="L512" i="1"/>
  <c r="M512" i="1" s="1"/>
  <c r="L513" i="1"/>
  <c r="M513" i="1" s="1"/>
  <c r="Q513" i="1" s="1"/>
  <c r="R513" i="1" s="1"/>
  <c r="L514" i="1"/>
  <c r="M514" i="1" s="1"/>
  <c r="L515" i="1"/>
  <c r="M515" i="1" s="1"/>
  <c r="L516" i="1"/>
  <c r="M516" i="1" s="1"/>
  <c r="L517" i="1"/>
  <c r="M517" i="1" s="1"/>
  <c r="L518" i="1"/>
  <c r="M518" i="1" s="1"/>
  <c r="Q518" i="1" s="1"/>
  <c r="R518" i="1" s="1"/>
  <c r="L519" i="1"/>
  <c r="M519" i="1" s="1"/>
  <c r="L520" i="1"/>
  <c r="M520" i="1" s="1"/>
  <c r="L521" i="1"/>
  <c r="M521" i="1" s="1"/>
  <c r="L522" i="1"/>
  <c r="M522" i="1" s="1"/>
  <c r="Q522" i="1" s="1"/>
  <c r="R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Q532" i="1" s="1"/>
  <c r="R532" i="1" s="1"/>
  <c r="L533" i="1"/>
  <c r="M533" i="1" s="1"/>
  <c r="L534" i="1"/>
  <c r="M534" i="1" s="1"/>
  <c r="L535" i="1"/>
  <c r="M535" i="1" s="1"/>
  <c r="L536" i="1"/>
  <c r="M536" i="1" s="1"/>
  <c r="L537" i="1"/>
  <c r="M537" i="1" s="1"/>
  <c r="Q537" i="1" s="1"/>
  <c r="R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Q553" i="1" s="1"/>
  <c r="R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Q565" i="1" s="1"/>
  <c r="R565" i="1" s="1"/>
  <c r="L566" i="1"/>
  <c r="M566" i="1" s="1"/>
  <c r="L567" i="1"/>
  <c r="M567" i="1" s="1"/>
  <c r="L568" i="1"/>
  <c r="M568" i="1" s="1"/>
  <c r="L569" i="1"/>
  <c r="M569" i="1" s="1"/>
  <c r="L570" i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Q590" i="1" s="1"/>
  <c r="R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Q601" i="1" s="1"/>
  <c r="R601" i="1" s="1"/>
  <c r="L602" i="1"/>
  <c r="M602" i="1" s="1"/>
  <c r="Q602" i="1" s="1"/>
  <c r="R602" i="1" s="1"/>
  <c r="L603" i="1"/>
  <c r="M603" i="1" s="1"/>
  <c r="L604" i="1"/>
  <c r="M604" i="1" s="1"/>
  <c r="L605" i="1"/>
  <c r="M605" i="1" s="1"/>
  <c r="L606" i="1"/>
  <c r="M606" i="1" s="1"/>
  <c r="Q606" i="1" s="1"/>
  <c r="R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Q620" i="1" s="1"/>
  <c r="R620" i="1" s="1"/>
  <c r="L621" i="1"/>
  <c r="M621" i="1" s="1"/>
  <c r="L622" i="1"/>
  <c r="M622" i="1" s="1"/>
  <c r="L623" i="1"/>
  <c r="M623" i="1" s="1"/>
  <c r="L624" i="1"/>
  <c r="M624" i="1" s="1"/>
  <c r="Q624" i="1" s="1"/>
  <c r="R624" i="1" s="1"/>
  <c r="L625" i="1"/>
  <c r="M625" i="1" s="1"/>
  <c r="Q625" i="1" s="1"/>
  <c r="R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Q665" i="1" s="1"/>
  <c r="R665" i="1" s="1"/>
  <c r="L666" i="1"/>
  <c r="M666" i="1" s="1"/>
  <c r="Q666" i="1" s="1"/>
  <c r="R666" i="1" s="1"/>
  <c r="L667" i="1"/>
  <c r="M667" i="1" s="1"/>
  <c r="L668" i="1"/>
  <c r="M668" i="1" s="1"/>
  <c r="L669" i="1"/>
  <c r="M669" i="1" s="1"/>
  <c r="L670" i="1"/>
  <c r="M670" i="1" s="1"/>
  <c r="Q670" i="1" s="1"/>
  <c r="R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Q684" i="1" s="1"/>
  <c r="R684" i="1" s="1"/>
  <c r="L685" i="1"/>
  <c r="M685" i="1" s="1"/>
  <c r="L686" i="1"/>
  <c r="M686" i="1" s="1"/>
  <c r="L687" i="1"/>
  <c r="M687" i="1" s="1"/>
  <c r="L688" i="1"/>
  <c r="M688" i="1" s="1"/>
  <c r="Q688" i="1" s="1"/>
  <c r="R688" i="1" s="1"/>
  <c r="L689" i="1"/>
  <c r="M689" i="1" s="1"/>
  <c r="Q689" i="1" s="1"/>
  <c r="R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Q729" i="1" s="1"/>
  <c r="R729" i="1" s="1"/>
  <c r="L730" i="1"/>
  <c r="M730" i="1" s="1"/>
  <c r="Q730" i="1" s="1"/>
  <c r="R730" i="1" s="1"/>
  <c r="L731" i="1"/>
  <c r="M731" i="1" s="1"/>
  <c r="L732" i="1"/>
  <c r="M732" i="1" s="1"/>
  <c r="L733" i="1"/>
  <c r="M733" i="1" s="1"/>
  <c r="L734" i="1"/>
  <c r="M734" i="1" s="1"/>
  <c r="Q734" i="1" s="1"/>
  <c r="R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Q747" i="1" s="1"/>
  <c r="R747" i="1" s="1"/>
  <c r="L748" i="1"/>
  <c r="M748" i="1" s="1"/>
  <c r="L749" i="1"/>
  <c r="M749" i="1" s="1"/>
  <c r="L750" i="1"/>
  <c r="M750" i="1" s="1"/>
  <c r="L751" i="1"/>
  <c r="M751" i="1" s="1"/>
  <c r="Q751" i="1" s="1"/>
  <c r="R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Q763" i="1" s="1"/>
  <c r="R763" i="1" s="1"/>
  <c r="L764" i="1"/>
  <c r="M764" i="1" s="1"/>
  <c r="L765" i="1"/>
  <c r="M765" i="1" s="1"/>
  <c r="L766" i="1"/>
  <c r="M766" i="1" s="1"/>
  <c r="L767" i="1"/>
  <c r="M767" i="1" s="1"/>
  <c r="Q767" i="1" s="1"/>
  <c r="R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Q779" i="1" s="1"/>
  <c r="R779" i="1" s="1"/>
  <c r="L780" i="1"/>
  <c r="M780" i="1" s="1"/>
  <c r="L781" i="1"/>
  <c r="M781" i="1" s="1"/>
  <c r="L782" i="1"/>
  <c r="M782" i="1" s="1"/>
  <c r="L783" i="1"/>
  <c r="M783" i="1" s="1"/>
  <c r="Q783" i="1" s="1"/>
  <c r="R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Q795" i="1" s="1"/>
  <c r="R795" i="1" s="1"/>
  <c r="L796" i="1"/>
  <c r="M796" i="1" s="1"/>
  <c r="L797" i="1"/>
  <c r="M797" i="1" s="1"/>
  <c r="L798" i="1"/>
  <c r="M798" i="1" s="1"/>
  <c r="L799" i="1"/>
  <c r="M799" i="1" s="1"/>
  <c r="Q799" i="1" s="1"/>
  <c r="R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Q811" i="1" s="1"/>
  <c r="R811" i="1" s="1"/>
  <c r="L812" i="1"/>
  <c r="M812" i="1" s="1"/>
  <c r="L813" i="1"/>
  <c r="M813" i="1" s="1"/>
  <c r="L814" i="1"/>
  <c r="M814" i="1" s="1"/>
  <c r="L815" i="1"/>
  <c r="M815" i="1" s="1"/>
  <c r="Q815" i="1" s="1"/>
  <c r="R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Q827" i="1" s="1"/>
  <c r="R827" i="1" s="1"/>
  <c r="L828" i="1"/>
  <c r="M828" i="1" s="1"/>
  <c r="L829" i="1"/>
  <c r="M829" i="1" s="1"/>
  <c r="L830" i="1"/>
  <c r="M830" i="1" s="1"/>
  <c r="L831" i="1"/>
  <c r="M831" i="1" s="1"/>
  <c r="Q831" i="1" s="1"/>
  <c r="R831" i="1" s="1"/>
  <c r="L832" i="1"/>
  <c r="M832" i="1" s="1"/>
  <c r="L833" i="1"/>
  <c r="M833" i="1" s="1"/>
  <c r="L401" i="1"/>
  <c r="M401" i="1"/>
  <c r="Q401" i="1" s="1"/>
  <c r="R401" i="1" s="1"/>
  <c r="L400" i="1"/>
  <c r="M400" i="1" s="1"/>
  <c r="L399" i="1"/>
  <c r="M399" i="1" s="1"/>
  <c r="L398" i="1"/>
  <c r="M398" i="1" s="1"/>
  <c r="L397" i="1"/>
  <c r="M397" i="1" s="1"/>
  <c r="N397" i="1" s="1"/>
  <c r="P397" i="1" s="1"/>
  <c r="L396" i="1"/>
  <c r="M396" i="1" s="1"/>
  <c r="Q396" i="1" s="1"/>
  <c r="R396" i="1" s="1"/>
  <c r="L395" i="1"/>
  <c r="M395" i="1" s="1"/>
  <c r="L394" i="1"/>
  <c r="M394" i="1" s="1"/>
  <c r="L393" i="1"/>
  <c r="M393" i="1" s="1"/>
  <c r="L392" i="1"/>
  <c r="M392" i="1" s="1"/>
  <c r="Q392" i="1" s="1"/>
  <c r="R392" i="1" s="1"/>
  <c r="L391" i="1"/>
  <c r="M391" i="1" s="1"/>
  <c r="L390" i="1"/>
  <c r="M390" i="1" s="1"/>
  <c r="L389" i="1"/>
  <c r="M389" i="1" s="1"/>
  <c r="L388" i="1"/>
  <c r="M388" i="1" s="1"/>
  <c r="L387" i="1"/>
  <c r="M387" i="1" s="1"/>
  <c r="L386" i="1"/>
  <c r="M386" i="1" s="1"/>
  <c r="L385" i="1"/>
  <c r="M385" i="1" s="1"/>
  <c r="N385" i="1" s="1"/>
  <c r="P385" i="1" s="1"/>
  <c r="L384" i="1"/>
  <c r="M384" i="1" s="1"/>
  <c r="L383" i="1"/>
  <c r="M383" i="1" s="1"/>
  <c r="L382" i="1"/>
  <c r="M382" i="1" s="1"/>
  <c r="L381" i="1"/>
  <c r="M381" i="1" s="1"/>
  <c r="N381" i="1" s="1"/>
  <c r="P381" i="1" s="1"/>
  <c r="L380" i="1"/>
  <c r="M380" i="1" s="1"/>
  <c r="Q380" i="1" s="1"/>
  <c r="R380" i="1" s="1"/>
  <c r="L379" i="1"/>
  <c r="M379" i="1" s="1"/>
  <c r="L378" i="1"/>
  <c r="M378" i="1" s="1"/>
  <c r="L377" i="1"/>
  <c r="M377" i="1" s="1"/>
  <c r="L376" i="1"/>
  <c r="M376" i="1" s="1"/>
  <c r="Q376" i="1" s="1"/>
  <c r="R376" i="1" s="1"/>
  <c r="L375" i="1"/>
  <c r="M375" i="1" s="1"/>
  <c r="L374" i="1"/>
  <c r="M374" i="1" s="1"/>
  <c r="L373" i="1"/>
  <c r="M373" i="1" s="1"/>
  <c r="L372" i="1"/>
  <c r="M372" i="1" s="1"/>
  <c r="Q372" i="1" s="1"/>
  <c r="R372" i="1" s="1"/>
  <c r="L371" i="1"/>
  <c r="M371" i="1" s="1"/>
  <c r="L370" i="1"/>
  <c r="M370" i="1" s="1"/>
  <c r="L369" i="1"/>
  <c r="M369" i="1" s="1"/>
  <c r="L368" i="1"/>
  <c r="M368" i="1" s="1"/>
  <c r="Q368" i="1" s="1"/>
  <c r="R368" i="1" s="1"/>
  <c r="L367" i="1"/>
  <c r="M367" i="1" s="1"/>
  <c r="L366" i="1"/>
  <c r="M366" i="1" s="1"/>
  <c r="L365" i="1"/>
  <c r="M365" i="1" s="1"/>
  <c r="L364" i="1"/>
  <c r="M364" i="1" s="1"/>
  <c r="Q364" i="1" s="1"/>
  <c r="R364" i="1" s="1"/>
  <c r="L363" i="1"/>
  <c r="M363" i="1" s="1"/>
  <c r="L362" i="1"/>
  <c r="M362" i="1" s="1"/>
  <c r="L361" i="1"/>
  <c r="M361" i="1" s="1"/>
  <c r="N361" i="1" s="1"/>
  <c r="P361" i="1" s="1"/>
  <c r="L360" i="1"/>
  <c r="M360" i="1" s="1"/>
  <c r="Q360" i="1" s="1"/>
  <c r="R360" i="1" s="1"/>
  <c r="L359" i="1"/>
  <c r="M359" i="1" s="1"/>
  <c r="L358" i="1"/>
  <c r="M358" i="1" s="1"/>
  <c r="L357" i="1"/>
  <c r="M357" i="1" s="1"/>
  <c r="L356" i="1"/>
  <c r="M356" i="1" s="1"/>
  <c r="L355" i="1"/>
  <c r="M355" i="1" s="1"/>
  <c r="L354" i="1"/>
  <c r="M354" i="1" s="1"/>
  <c r="L353" i="1"/>
  <c r="M353" i="1" s="1"/>
  <c r="N353" i="1" s="1"/>
  <c r="P353" i="1" s="1"/>
  <c r="L352" i="1"/>
  <c r="M352" i="1" s="1"/>
  <c r="Q352" i="1" s="1"/>
  <c r="R352" i="1" s="1"/>
  <c r="L351" i="1"/>
  <c r="M351" i="1" s="1"/>
  <c r="L350" i="1"/>
  <c r="M350" i="1" s="1"/>
  <c r="L349" i="1"/>
  <c r="M349" i="1" s="1"/>
  <c r="L348" i="1"/>
  <c r="M348" i="1" s="1"/>
  <c r="L347" i="1"/>
  <c r="M347" i="1" s="1"/>
  <c r="L346" i="1"/>
  <c r="M346" i="1" s="1"/>
  <c r="L345" i="1"/>
  <c r="M345" i="1" s="1"/>
  <c r="L344" i="1"/>
  <c r="M344" i="1" s="1"/>
  <c r="N344" i="1" s="1"/>
  <c r="P344" i="1" s="1"/>
  <c r="L343" i="1"/>
  <c r="M343" i="1" s="1"/>
  <c r="L342" i="1"/>
  <c r="M342" i="1" s="1"/>
  <c r="Q342" i="1" s="1"/>
  <c r="R342" i="1" s="1"/>
  <c r="L341" i="1"/>
  <c r="M341" i="1" s="1"/>
  <c r="L340" i="1"/>
  <c r="M340" i="1" s="1"/>
  <c r="Q340" i="1" s="1"/>
  <c r="R340" i="1" s="1"/>
  <c r="L339" i="1"/>
  <c r="M339" i="1" s="1"/>
  <c r="Q339" i="1" s="1"/>
  <c r="R339" i="1" s="1"/>
  <c r="L338" i="1"/>
  <c r="M338" i="1" s="1"/>
  <c r="L337" i="1"/>
  <c r="M337" i="1" s="1"/>
  <c r="L336" i="1"/>
  <c r="M336" i="1" s="1"/>
  <c r="Q336" i="1" s="1"/>
  <c r="R336" i="1" s="1"/>
  <c r="L335" i="1"/>
  <c r="M335" i="1" s="1"/>
  <c r="N335" i="1" s="1"/>
  <c r="P335" i="1" s="1"/>
  <c r="L334" i="1"/>
  <c r="M334" i="1" s="1"/>
  <c r="Q334" i="1" s="1"/>
  <c r="R334" i="1" s="1"/>
  <c r="L333" i="1"/>
  <c r="M333" i="1" s="1"/>
  <c r="L332" i="1"/>
  <c r="M332" i="1" s="1"/>
  <c r="L331" i="1"/>
  <c r="M331" i="1" s="1"/>
  <c r="L330" i="1"/>
  <c r="M330" i="1" s="1"/>
  <c r="Q330" i="1" s="1"/>
  <c r="R330" i="1" s="1"/>
  <c r="L329" i="1"/>
  <c r="M329" i="1" s="1"/>
  <c r="L328" i="1"/>
  <c r="M328" i="1" s="1"/>
  <c r="L327" i="1"/>
  <c r="M327" i="1" s="1"/>
  <c r="Q327" i="1" s="1"/>
  <c r="R327" i="1" s="1"/>
  <c r="L326" i="1"/>
  <c r="M326" i="1" s="1"/>
  <c r="L325" i="1"/>
  <c r="M325" i="1" s="1"/>
  <c r="Q325" i="1" s="1"/>
  <c r="R325" i="1" s="1"/>
  <c r="L324" i="1"/>
  <c r="M324" i="1" s="1"/>
  <c r="N324" i="1" s="1"/>
  <c r="P324" i="1" s="1"/>
  <c r="L323" i="1"/>
  <c r="M323" i="1" s="1"/>
  <c r="Q323" i="1" s="1"/>
  <c r="R323" i="1" s="1"/>
  <c r="L322" i="1"/>
  <c r="M322" i="1" s="1"/>
  <c r="N322" i="1" s="1"/>
  <c r="P322" i="1" s="1"/>
  <c r="L321" i="1"/>
  <c r="M321" i="1" s="1"/>
  <c r="L320" i="1"/>
  <c r="M320" i="1" s="1"/>
  <c r="L319" i="1"/>
  <c r="M319" i="1" s="1"/>
  <c r="Q319" i="1" s="1"/>
  <c r="R319" i="1" s="1"/>
  <c r="L318" i="1"/>
  <c r="M318" i="1" s="1"/>
  <c r="Q318" i="1" s="1"/>
  <c r="R318" i="1" s="1"/>
  <c r="L317" i="1"/>
  <c r="M317" i="1" s="1"/>
  <c r="L316" i="1"/>
  <c r="M316" i="1" s="1"/>
  <c r="Q315" i="1"/>
  <c r="R315" i="1" s="1"/>
  <c r="L315" i="1"/>
  <c r="M315" i="1" s="1"/>
  <c r="N315" i="1" s="1"/>
  <c r="P315" i="1" s="1"/>
  <c r="L314" i="1"/>
  <c r="M314" i="1" s="1"/>
  <c r="L313" i="1"/>
  <c r="M313" i="1" s="1"/>
  <c r="N313" i="1" s="1"/>
  <c r="P313" i="1" s="1"/>
  <c r="L312" i="1"/>
  <c r="M312" i="1" s="1"/>
  <c r="L311" i="1"/>
  <c r="M311" i="1" s="1"/>
  <c r="Q311" i="1" s="1"/>
  <c r="R311" i="1" s="1"/>
  <c r="L310" i="1"/>
  <c r="M310" i="1" s="1"/>
  <c r="L309" i="1"/>
  <c r="M309" i="1" s="1"/>
  <c r="L308" i="1"/>
  <c r="M308" i="1" s="1"/>
  <c r="N308" i="1" s="1"/>
  <c r="P308" i="1" s="1"/>
  <c r="L307" i="1"/>
  <c r="M307" i="1" s="1"/>
  <c r="Q307" i="1" s="1"/>
  <c r="R307" i="1" s="1"/>
  <c r="L306" i="1"/>
  <c r="M306" i="1" s="1"/>
  <c r="N306" i="1" s="1"/>
  <c r="P306" i="1" s="1"/>
  <c r="L305" i="1"/>
  <c r="M305" i="1" s="1"/>
  <c r="L304" i="1"/>
  <c r="M304" i="1" s="1"/>
  <c r="L303" i="1"/>
  <c r="M303" i="1" s="1"/>
  <c r="Q303" i="1" s="1"/>
  <c r="R303" i="1" s="1"/>
  <c r="L302" i="1"/>
  <c r="M302" i="1" s="1"/>
  <c r="Q302" i="1" s="1"/>
  <c r="R302" i="1" s="1"/>
  <c r="L301" i="1"/>
  <c r="M301" i="1" s="1"/>
  <c r="L300" i="1"/>
  <c r="M300" i="1" s="1"/>
  <c r="N299" i="1"/>
  <c r="P299" i="1" s="1"/>
  <c r="L299" i="1"/>
  <c r="M299" i="1" s="1"/>
  <c r="Q299" i="1" s="1"/>
  <c r="R299" i="1" s="1"/>
  <c r="L298" i="1"/>
  <c r="M298" i="1" s="1"/>
  <c r="L297" i="1"/>
  <c r="M297" i="1" s="1"/>
  <c r="N297" i="1" s="1"/>
  <c r="P297" i="1" s="1"/>
  <c r="L296" i="1"/>
  <c r="M296" i="1" s="1"/>
  <c r="L295" i="1"/>
  <c r="M295" i="1" s="1"/>
  <c r="Q295" i="1" s="1"/>
  <c r="R295" i="1" s="1"/>
  <c r="L294" i="1"/>
  <c r="M294" i="1" s="1"/>
  <c r="L293" i="1"/>
  <c r="M293" i="1" s="1"/>
  <c r="L292" i="1"/>
  <c r="M292" i="1" s="1"/>
  <c r="N292" i="1" s="1"/>
  <c r="P292" i="1" s="1"/>
  <c r="L291" i="1"/>
  <c r="M291" i="1" s="1"/>
  <c r="Q291" i="1" s="1"/>
  <c r="R291" i="1" s="1"/>
  <c r="L290" i="1"/>
  <c r="M290" i="1" s="1"/>
  <c r="N290" i="1" s="1"/>
  <c r="P290" i="1" s="1"/>
  <c r="L289" i="1"/>
  <c r="M289" i="1" s="1"/>
  <c r="L288" i="1"/>
  <c r="M288" i="1" s="1"/>
  <c r="L287" i="1"/>
  <c r="M287" i="1" s="1"/>
  <c r="L286" i="1"/>
  <c r="M286" i="1" s="1"/>
  <c r="L285" i="1"/>
  <c r="M285" i="1" s="1"/>
  <c r="L284" i="1"/>
  <c r="M284" i="1" s="1"/>
  <c r="L283" i="1"/>
  <c r="M283" i="1" s="1"/>
  <c r="L282" i="1"/>
  <c r="M282" i="1" s="1"/>
  <c r="L281" i="1"/>
  <c r="M281" i="1" s="1"/>
  <c r="L280" i="1"/>
  <c r="M280" i="1" s="1"/>
  <c r="L279" i="1"/>
  <c r="M279" i="1" s="1"/>
  <c r="L278" i="1"/>
  <c r="M278" i="1" s="1"/>
  <c r="L277" i="1"/>
  <c r="M277" i="1" s="1"/>
  <c r="L276" i="1"/>
  <c r="M276" i="1" s="1"/>
  <c r="L275" i="1"/>
  <c r="M275" i="1" s="1"/>
  <c r="L274" i="1"/>
  <c r="M274" i="1" s="1"/>
  <c r="L273" i="1"/>
  <c r="M273" i="1" s="1"/>
  <c r="L272" i="1"/>
  <c r="M272" i="1" s="1"/>
  <c r="L271" i="1"/>
  <c r="M271" i="1" s="1"/>
  <c r="L270" i="1"/>
  <c r="M270" i="1" s="1"/>
  <c r="L269" i="1"/>
  <c r="M269" i="1" s="1"/>
  <c r="L268" i="1"/>
  <c r="M268" i="1" s="1"/>
  <c r="L267" i="1"/>
  <c r="M267" i="1" s="1"/>
  <c r="L266" i="1"/>
  <c r="M266" i="1" s="1"/>
  <c r="L265" i="1"/>
  <c r="M265" i="1" s="1"/>
  <c r="L264" i="1"/>
  <c r="M264" i="1" s="1"/>
  <c r="L263" i="1"/>
  <c r="M263" i="1" s="1"/>
  <c r="L262" i="1"/>
  <c r="M262" i="1" s="1"/>
  <c r="L261" i="1"/>
  <c r="M261" i="1" s="1"/>
  <c r="L260" i="1"/>
  <c r="M260" i="1" s="1"/>
  <c r="L259" i="1"/>
  <c r="M259" i="1" s="1"/>
  <c r="M258" i="1"/>
  <c r="L258" i="1"/>
  <c r="L257" i="1"/>
  <c r="M257" i="1" s="1"/>
  <c r="L256" i="1"/>
  <c r="M256" i="1" s="1"/>
  <c r="L255" i="1"/>
  <c r="M255" i="1" s="1"/>
  <c r="L254" i="1"/>
  <c r="M254" i="1" s="1"/>
  <c r="L253" i="1"/>
  <c r="M253" i="1" s="1"/>
  <c r="L252" i="1"/>
  <c r="M252" i="1" s="1"/>
  <c r="L251" i="1"/>
  <c r="M251" i="1" s="1"/>
  <c r="L250" i="1"/>
  <c r="M250" i="1" s="1"/>
  <c r="L249" i="1"/>
  <c r="M249" i="1" s="1"/>
  <c r="L248" i="1"/>
  <c r="M248" i="1" s="1"/>
  <c r="L247" i="1"/>
  <c r="M247" i="1" s="1"/>
  <c r="L246" i="1"/>
  <c r="M246" i="1" s="1"/>
  <c r="L245" i="1"/>
  <c r="M245" i="1" s="1"/>
  <c r="L244" i="1"/>
  <c r="M244" i="1" s="1"/>
  <c r="L243" i="1"/>
  <c r="M243" i="1" s="1"/>
  <c r="L242" i="1"/>
  <c r="M242" i="1" s="1"/>
  <c r="L241" i="1"/>
  <c r="M241" i="1" s="1"/>
  <c r="L240" i="1"/>
  <c r="M240" i="1" s="1"/>
  <c r="L239" i="1"/>
  <c r="M239" i="1" s="1"/>
  <c r="L238" i="1"/>
  <c r="M238" i="1" s="1"/>
  <c r="L237" i="1"/>
  <c r="M237" i="1" s="1"/>
  <c r="L236" i="1"/>
  <c r="M236" i="1" s="1"/>
  <c r="L235" i="1"/>
  <c r="M235" i="1" s="1"/>
  <c r="L234" i="1"/>
  <c r="M234" i="1" s="1"/>
  <c r="L233" i="1"/>
  <c r="M233" i="1" s="1"/>
  <c r="L232" i="1"/>
  <c r="M232" i="1" s="1"/>
  <c r="L231" i="1"/>
  <c r="M231" i="1" s="1"/>
  <c r="L230" i="1"/>
  <c r="M230" i="1" s="1"/>
  <c r="L229" i="1"/>
  <c r="M229" i="1" s="1"/>
  <c r="L228" i="1"/>
  <c r="M228" i="1" s="1"/>
  <c r="L227" i="1"/>
  <c r="M227" i="1" s="1"/>
  <c r="L226" i="1"/>
  <c r="M226" i="1" s="1"/>
  <c r="L225" i="1"/>
  <c r="M225" i="1" s="1"/>
  <c r="L224" i="1"/>
  <c r="M224" i="1" s="1"/>
  <c r="L223" i="1"/>
  <c r="M223" i="1" s="1"/>
  <c r="L222" i="1"/>
  <c r="M222" i="1" s="1"/>
  <c r="L221" i="1"/>
  <c r="M221" i="1" s="1"/>
  <c r="L220" i="1"/>
  <c r="M220" i="1" s="1"/>
  <c r="L219" i="1"/>
  <c r="M219" i="1" s="1"/>
  <c r="L218" i="1"/>
  <c r="M218" i="1" s="1"/>
  <c r="L217" i="1"/>
  <c r="M217" i="1" s="1"/>
  <c r="L216" i="1"/>
  <c r="M216" i="1" s="1"/>
  <c r="L215" i="1"/>
  <c r="M215" i="1" s="1"/>
  <c r="L214" i="1"/>
  <c r="M214" i="1" s="1"/>
  <c r="L213" i="1"/>
  <c r="M213" i="1" s="1"/>
  <c r="L212" i="1"/>
  <c r="M212" i="1" s="1"/>
  <c r="L211" i="1"/>
  <c r="M211" i="1" s="1"/>
  <c r="L210" i="1"/>
  <c r="M210" i="1" s="1"/>
  <c r="L209" i="1"/>
  <c r="M209" i="1" s="1"/>
  <c r="L208" i="1"/>
  <c r="M208" i="1" s="1"/>
  <c r="Q208" i="1" s="1"/>
  <c r="R208" i="1" s="1"/>
  <c r="L207" i="1"/>
  <c r="M207" i="1" s="1"/>
  <c r="Q207" i="1" s="1"/>
  <c r="R207" i="1" s="1"/>
  <c r="L206" i="1"/>
  <c r="M206" i="1" s="1"/>
  <c r="L205" i="1"/>
  <c r="M205" i="1" s="1"/>
  <c r="N205" i="1" s="1"/>
  <c r="P205" i="1" s="1"/>
  <c r="L204" i="1"/>
  <c r="M204" i="1" s="1"/>
  <c r="M203" i="1"/>
  <c r="Q203" i="1" s="1"/>
  <c r="R203" i="1" s="1"/>
  <c r="L203" i="1"/>
  <c r="L202" i="1"/>
  <c r="M202" i="1" s="1"/>
  <c r="L201" i="1"/>
  <c r="M201" i="1" s="1"/>
  <c r="N201" i="1" s="1"/>
  <c r="P201" i="1" s="1"/>
  <c r="L200" i="1"/>
  <c r="M200" i="1" s="1"/>
  <c r="L199" i="1"/>
  <c r="M199" i="1" s="1"/>
  <c r="L198" i="1"/>
  <c r="M198" i="1" s="1"/>
  <c r="L197" i="1"/>
  <c r="M197" i="1" s="1"/>
  <c r="N197" i="1" s="1"/>
  <c r="P197" i="1" s="1"/>
  <c r="L196" i="1"/>
  <c r="M196" i="1" s="1"/>
  <c r="N196" i="1" s="1"/>
  <c r="P196" i="1" s="1"/>
  <c r="L195" i="1"/>
  <c r="M195" i="1" s="1"/>
  <c r="Q195" i="1" s="1"/>
  <c r="R195" i="1" s="1"/>
  <c r="L194" i="1"/>
  <c r="M194" i="1" s="1"/>
  <c r="L193" i="1"/>
  <c r="M193" i="1" s="1"/>
  <c r="N193" i="1" s="1"/>
  <c r="P193" i="1" s="1"/>
  <c r="L192" i="1"/>
  <c r="M192" i="1" s="1"/>
  <c r="L191" i="1"/>
  <c r="M191" i="1" s="1"/>
  <c r="L190" i="1"/>
  <c r="M190" i="1" s="1"/>
  <c r="L189" i="1"/>
  <c r="M189" i="1" s="1"/>
  <c r="N189" i="1" s="1"/>
  <c r="P189" i="1" s="1"/>
  <c r="L188" i="1"/>
  <c r="M188" i="1" s="1"/>
  <c r="L187" i="1"/>
  <c r="M187" i="1" s="1"/>
  <c r="Q187" i="1" s="1"/>
  <c r="R187" i="1" s="1"/>
  <c r="L186" i="1"/>
  <c r="M186" i="1" s="1"/>
  <c r="L185" i="1"/>
  <c r="M185" i="1" s="1"/>
  <c r="N185" i="1" s="1"/>
  <c r="P185" i="1" s="1"/>
  <c r="L184" i="1"/>
  <c r="M184" i="1" s="1"/>
  <c r="N184" i="1" s="1"/>
  <c r="P184" i="1" s="1"/>
  <c r="M183" i="1"/>
  <c r="Q183" i="1" s="1"/>
  <c r="R183" i="1" s="1"/>
  <c r="L183" i="1"/>
  <c r="L182" i="1"/>
  <c r="M182" i="1" s="1"/>
  <c r="L181" i="1"/>
  <c r="M181" i="1" s="1"/>
  <c r="N181" i="1" s="1"/>
  <c r="P181" i="1" s="1"/>
  <c r="L180" i="1"/>
  <c r="M180" i="1" s="1"/>
  <c r="L179" i="1"/>
  <c r="M179" i="1" s="1"/>
  <c r="L178" i="1"/>
  <c r="M178" i="1" s="1"/>
  <c r="L177" i="1"/>
  <c r="M177" i="1" s="1"/>
  <c r="N177" i="1" s="1"/>
  <c r="P177" i="1" s="1"/>
  <c r="M176" i="1"/>
  <c r="N176" i="1" s="1"/>
  <c r="P176" i="1" s="1"/>
  <c r="L176" i="1"/>
  <c r="L175" i="1"/>
  <c r="M175" i="1" s="1"/>
  <c r="Q175" i="1" s="1"/>
  <c r="R175" i="1" s="1"/>
  <c r="L174" i="1"/>
  <c r="M174" i="1" s="1"/>
  <c r="L173" i="1"/>
  <c r="M173" i="1" s="1"/>
  <c r="N173" i="1" s="1"/>
  <c r="P173" i="1" s="1"/>
  <c r="L172" i="1"/>
  <c r="M172" i="1" s="1"/>
  <c r="L171" i="1"/>
  <c r="M171" i="1" s="1"/>
  <c r="Q171" i="1" s="1"/>
  <c r="R171" i="1" s="1"/>
  <c r="L170" i="1"/>
  <c r="M170" i="1" s="1"/>
  <c r="L169" i="1"/>
  <c r="M169" i="1" s="1"/>
  <c r="N169" i="1" s="1"/>
  <c r="P169" i="1" s="1"/>
  <c r="L168" i="1"/>
  <c r="M168" i="1" s="1"/>
  <c r="N168" i="1" s="1"/>
  <c r="P168" i="1" s="1"/>
  <c r="L167" i="1"/>
  <c r="M167" i="1" s="1"/>
  <c r="Q167" i="1" s="1"/>
  <c r="R167" i="1" s="1"/>
  <c r="L166" i="1"/>
  <c r="M166" i="1" s="1"/>
  <c r="L165" i="1"/>
  <c r="M165" i="1" s="1"/>
  <c r="N165" i="1" s="1"/>
  <c r="P165" i="1" s="1"/>
  <c r="L164" i="1"/>
  <c r="M164" i="1" s="1"/>
  <c r="L163" i="1"/>
  <c r="M163" i="1" s="1"/>
  <c r="Q163" i="1" s="1"/>
  <c r="R163" i="1" s="1"/>
  <c r="L162" i="1"/>
  <c r="M162" i="1" s="1"/>
  <c r="L161" i="1"/>
  <c r="M161" i="1" s="1"/>
  <c r="N161" i="1" s="1"/>
  <c r="P161" i="1" s="1"/>
  <c r="L160" i="1"/>
  <c r="M160" i="1" s="1"/>
  <c r="L159" i="1"/>
  <c r="M159" i="1" s="1"/>
  <c r="Q159" i="1" s="1"/>
  <c r="R159" i="1" s="1"/>
  <c r="L158" i="1"/>
  <c r="M158" i="1" s="1"/>
  <c r="L157" i="1"/>
  <c r="M157" i="1" s="1"/>
  <c r="N157" i="1" s="1"/>
  <c r="P157" i="1" s="1"/>
  <c r="L156" i="1"/>
  <c r="M156" i="1" s="1"/>
  <c r="N156" i="1" s="1"/>
  <c r="P156" i="1" s="1"/>
  <c r="L155" i="1"/>
  <c r="M155" i="1" s="1"/>
  <c r="L154" i="1"/>
  <c r="M154" i="1" s="1"/>
  <c r="L153" i="1"/>
  <c r="M153" i="1" s="1"/>
  <c r="N153" i="1" s="1"/>
  <c r="P153" i="1" s="1"/>
  <c r="L152" i="1"/>
  <c r="M152" i="1" s="1"/>
  <c r="N152" i="1" s="1"/>
  <c r="P152" i="1" s="1"/>
  <c r="L151" i="1"/>
  <c r="M151" i="1" s="1"/>
  <c r="Q151" i="1" s="1"/>
  <c r="R151" i="1" s="1"/>
  <c r="L150" i="1"/>
  <c r="M150" i="1" s="1"/>
  <c r="L149" i="1"/>
  <c r="M149" i="1" s="1"/>
  <c r="N149" i="1" s="1"/>
  <c r="P149" i="1" s="1"/>
  <c r="L148" i="1"/>
  <c r="M148" i="1" s="1"/>
  <c r="L147" i="1"/>
  <c r="M147" i="1" s="1"/>
  <c r="Q147" i="1" s="1"/>
  <c r="R147" i="1" s="1"/>
  <c r="L146" i="1"/>
  <c r="M146" i="1" s="1"/>
  <c r="L145" i="1"/>
  <c r="M145" i="1" s="1"/>
  <c r="L144" i="1"/>
  <c r="M144" i="1" s="1"/>
  <c r="L143" i="1"/>
  <c r="M143" i="1" s="1"/>
  <c r="Q143" i="1" s="1"/>
  <c r="R143" i="1" s="1"/>
  <c r="L142" i="1"/>
  <c r="M142" i="1" s="1"/>
  <c r="L141" i="1"/>
  <c r="M141" i="1" s="1"/>
  <c r="L140" i="1"/>
  <c r="M140" i="1" s="1"/>
  <c r="L139" i="1"/>
  <c r="M139" i="1" s="1"/>
  <c r="Q139" i="1" s="1"/>
  <c r="R139" i="1" s="1"/>
  <c r="L138" i="1"/>
  <c r="M138" i="1" s="1"/>
  <c r="L137" i="1"/>
  <c r="M137" i="1" s="1"/>
  <c r="L136" i="1"/>
  <c r="M136" i="1" s="1"/>
  <c r="N136" i="1" s="1"/>
  <c r="P136" i="1" s="1"/>
  <c r="L135" i="1"/>
  <c r="M135" i="1" s="1"/>
  <c r="Q135" i="1" s="1"/>
  <c r="R135" i="1" s="1"/>
  <c r="L134" i="1"/>
  <c r="M134" i="1" s="1"/>
  <c r="L133" i="1"/>
  <c r="M133" i="1" s="1"/>
  <c r="L132" i="1"/>
  <c r="M132" i="1" s="1"/>
  <c r="N132" i="1" s="1"/>
  <c r="P132" i="1" s="1"/>
  <c r="L131" i="1"/>
  <c r="M131" i="1" s="1"/>
  <c r="Q131" i="1" s="1"/>
  <c r="R131" i="1" s="1"/>
  <c r="L130" i="1"/>
  <c r="M130" i="1" s="1"/>
  <c r="M129" i="1"/>
  <c r="L129" i="1"/>
  <c r="L128" i="1"/>
  <c r="M128" i="1" s="1"/>
  <c r="L127" i="1"/>
  <c r="M127" i="1" s="1"/>
  <c r="L126" i="1"/>
  <c r="M126" i="1" s="1"/>
  <c r="L125" i="1"/>
  <c r="M125" i="1" s="1"/>
  <c r="L124" i="1"/>
  <c r="M124" i="1" s="1"/>
  <c r="N124" i="1" s="1"/>
  <c r="P124" i="1" s="1"/>
  <c r="L123" i="1"/>
  <c r="M123" i="1" s="1"/>
  <c r="Q123" i="1" s="1"/>
  <c r="R123" i="1" s="1"/>
  <c r="L122" i="1"/>
  <c r="M122" i="1" s="1"/>
  <c r="L121" i="1"/>
  <c r="M121" i="1" s="1"/>
  <c r="M120" i="1"/>
  <c r="N120" i="1" s="1"/>
  <c r="P120" i="1" s="1"/>
  <c r="L120" i="1"/>
  <c r="L119" i="1"/>
  <c r="M119" i="1" s="1"/>
  <c r="L118" i="1"/>
  <c r="M118" i="1" s="1"/>
  <c r="L117" i="1"/>
  <c r="M117" i="1" s="1"/>
  <c r="L116" i="1"/>
  <c r="M116" i="1" s="1"/>
  <c r="L115" i="1"/>
  <c r="M115" i="1" s="1"/>
  <c r="Q115" i="1" s="1"/>
  <c r="R115" i="1" s="1"/>
  <c r="L114" i="1"/>
  <c r="M114" i="1" s="1"/>
  <c r="L113" i="1"/>
  <c r="M113" i="1" s="1"/>
  <c r="L112" i="1"/>
  <c r="M112" i="1" s="1"/>
  <c r="L111" i="1"/>
  <c r="M111" i="1" s="1"/>
  <c r="Q111" i="1" s="1"/>
  <c r="R111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N105" i="1" s="1"/>
  <c r="P105" i="1" s="1"/>
  <c r="L104" i="1"/>
  <c r="M104" i="1" s="1"/>
  <c r="Q104" i="1" s="1"/>
  <c r="R104" i="1" s="1"/>
  <c r="L103" i="1"/>
  <c r="M103" i="1" s="1"/>
  <c r="L102" i="1"/>
  <c r="M102" i="1" s="1"/>
  <c r="Q101" i="1"/>
  <c r="R101" i="1" s="1"/>
  <c r="L101" i="1"/>
  <c r="M101" i="1" s="1"/>
  <c r="N101" i="1" s="1"/>
  <c r="P101" i="1" s="1"/>
  <c r="L100" i="1"/>
  <c r="M100" i="1" s="1"/>
  <c r="Q100" i="1" s="1"/>
  <c r="R100" i="1" s="1"/>
  <c r="L99" i="1"/>
  <c r="M99" i="1" s="1"/>
  <c r="L98" i="1"/>
  <c r="M98" i="1" s="1"/>
  <c r="L97" i="1"/>
  <c r="M97" i="1" s="1"/>
  <c r="Q97" i="1" s="1"/>
  <c r="R97" i="1" s="1"/>
  <c r="L96" i="1"/>
  <c r="M96" i="1" s="1"/>
  <c r="Q96" i="1" s="1"/>
  <c r="R96" i="1" s="1"/>
  <c r="L95" i="1"/>
  <c r="M95" i="1" s="1"/>
  <c r="L94" i="1"/>
  <c r="M94" i="1" s="1"/>
  <c r="N94" i="1" s="1"/>
  <c r="P94" i="1" s="1"/>
  <c r="L93" i="1"/>
  <c r="M93" i="1" s="1"/>
  <c r="Q93" i="1" s="1"/>
  <c r="R93" i="1" s="1"/>
  <c r="L92" i="1"/>
  <c r="M92" i="1" s="1"/>
  <c r="Q92" i="1" s="1"/>
  <c r="R92" i="1" s="1"/>
  <c r="L91" i="1"/>
  <c r="M91" i="1" s="1"/>
  <c r="L90" i="1"/>
  <c r="M90" i="1" s="1"/>
  <c r="N90" i="1" s="1"/>
  <c r="P90" i="1" s="1"/>
  <c r="L89" i="1"/>
  <c r="M89" i="1" s="1"/>
  <c r="Q89" i="1" s="1"/>
  <c r="R89" i="1" s="1"/>
  <c r="L88" i="1"/>
  <c r="M88" i="1" s="1"/>
  <c r="Q88" i="1" s="1"/>
  <c r="R88" i="1" s="1"/>
  <c r="L87" i="1"/>
  <c r="M87" i="1" s="1"/>
  <c r="L86" i="1"/>
  <c r="M86" i="1" s="1"/>
  <c r="N86" i="1" s="1"/>
  <c r="P86" i="1" s="1"/>
  <c r="L85" i="1"/>
  <c r="M85" i="1" s="1"/>
  <c r="Q85" i="1" s="1"/>
  <c r="R85" i="1" s="1"/>
  <c r="L84" i="1"/>
  <c r="M84" i="1" s="1"/>
  <c r="Q84" i="1" s="1"/>
  <c r="R84" i="1" s="1"/>
  <c r="L83" i="1"/>
  <c r="M83" i="1" s="1"/>
  <c r="L82" i="1"/>
  <c r="M82" i="1" s="1"/>
  <c r="N82" i="1" s="1"/>
  <c r="P82" i="1" s="1"/>
  <c r="L81" i="1"/>
  <c r="M81" i="1" s="1"/>
  <c r="Q81" i="1" s="1"/>
  <c r="R81" i="1" s="1"/>
  <c r="L80" i="1"/>
  <c r="M80" i="1" s="1"/>
  <c r="Q80" i="1" s="1"/>
  <c r="R80" i="1" s="1"/>
  <c r="L79" i="1"/>
  <c r="M79" i="1" s="1"/>
  <c r="L78" i="1"/>
  <c r="M78" i="1" s="1"/>
  <c r="L77" i="1"/>
  <c r="M77" i="1" s="1"/>
  <c r="N77" i="1" s="1"/>
  <c r="P77" i="1" s="1"/>
  <c r="L76" i="1"/>
  <c r="M76" i="1" s="1"/>
  <c r="Q76" i="1" s="1"/>
  <c r="R76" i="1" s="1"/>
  <c r="L75" i="1"/>
  <c r="M75" i="1" s="1"/>
  <c r="L74" i="1"/>
  <c r="M74" i="1" s="1"/>
  <c r="L73" i="1"/>
  <c r="M73" i="1" s="1"/>
  <c r="Q73" i="1" s="1"/>
  <c r="R73" i="1" s="1"/>
  <c r="L72" i="1"/>
  <c r="M72" i="1" s="1"/>
  <c r="Q72" i="1" s="1"/>
  <c r="R72" i="1" s="1"/>
  <c r="L71" i="1"/>
  <c r="M71" i="1" s="1"/>
  <c r="L70" i="1"/>
  <c r="M70" i="1" s="1"/>
  <c r="L69" i="1"/>
  <c r="M69" i="1" s="1"/>
  <c r="Q69" i="1" s="1"/>
  <c r="R69" i="1" s="1"/>
  <c r="L68" i="1"/>
  <c r="M68" i="1" s="1"/>
  <c r="Q68" i="1" s="1"/>
  <c r="R68" i="1" s="1"/>
  <c r="L67" i="1"/>
  <c r="M67" i="1" s="1"/>
  <c r="L66" i="1"/>
  <c r="M66" i="1" s="1"/>
  <c r="L65" i="1"/>
  <c r="M65" i="1" s="1"/>
  <c r="Q65" i="1" s="1"/>
  <c r="R65" i="1" s="1"/>
  <c r="L64" i="1"/>
  <c r="M64" i="1" s="1"/>
  <c r="Q64" i="1" s="1"/>
  <c r="R64" i="1" s="1"/>
  <c r="L63" i="1"/>
  <c r="M63" i="1" s="1"/>
  <c r="M62" i="1"/>
  <c r="Q62" i="1" s="1"/>
  <c r="R62" i="1" s="1"/>
  <c r="L62" i="1"/>
  <c r="L61" i="1"/>
  <c r="M61" i="1" s="1"/>
  <c r="N61" i="1" s="1"/>
  <c r="P61" i="1" s="1"/>
  <c r="L60" i="1"/>
  <c r="M60" i="1" s="1"/>
  <c r="Q60" i="1" s="1"/>
  <c r="R60" i="1" s="1"/>
  <c r="L59" i="1"/>
  <c r="M59" i="1" s="1"/>
  <c r="L58" i="1"/>
  <c r="M58" i="1" s="1"/>
  <c r="L57" i="1"/>
  <c r="M57" i="1" s="1"/>
  <c r="Q57" i="1" s="1"/>
  <c r="R57" i="1" s="1"/>
  <c r="L56" i="1"/>
  <c r="M56" i="1" s="1"/>
  <c r="Q56" i="1" s="1"/>
  <c r="R56" i="1" s="1"/>
  <c r="L55" i="1"/>
  <c r="M55" i="1" s="1"/>
  <c r="L54" i="1"/>
  <c r="M54" i="1" s="1"/>
  <c r="Q53" i="1"/>
  <c r="R53" i="1" s="1"/>
  <c r="L53" i="1"/>
  <c r="M53" i="1" s="1"/>
  <c r="N53" i="1" s="1"/>
  <c r="P53" i="1" s="1"/>
  <c r="L52" i="1"/>
  <c r="M52" i="1" s="1"/>
  <c r="Q52" i="1" s="1"/>
  <c r="R52" i="1" s="1"/>
  <c r="L51" i="1"/>
  <c r="M51" i="1" s="1"/>
  <c r="L50" i="1"/>
  <c r="M50" i="1" s="1"/>
  <c r="L49" i="1"/>
  <c r="M49" i="1" s="1"/>
  <c r="N49" i="1" s="1"/>
  <c r="P49" i="1" s="1"/>
  <c r="L48" i="1"/>
  <c r="M48" i="1" s="1"/>
  <c r="Q48" i="1" s="1"/>
  <c r="R48" i="1" s="1"/>
  <c r="L47" i="1"/>
  <c r="M47" i="1" s="1"/>
  <c r="L46" i="1"/>
  <c r="M46" i="1" s="1"/>
  <c r="L45" i="1"/>
  <c r="M45" i="1" s="1"/>
  <c r="Q45" i="1" s="1"/>
  <c r="R45" i="1" s="1"/>
  <c r="L44" i="1"/>
  <c r="M44" i="1" s="1"/>
  <c r="Q44" i="1" s="1"/>
  <c r="R44" i="1" s="1"/>
  <c r="L43" i="1"/>
  <c r="M43" i="1" s="1"/>
  <c r="L42" i="1"/>
  <c r="M42" i="1" s="1"/>
  <c r="L41" i="1"/>
  <c r="M41" i="1" s="1"/>
  <c r="Q41" i="1" s="1"/>
  <c r="R41" i="1" s="1"/>
  <c r="L40" i="1"/>
  <c r="M40" i="1" s="1"/>
  <c r="Q40" i="1" s="1"/>
  <c r="R40" i="1" s="1"/>
  <c r="L39" i="1"/>
  <c r="M39" i="1" s="1"/>
  <c r="L38" i="1"/>
  <c r="M38" i="1" s="1"/>
  <c r="L37" i="1"/>
  <c r="M37" i="1" s="1"/>
  <c r="N37" i="1" s="1"/>
  <c r="P37" i="1" s="1"/>
  <c r="L36" i="1"/>
  <c r="M36" i="1" s="1"/>
  <c r="Q36" i="1" s="1"/>
  <c r="R36" i="1" s="1"/>
  <c r="L35" i="1"/>
  <c r="M35" i="1" s="1"/>
  <c r="L34" i="1"/>
  <c r="M34" i="1" s="1"/>
  <c r="L33" i="1"/>
  <c r="M33" i="1" s="1"/>
  <c r="Q33" i="1" s="1"/>
  <c r="R33" i="1" s="1"/>
  <c r="L32" i="1"/>
  <c r="M32" i="1" s="1"/>
  <c r="Q32" i="1" s="1"/>
  <c r="R32" i="1" s="1"/>
  <c r="L31" i="1"/>
  <c r="M31" i="1" s="1"/>
  <c r="L30" i="1"/>
  <c r="M30" i="1" s="1"/>
  <c r="N30" i="1" s="1"/>
  <c r="P30" i="1" s="1"/>
  <c r="L29" i="1"/>
  <c r="M29" i="1" s="1"/>
  <c r="Q29" i="1" s="1"/>
  <c r="R29" i="1" s="1"/>
  <c r="N28" i="1"/>
  <c r="P28" i="1" s="1"/>
  <c r="L28" i="1"/>
  <c r="M28" i="1" s="1"/>
  <c r="Q28" i="1" s="1"/>
  <c r="R28" i="1" s="1"/>
  <c r="L27" i="1"/>
  <c r="M27" i="1" s="1"/>
  <c r="L26" i="1"/>
  <c r="M26" i="1" s="1"/>
  <c r="L25" i="1"/>
  <c r="M25" i="1" s="1"/>
  <c r="Q25" i="1" s="1"/>
  <c r="R25" i="1" s="1"/>
  <c r="L24" i="1"/>
  <c r="M24" i="1" s="1"/>
  <c r="Q24" i="1" s="1"/>
  <c r="R24" i="1" s="1"/>
  <c r="L23" i="1"/>
  <c r="M23" i="1" s="1"/>
  <c r="L22" i="1"/>
  <c r="M22" i="1" s="1"/>
  <c r="L21" i="1"/>
  <c r="M21" i="1" s="1"/>
  <c r="Q21" i="1" s="1"/>
  <c r="R21" i="1" s="1"/>
  <c r="L20" i="1"/>
  <c r="M20" i="1" s="1"/>
  <c r="Q20" i="1" s="1"/>
  <c r="R20" i="1" s="1"/>
  <c r="L19" i="1"/>
  <c r="M19" i="1" s="1"/>
  <c r="L18" i="1"/>
  <c r="M18" i="1" s="1"/>
  <c r="L17" i="1"/>
  <c r="M17" i="1" s="1"/>
  <c r="N17" i="1" s="1"/>
  <c r="P17" i="1" s="1"/>
  <c r="L16" i="1"/>
  <c r="M16" i="1" s="1"/>
  <c r="Q16" i="1" s="1"/>
  <c r="R16" i="1" s="1"/>
  <c r="L15" i="1"/>
  <c r="M15" i="1" s="1"/>
  <c r="L14" i="1"/>
  <c r="M14" i="1" s="1"/>
  <c r="L13" i="1"/>
  <c r="M13" i="1" s="1"/>
  <c r="Q13" i="1" s="1"/>
  <c r="R13" i="1" s="1"/>
  <c r="L12" i="1"/>
  <c r="M12" i="1" s="1"/>
  <c r="Q12" i="1" s="1"/>
  <c r="R12" i="1" s="1"/>
  <c r="L11" i="1"/>
  <c r="M11" i="1" s="1"/>
  <c r="L10" i="1"/>
  <c r="M10" i="1" s="1"/>
  <c r="L9" i="1"/>
  <c r="M9" i="1" s="1"/>
  <c r="Q9" i="1" s="1"/>
  <c r="R9" i="1" s="1"/>
  <c r="L8" i="1"/>
  <c r="M8" i="1" s="1"/>
  <c r="Q8" i="1" s="1"/>
  <c r="R8" i="1" s="1"/>
  <c r="L7" i="1"/>
  <c r="M7" i="1" s="1"/>
  <c r="L6" i="1"/>
  <c r="M6" i="1" s="1"/>
  <c r="L5" i="1"/>
  <c r="M5" i="1" s="1"/>
  <c r="N5" i="1" s="1"/>
  <c r="P5" i="1" s="1"/>
  <c r="L4" i="1"/>
  <c r="M4" i="1" s="1"/>
  <c r="Q4" i="1" s="1"/>
  <c r="R4" i="1" s="1"/>
  <c r="L3" i="1"/>
  <c r="M3" i="1" s="1"/>
  <c r="L2" i="1"/>
  <c r="M2" i="1" s="1"/>
  <c r="Q2" i="1" s="1"/>
  <c r="Q70" i="1" l="1"/>
  <c r="R70" i="1" s="1"/>
  <c r="N70" i="1"/>
  <c r="P70" i="1" s="1"/>
  <c r="Q332" i="1"/>
  <c r="R332" i="1" s="1"/>
  <c r="N332" i="1"/>
  <c r="P332" i="1" s="1"/>
  <c r="N36" i="1"/>
  <c r="P36" i="1" s="1"/>
  <c r="N57" i="1"/>
  <c r="P57" i="1" s="1"/>
  <c r="N203" i="1"/>
  <c r="P203" i="1" s="1"/>
  <c r="N352" i="1"/>
  <c r="P352" i="1" s="1"/>
  <c r="Q77" i="1"/>
  <c r="R77" i="1" s="1"/>
  <c r="N492" i="1"/>
  <c r="P492" i="1" s="1"/>
  <c r="N453" i="1"/>
  <c r="P453" i="1" s="1"/>
  <c r="Q61" i="1"/>
  <c r="R61" i="1" s="1"/>
  <c r="N207" i="1"/>
  <c r="P207" i="1" s="1"/>
  <c r="N444" i="1"/>
  <c r="P444" i="1" s="1"/>
  <c r="Q49" i="1"/>
  <c r="R49" i="1" s="1"/>
  <c r="N131" i="1"/>
  <c r="P131" i="1" s="1"/>
  <c r="Q6" i="1"/>
  <c r="R6" i="1" s="1"/>
  <c r="N6" i="1"/>
  <c r="P6" i="1" s="1"/>
  <c r="N204" i="1"/>
  <c r="P204" i="1" s="1"/>
  <c r="Q204" i="1"/>
  <c r="R204" i="1" s="1"/>
  <c r="Q78" i="1"/>
  <c r="R78" i="1" s="1"/>
  <c r="N78" i="1"/>
  <c r="P78" i="1" s="1"/>
  <c r="N192" i="1"/>
  <c r="P192" i="1" s="1"/>
  <c r="Q192" i="1"/>
  <c r="R192" i="1" s="1"/>
  <c r="N26" i="1"/>
  <c r="P26" i="1" s="1"/>
  <c r="Q26" i="1"/>
  <c r="R26" i="1" s="1"/>
  <c r="Q102" i="1"/>
  <c r="R102" i="1" s="1"/>
  <c r="N102" i="1"/>
  <c r="P102" i="1" s="1"/>
  <c r="N160" i="1"/>
  <c r="P160" i="1" s="1"/>
  <c r="Q160" i="1"/>
  <c r="R160" i="1" s="1"/>
  <c r="Q328" i="1"/>
  <c r="R328" i="1" s="1"/>
  <c r="N328" i="1"/>
  <c r="P328" i="1" s="1"/>
  <c r="N128" i="1"/>
  <c r="P128" i="1" s="1"/>
  <c r="Q128" i="1"/>
  <c r="R128" i="1" s="1"/>
  <c r="N60" i="1"/>
  <c r="P60" i="1" s="1"/>
  <c r="N360" i="1"/>
  <c r="P360" i="1" s="1"/>
  <c r="N143" i="1"/>
  <c r="P143" i="1" s="1"/>
  <c r="Q17" i="1"/>
  <c r="R17" i="1" s="1"/>
  <c r="N29" i="1"/>
  <c r="P29" i="1" s="1"/>
  <c r="N104" i="1"/>
  <c r="P104" i="1" s="1"/>
  <c r="N368" i="1"/>
  <c r="P368" i="1" s="1"/>
  <c r="N602" i="1"/>
  <c r="P602" i="1" s="1"/>
  <c r="N9" i="1"/>
  <c r="P9" i="1" s="1"/>
  <c r="N41" i="1"/>
  <c r="P41" i="1" s="1"/>
  <c r="N135" i="1"/>
  <c r="P135" i="1" s="1"/>
  <c r="N811" i="1"/>
  <c r="P811" i="1" s="1"/>
  <c r="N747" i="1"/>
  <c r="P747" i="1" s="1"/>
  <c r="N429" i="1"/>
  <c r="P429" i="1" s="1"/>
  <c r="N48" i="1"/>
  <c r="P48" i="1" s="1"/>
  <c r="Q105" i="1"/>
  <c r="R105" i="1" s="1"/>
  <c r="N111" i="1"/>
  <c r="P111" i="1" s="1"/>
  <c r="N477" i="1"/>
  <c r="P477" i="1" s="1"/>
  <c r="N420" i="1"/>
  <c r="P420" i="1" s="1"/>
  <c r="Q120" i="1"/>
  <c r="R120" i="1" s="1"/>
  <c r="N468" i="1"/>
  <c r="P468" i="1" s="1"/>
  <c r="N183" i="1"/>
  <c r="P183" i="1" s="1"/>
  <c r="N340" i="1"/>
  <c r="P340" i="1" s="1"/>
  <c r="N62" i="1"/>
  <c r="P62" i="1" s="1"/>
  <c r="Q344" i="1"/>
  <c r="R344" i="1" s="1"/>
  <c r="N624" i="1"/>
  <c r="P624" i="1" s="1"/>
  <c r="N404" i="1"/>
  <c r="P404" i="1" s="1"/>
  <c r="N827" i="1"/>
  <c r="P827" i="1" s="1"/>
  <c r="N763" i="1"/>
  <c r="P763" i="1" s="1"/>
  <c r="N736" i="1"/>
  <c r="P736" i="1" s="1"/>
  <c r="Q736" i="1"/>
  <c r="R736" i="1" s="1"/>
  <c r="Q712" i="1"/>
  <c r="R712" i="1" s="1"/>
  <c r="N712" i="1"/>
  <c r="P712" i="1" s="1"/>
  <c r="Q560" i="1"/>
  <c r="R560" i="1" s="1"/>
  <c r="N560" i="1"/>
  <c r="P560" i="1" s="1"/>
  <c r="Q528" i="1"/>
  <c r="R528" i="1" s="1"/>
  <c r="N528" i="1"/>
  <c r="P528" i="1" s="1"/>
  <c r="N822" i="1"/>
  <c r="P822" i="1" s="1"/>
  <c r="Q822" i="1"/>
  <c r="R822" i="1" s="1"/>
  <c r="N630" i="1"/>
  <c r="P630" i="1" s="1"/>
  <c r="Q630" i="1"/>
  <c r="R630" i="1" s="1"/>
  <c r="N694" i="1"/>
  <c r="P694" i="1" s="1"/>
  <c r="Q694" i="1"/>
  <c r="R694" i="1" s="1"/>
  <c r="Q654" i="1"/>
  <c r="R654" i="1" s="1"/>
  <c r="N654" i="1"/>
  <c r="P654" i="1" s="1"/>
  <c r="N758" i="1"/>
  <c r="P758" i="1" s="1"/>
  <c r="Q758" i="1"/>
  <c r="R758" i="1" s="1"/>
  <c r="N614" i="1"/>
  <c r="P614" i="1" s="1"/>
  <c r="Q614" i="1"/>
  <c r="R614" i="1" s="1"/>
  <c r="N774" i="1"/>
  <c r="P774" i="1" s="1"/>
  <c r="Q774" i="1"/>
  <c r="R774" i="1" s="1"/>
  <c r="Q718" i="1"/>
  <c r="R718" i="1" s="1"/>
  <c r="N718" i="1"/>
  <c r="P718" i="1" s="1"/>
  <c r="N582" i="1"/>
  <c r="P582" i="1" s="1"/>
  <c r="Q582" i="1"/>
  <c r="R582" i="1" s="1"/>
  <c r="Q809" i="1"/>
  <c r="R809" i="1" s="1"/>
  <c r="N809" i="1"/>
  <c r="P809" i="1" s="1"/>
  <c r="Q793" i="1"/>
  <c r="R793" i="1" s="1"/>
  <c r="N793" i="1"/>
  <c r="P793" i="1" s="1"/>
  <c r="Q777" i="1"/>
  <c r="R777" i="1" s="1"/>
  <c r="N777" i="1"/>
  <c r="P777" i="1" s="1"/>
  <c r="Q761" i="1"/>
  <c r="R761" i="1" s="1"/>
  <c r="N761" i="1"/>
  <c r="P761" i="1" s="1"/>
  <c r="Q745" i="1"/>
  <c r="R745" i="1" s="1"/>
  <c r="N745" i="1"/>
  <c r="P745" i="1" s="1"/>
  <c r="N705" i="1"/>
  <c r="P705" i="1" s="1"/>
  <c r="Q705" i="1"/>
  <c r="R705" i="1" s="1"/>
  <c r="N697" i="1"/>
  <c r="P697" i="1" s="1"/>
  <c r="Q697" i="1"/>
  <c r="R697" i="1" s="1"/>
  <c r="N681" i="1"/>
  <c r="P681" i="1" s="1"/>
  <c r="Q681" i="1"/>
  <c r="R681" i="1" s="1"/>
  <c r="N673" i="1"/>
  <c r="P673" i="1" s="1"/>
  <c r="Q673" i="1"/>
  <c r="R673" i="1" s="1"/>
  <c r="Q657" i="1"/>
  <c r="R657" i="1" s="1"/>
  <c r="N657" i="1"/>
  <c r="P657" i="1" s="1"/>
  <c r="N641" i="1"/>
  <c r="P641" i="1" s="1"/>
  <c r="Q641" i="1"/>
  <c r="R641" i="1" s="1"/>
  <c r="Q633" i="1"/>
  <c r="R633" i="1" s="1"/>
  <c r="N633" i="1"/>
  <c r="P633" i="1" s="1"/>
  <c r="N617" i="1"/>
  <c r="P617" i="1" s="1"/>
  <c r="Q617" i="1"/>
  <c r="R617" i="1" s="1"/>
  <c r="N609" i="1"/>
  <c r="P609" i="1" s="1"/>
  <c r="Q609" i="1"/>
  <c r="R609" i="1" s="1"/>
  <c r="Q593" i="1"/>
  <c r="R593" i="1" s="1"/>
  <c r="N593" i="1"/>
  <c r="P593" i="1" s="1"/>
  <c r="N585" i="1"/>
  <c r="P585" i="1" s="1"/>
  <c r="Q585" i="1"/>
  <c r="R585" i="1" s="1"/>
  <c r="N577" i="1"/>
  <c r="P577" i="1" s="1"/>
  <c r="Q577" i="1"/>
  <c r="R577" i="1" s="1"/>
  <c r="Q569" i="1"/>
  <c r="R569" i="1" s="1"/>
  <c r="N569" i="1"/>
  <c r="P569" i="1" s="1"/>
  <c r="Q561" i="1"/>
  <c r="R561" i="1" s="1"/>
  <c r="N561" i="1"/>
  <c r="P561" i="1" s="1"/>
  <c r="Q545" i="1"/>
  <c r="R545" i="1" s="1"/>
  <c r="N545" i="1"/>
  <c r="P545" i="1" s="1"/>
  <c r="Q529" i="1"/>
  <c r="R529" i="1" s="1"/>
  <c r="N529" i="1"/>
  <c r="P529" i="1" s="1"/>
  <c r="Q521" i="1"/>
  <c r="R521" i="1" s="1"/>
  <c r="N521" i="1"/>
  <c r="P521" i="1" s="1"/>
  <c r="Q497" i="1"/>
  <c r="R497" i="1" s="1"/>
  <c r="N497" i="1"/>
  <c r="P497" i="1" s="1"/>
  <c r="Q489" i="1"/>
  <c r="R489" i="1" s="1"/>
  <c r="N489" i="1"/>
  <c r="P489" i="1" s="1"/>
  <c r="Q473" i="1"/>
  <c r="R473" i="1" s="1"/>
  <c r="N473" i="1"/>
  <c r="P473" i="1" s="1"/>
  <c r="Q449" i="1"/>
  <c r="R449" i="1" s="1"/>
  <c r="N449" i="1"/>
  <c r="P449" i="1" s="1"/>
  <c r="N425" i="1"/>
  <c r="P425" i="1" s="1"/>
  <c r="Q425" i="1"/>
  <c r="R425" i="1" s="1"/>
  <c r="Q409" i="1"/>
  <c r="R409" i="1" s="1"/>
  <c r="N409" i="1"/>
  <c r="P409" i="1" s="1"/>
  <c r="Q833" i="1"/>
  <c r="R833" i="1" s="1"/>
  <c r="N833" i="1"/>
  <c r="P833" i="1" s="1"/>
  <c r="N790" i="1"/>
  <c r="P790" i="1" s="1"/>
  <c r="Q790" i="1"/>
  <c r="R790" i="1" s="1"/>
  <c r="Q769" i="1"/>
  <c r="R769" i="1" s="1"/>
  <c r="N769" i="1"/>
  <c r="P769" i="1" s="1"/>
  <c r="Q725" i="1"/>
  <c r="R725" i="1" s="1"/>
  <c r="N725" i="1"/>
  <c r="P725" i="1" s="1"/>
  <c r="N701" i="1"/>
  <c r="P701" i="1" s="1"/>
  <c r="Q701" i="1"/>
  <c r="R701" i="1" s="1"/>
  <c r="N678" i="1"/>
  <c r="P678" i="1" s="1"/>
  <c r="Q678" i="1"/>
  <c r="R678" i="1" s="1"/>
  <c r="N655" i="1"/>
  <c r="P655" i="1" s="1"/>
  <c r="Q655" i="1"/>
  <c r="R655" i="1" s="1"/>
  <c r="N632" i="1"/>
  <c r="P632" i="1" s="1"/>
  <c r="Q632" i="1"/>
  <c r="R632" i="1" s="1"/>
  <c r="N608" i="1"/>
  <c r="P608" i="1" s="1"/>
  <c r="Q608" i="1"/>
  <c r="R608" i="1" s="1"/>
  <c r="Q584" i="1"/>
  <c r="R584" i="1" s="1"/>
  <c r="N584" i="1"/>
  <c r="P584" i="1" s="1"/>
  <c r="N554" i="1"/>
  <c r="P554" i="1" s="1"/>
  <c r="Q554" i="1"/>
  <c r="R554" i="1" s="1"/>
  <c r="Q505" i="1"/>
  <c r="R505" i="1" s="1"/>
  <c r="N505" i="1"/>
  <c r="P505" i="1" s="1"/>
  <c r="Q457" i="1"/>
  <c r="R457" i="1" s="1"/>
  <c r="N457" i="1"/>
  <c r="P457" i="1" s="1"/>
  <c r="N832" i="1"/>
  <c r="P832" i="1" s="1"/>
  <c r="Q832" i="1"/>
  <c r="R832" i="1" s="1"/>
  <c r="N824" i="1"/>
  <c r="P824" i="1" s="1"/>
  <c r="Q824" i="1"/>
  <c r="R824" i="1" s="1"/>
  <c r="N816" i="1"/>
  <c r="P816" i="1" s="1"/>
  <c r="Q816" i="1"/>
  <c r="R816" i="1" s="1"/>
  <c r="N808" i="1"/>
  <c r="P808" i="1" s="1"/>
  <c r="Q808" i="1"/>
  <c r="R808" i="1" s="1"/>
  <c r="N800" i="1"/>
  <c r="P800" i="1" s="1"/>
  <c r="Q800" i="1"/>
  <c r="R800" i="1" s="1"/>
  <c r="N792" i="1"/>
  <c r="P792" i="1" s="1"/>
  <c r="Q792" i="1"/>
  <c r="R792" i="1" s="1"/>
  <c r="N784" i="1"/>
  <c r="P784" i="1" s="1"/>
  <c r="Q784" i="1"/>
  <c r="R784" i="1" s="1"/>
  <c r="N776" i="1"/>
  <c r="P776" i="1" s="1"/>
  <c r="Q776" i="1"/>
  <c r="R776" i="1" s="1"/>
  <c r="N768" i="1"/>
  <c r="P768" i="1" s="1"/>
  <c r="Q768" i="1"/>
  <c r="R768" i="1" s="1"/>
  <c r="N760" i="1"/>
  <c r="P760" i="1" s="1"/>
  <c r="Q760" i="1"/>
  <c r="R760" i="1" s="1"/>
  <c r="N752" i="1"/>
  <c r="P752" i="1" s="1"/>
  <c r="Q752" i="1"/>
  <c r="R752" i="1" s="1"/>
  <c r="N744" i="1"/>
  <c r="P744" i="1" s="1"/>
  <c r="Q744" i="1"/>
  <c r="R744" i="1" s="1"/>
  <c r="N728" i="1"/>
  <c r="P728" i="1" s="1"/>
  <c r="Q728" i="1"/>
  <c r="R728" i="1" s="1"/>
  <c r="Q720" i="1"/>
  <c r="R720" i="1" s="1"/>
  <c r="N720" i="1"/>
  <c r="P720" i="1" s="1"/>
  <c r="N704" i="1"/>
  <c r="P704" i="1" s="1"/>
  <c r="Q704" i="1"/>
  <c r="R704" i="1" s="1"/>
  <c r="Q680" i="1"/>
  <c r="R680" i="1" s="1"/>
  <c r="N680" i="1"/>
  <c r="P680" i="1" s="1"/>
  <c r="N664" i="1"/>
  <c r="P664" i="1" s="1"/>
  <c r="Q664" i="1"/>
  <c r="R664" i="1" s="1"/>
  <c r="Q656" i="1"/>
  <c r="R656" i="1" s="1"/>
  <c r="N656" i="1"/>
  <c r="P656" i="1" s="1"/>
  <c r="N640" i="1"/>
  <c r="P640" i="1" s="1"/>
  <c r="Q640" i="1"/>
  <c r="R640" i="1" s="1"/>
  <c r="Q616" i="1"/>
  <c r="R616" i="1" s="1"/>
  <c r="N616" i="1"/>
  <c r="P616" i="1" s="1"/>
  <c r="N600" i="1"/>
  <c r="P600" i="1" s="1"/>
  <c r="Q600" i="1"/>
  <c r="R600" i="1" s="1"/>
  <c r="Q592" i="1"/>
  <c r="R592" i="1" s="1"/>
  <c r="N592" i="1"/>
  <c r="P592" i="1" s="1"/>
  <c r="N576" i="1"/>
  <c r="P576" i="1" s="1"/>
  <c r="Q576" i="1"/>
  <c r="R576" i="1" s="1"/>
  <c r="N568" i="1"/>
  <c r="P568" i="1" s="1"/>
  <c r="Q568" i="1"/>
  <c r="R568" i="1" s="1"/>
  <c r="Q552" i="1"/>
  <c r="R552" i="1" s="1"/>
  <c r="N552" i="1"/>
  <c r="P552" i="1" s="1"/>
  <c r="N544" i="1"/>
  <c r="P544" i="1" s="1"/>
  <c r="Q544" i="1"/>
  <c r="R544" i="1" s="1"/>
  <c r="N536" i="1"/>
  <c r="P536" i="1" s="1"/>
  <c r="Q536" i="1"/>
  <c r="R536" i="1" s="1"/>
  <c r="Q520" i="1"/>
  <c r="R520" i="1" s="1"/>
  <c r="N520" i="1"/>
  <c r="P520" i="1" s="1"/>
  <c r="Q512" i="1"/>
  <c r="R512" i="1" s="1"/>
  <c r="N512" i="1"/>
  <c r="P512" i="1" s="1"/>
  <c r="Q504" i="1"/>
  <c r="R504" i="1" s="1"/>
  <c r="N504" i="1"/>
  <c r="P504" i="1" s="1"/>
  <c r="Q496" i="1"/>
  <c r="R496" i="1" s="1"/>
  <c r="N496" i="1"/>
  <c r="P496" i="1" s="1"/>
  <c r="Q488" i="1"/>
  <c r="R488" i="1" s="1"/>
  <c r="N488" i="1"/>
  <c r="P488" i="1" s="1"/>
  <c r="Q480" i="1"/>
  <c r="R480" i="1" s="1"/>
  <c r="N480" i="1"/>
  <c r="P480" i="1" s="1"/>
  <c r="Q472" i="1"/>
  <c r="R472" i="1" s="1"/>
  <c r="N472" i="1"/>
  <c r="P472" i="1" s="1"/>
  <c r="Q464" i="1"/>
  <c r="R464" i="1" s="1"/>
  <c r="N464" i="1"/>
  <c r="P464" i="1" s="1"/>
  <c r="Q456" i="1"/>
  <c r="R456" i="1" s="1"/>
  <c r="N456" i="1"/>
  <c r="P456" i="1" s="1"/>
  <c r="Q448" i="1"/>
  <c r="R448" i="1" s="1"/>
  <c r="N448" i="1"/>
  <c r="P448" i="1" s="1"/>
  <c r="Q440" i="1"/>
  <c r="R440" i="1" s="1"/>
  <c r="N440" i="1"/>
  <c r="P440" i="1" s="1"/>
  <c r="Q432" i="1"/>
  <c r="R432" i="1" s="1"/>
  <c r="N432" i="1"/>
  <c r="P432" i="1" s="1"/>
  <c r="Q424" i="1"/>
  <c r="R424" i="1" s="1"/>
  <c r="N424" i="1"/>
  <c r="P424" i="1" s="1"/>
  <c r="Q416" i="1"/>
  <c r="R416" i="1" s="1"/>
  <c r="N416" i="1"/>
  <c r="P416" i="1" s="1"/>
  <c r="Q408" i="1"/>
  <c r="R408" i="1" s="1"/>
  <c r="N408" i="1"/>
  <c r="P408" i="1" s="1"/>
  <c r="N831" i="1"/>
  <c r="P831" i="1" s="1"/>
  <c r="N810" i="1"/>
  <c r="P810" i="1" s="1"/>
  <c r="Q810" i="1"/>
  <c r="R810" i="1" s="1"/>
  <c r="Q789" i="1"/>
  <c r="R789" i="1" s="1"/>
  <c r="N789" i="1"/>
  <c r="P789" i="1" s="1"/>
  <c r="N767" i="1"/>
  <c r="P767" i="1" s="1"/>
  <c r="N746" i="1"/>
  <c r="P746" i="1" s="1"/>
  <c r="Q746" i="1"/>
  <c r="R746" i="1" s="1"/>
  <c r="N723" i="1"/>
  <c r="P723" i="1" s="1"/>
  <c r="Q723" i="1"/>
  <c r="R723" i="1" s="1"/>
  <c r="Q700" i="1"/>
  <c r="R700" i="1" s="1"/>
  <c r="N700" i="1"/>
  <c r="P700" i="1" s="1"/>
  <c r="Q677" i="1"/>
  <c r="R677" i="1" s="1"/>
  <c r="N677" i="1"/>
  <c r="P677" i="1" s="1"/>
  <c r="N606" i="1"/>
  <c r="P606" i="1" s="1"/>
  <c r="Q500" i="1"/>
  <c r="R500" i="1" s="1"/>
  <c r="N500" i="1"/>
  <c r="P500" i="1" s="1"/>
  <c r="N737" i="1"/>
  <c r="P737" i="1" s="1"/>
  <c r="Q737" i="1"/>
  <c r="R737" i="1" s="1"/>
  <c r="N703" i="1"/>
  <c r="P703" i="1" s="1"/>
  <c r="Q703" i="1"/>
  <c r="R703" i="1" s="1"/>
  <c r="N639" i="1"/>
  <c r="P639" i="1" s="1"/>
  <c r="Q639" i="1"/>
  <c r="R639" i="1" s="1"/>
  <c r="N535" i="1"/>
  <c r="P535" i="1" s="1"/>
  <c r="Q535" i="1"/>
  <c r="R535" i="1" s="1"/>
  <c r="Q578" i="1"/>
  <c r="R578" i="1" s="1"/>
  <c r="N578" i="1"/>
  <c r="P578" i="1" s="1"/>
  <c r="N782" i="1"/>
  <c r="P782" i="1" s="1"/>
  <c r="Q782" i="1"/>
  <c r="R782" i="1" s="1"/>
  <c r="N726" i="1"/>
  <c r="P726" i="1" s="1"/>
  <c r="Q726" i="1"/>
  <c r="R726" i="1" s="1"/>
  <c r="Q622" i="1"/>
  <c r="R622" i="1" s="1"/>
  <c r="N622" i="1"/>
  <c r="P622" i="1" s="1"/>
  <c r="N574" i="1"/>
  <c r="P574" i="1" s="1"/>
  <c r="Q574" i="1"/>
  <c r="R574" i="1" s="1"/>
  <c r="N534" i="1"/>
  <c r="P534" i="1" s="1"/>
  <c r="Q534" i="1"/>
  <c r="R534" i="1" s="1"/>
  <c r="Q486" i="1"/>
  <c r="R486" i="1" s="1"/>
  <c r="N486" i="1"/>
  <c r="P486" i="1" s="1"/>
  <c r="Q462" i="1"/>
  <c r="R462" i="1" s="1"/>
  <c r="N462" i="1"/>
  <c r="P462" i="1" s="1"/>
  <c r="Q438" i="1"/>
  <c r="R438" i="1" s="1"/>
  <c r="N438" i="1"/>
  <c r="P438" i="1" s="1"/>
  <c r="Q414" i="1"/>
  <c r="R414" i="1" s="1"/>
  <c r="N414" i="1"/>
  <c r="P414" i="1" s="1"/>
  <c r="N783" i="1"/>
  <c r="P783" i="1" s="1"/>
  <c r="Q741" i="1"/>
  <c r="R741" i="1" s="1"/>
  <c r="N741" i="1"/>
  <c r="P741" i="1" s="1"/>
  <c r="Q648" i="1"/>
  <c r="R648" i="1" s="1"/>
  <c r="N648" i="1"/>
  <c r="P648" i="1" s="1"/>
  <c r="N571" i="1"/>
  <c r="P571" i="1" s="1"/>
  <c r="Q571" i="1"/>
  <c r="R571" i="1" s="1"/>
  <c r="Q775" i="1"/>
  <c r="R775" i="1" s="1"/>
  <c r="N775" i="1"/>
  <c r="P775" i="1" s="1"/>
  <c r="Q743" i="1"/>
  <c r="R743" i="1" s="1"/>
  <c r="N743" i="1"/>
  <c r="P743" i="1" s="1"/>
  <c r="N671" i="1"/>
  <c r="P671" i="1" s="1"/>
  <c r="Q671" i="1"/>
  <c r="R671" i="1" s="1"/>
  <c r="N623" i="1"/>
  <c r="P623" i="1" s="1"/>
  <c r="Q623" i="1"/>
  <c r="R623" i="1" s="1"/>
  <c r="N591" i="1"/>
  <c r="P591" i="1" s="1"/>
  <c r="Q591" i="1"/>
  <c r="R591" i="1" s="1"/>
  <c r="N567" i="1"/>
  <c r="P567" i="1" s="1"/>
  <c r="Q567" i="1"/>
  <c r="R567" i="1" s="1"/>
  <c r="N527" i="1"/>
  <c r="P527" i="1" s="1"/>
  <c r="Q527" i="1"/>
  <c r="R527" i="1" s="1"/>
  <c r="N672" i="1"/>
  <c r="P672" i="1" s="1"/>
  <c r="Q672" i="1"/>
  <c r="R672" i="1" s="1"/>
  <c r="N625" i="1"/>
  <c r="P625" i="1" s="1"/>
  <c r="N523" i="1"/>
  <c r="P523" i="1" s="1"/>
  <c r="Q523" i="1"/>
  <c r="R523" i="1" s="1"/>
  <c r="N830" i="1"/>
  <c r="P830" i="1" s="1"/>
  <c r="Q830" i="1"/>
  <c r="R830" i="1" s="1"/>
  <c r="N798" i="1"/>
  <c r="P798" i="1" s="1"/>
  <c r="Q798" i="1"/>
  <c r="R798" i="1" s="1"/>
  <c r="N550" i="1"/>
  <c r="P550" i="1" s="1"/>
  <c r="Q550" i="1"/>
  <c r="R550" i="1" s="1"/>
  <c r="Q526" i="1"/>
  <c r="R526" i="1" s="1"/>
  <c r="N526" i="1"/>
  <c r="P526" i="1" s="1"/>
  <c r="Q494" i="1"/>
  <c r="R494" i="1" s="1"/>
  <c r="N494" i="1"/>
  <c r="P494" i="1" s="1"/>
  <c r="Q478" i="1"/>
  <c r="R478" i="1" s="1"/>
  <c r="N478" i="1"/>
  <c r="P478" i="1" s="1"/>
  <c r="Q454" i="1"/>
  <c r="R454" i="1" s="1"/>
  <c r="N454" i="1"/>
  <c r="P454" i="1" s="1"/>
  <c r="Q446" i="1"/>
  <c r="R446" i="1" s="1"/>
  <c r="N446" i="1"/>
  <c r="P446" i="1" s="1"/>
  <c r="Q430" i="1"/>
  <c r="R430" i="1" s="1"/>
  <c r="N430" i="1"/>
  <c r="P430" i="1" s="1"/>
  <c r="Q422" i="1"/>
  <c r="R422" i="1" s="1"/>
  <c r="N422" i="1"/>
  <c r="P422" i="1" s="1"/>
  <c r="Q406" i="1"/>
  <c r="R406" i="1" s="1"/>
  <c r="N406" i="1"/>
  <c r="P406" i="1" s="1"/>
  <c r="N762" i="1"/>
  <c r="P762" i="1" s="1"/>
  <c r="Q762" i="1"/>
  <c r="R762" i="1" s="1"/>
  <c r="N601" i="1"/>
  <c r="P601" i="1" s="1"/>
  <c r="Q829" i="1"/>
  <c r="R829" i="1" s="1"/>
  <c r="N829" i="1"/>
  <c r="P829" i="1" s="1"/>
  <c r="Q813" i="1"/>
  <c r="R813" i="1" s="1"/>
  <c r="N813" i="1"/>
  <c r="P813" i="1" s="1"/>
  <c r="Q797" i="1"/>
  <c r="R797" i="1" s="1"/>
  <c r="N797" i="1"/>
  <c r="P797" i="1" s="1"/>
  <c r="Q781" i="1"/>
  <c r="R781" i="1" s="1"/>
  <c r="N781" i="1"/>
  <c r="P781" i="1" s="1"/>
  <c r="Q765" i="1"/>
  <c r="R765" i="1" s="1"/>
  <c r="N765" i="1"/>
  <c r="P765" i="1" s="1"/>
  <c r="Q749" i="1"/>
  <c r="R749" i="1" s="1"/>
  <c r="N749" i="1"/>
  <c r="P749" i="1" s="1"/>
  <c r="N733" i="1"/>
  <c r="P733" i="1" s="1"/>
  <c r="Q733" i="1"/>
  <c r="R733" i="1" s="1"/>
  <c r="N717" i="1"/>
  <c r="P717" i="1" s="1"/>
  <c r="Q717" i="1"/>
  <c r="R717" i="1" s="1"/>
  <c r="N709" i="1"/>
  <c r="P709" i="1" s="1"/>
  <c r="Q709" i="1"/>
  <c r="R709" i="1" s="1"/>
  <c r="Q693" i="1"/>
  <c r="R693" i="1" s="1"/>
  <c r="N693" i="1"/>
  <c r="P693" i="1" s="1"/>
  <c r="N685" i="1"/>
  <c r="P685" i="1" s="1"/>
  <c r="Q685" i="1"/>
  <c r="R685" i="1" s="1"/>
  <c r="N669" i="1"/>
  <c r="P669" i="1" s="1"/>
  <c r="Q669" i="1"/>
  <c r="R669" i="1" s="1"/>
  <c r="N653" i="1"/>
  <c r="P653" i="1" s="1"/>
  <c r="Q653" i="1"/>
  <c r="R653" i="1" s="1"/>
  <c r="Q645" i="1"/>
  <c r="R645" i="1" s="1"/>
  <c r="N645" i="1"/>
  <c r="P645" i="1" s="1"/>
  <c r="Q629" i="1"/>
  <c r="R629" i="1" s="1"/>
  <c r="N629" i="1"/>
  <c r="P629" i="1" s="1"/>
  <c r="N621" i="1"/>
  <c r="P621" i="1" s="1"/>
  <c r="Q621" i="1"/>
  <c r="R621" i="1" s="1"/>
  <c r="N605" i="1"/>
  <c r="P605" i="1" s="1"/>
  <c r="Q605" i="1"/>
  <c r="R605" i="1" s="1"/>
  <c r="N597" i="1"/>
  <c r="P597" i="1" s="1"/>
  <c r="Q597" i="1"/>
  <c r="R597" i="1" s="1"/>
  <c r="Q581" i="1"/>
  <c r="R581" i="1" s="1"/>
  <c r="N581" i="1"/>
  <c r="P581" i="1" s="1"/>
  <c r="N573" i="1"/>
  <c r="P573" i="1" s="1"/>
  <c r="Q573" i="1"/>
  <c r="R573" i="1" s="1"/>
  <c r="Q557" i="1"/>
  <c r="R557" i="1" s="1"/>
  <c r="N557" i="1"/>
  <c r="P557" i="1" s="1"/>
  <c r="Q541" i="1"/>
  <c r="R541" i="1" s="1"/>
  <c r="N541" i="1"/>
  <c r="P541" i="1" s="1"/>
  <c r="Q533" i="1"/>
  <c r="R533" i="1" s="1"/>
  <c r="N533" i="1"/>
  <c r="P533" i="1" s="1"/>
  <c r="Q525" i="1"/>
  <c r="R525" i="1" s="1"/>
  <c r="N525" i="1"/>
  <c r="P525" i="1" s="1"/>
  <c r="Q517" i="1"/>
  <c r="R517" i="1" s="1"/>
  <c r="N517" i="1"/>
  <c r="P517" i="1" s="1"/>
  <c r="Q501" i="1"/>
  <c r="R501" i="1" s="1"/>
  <c r="N501" i="1"/>
  <c r="P501" i="1" s="1"/>
  <c r="Q801" i="1"/>
  <c r="R801" i="1" s="1"/>
  <c r="N801" i="1"/>
  <c r="P801" i="1" s="1"/>
  <c r="N779" i="1"/>
  <c r="P779" i="1" s="1"/>
  <c r="N713" i="1"/>
  <c r="P713" i="1" s="1"/>
  <c r="Q713" i="1"/>
  <c r="R713" i="1" s="1"/>
  <c r="N689" i="1"/>
  <c r="P689" i="1" s="1"/>
  <c r="N666" i="1"/>
  <c r="P666" i="1" s="1"/>
  <c r="N643" i="1"/>
  <c r="P643" i="1" s="1"/>
  <c r="Q643" i="1"/>
  <c r="R643" i="1" s="1"/>
  <c r="N620" i="1"/>
  <c r="P620" i="1" s="1"/>
  <c r="N596" i="1"/>
  <c r="P596" i="1" s="1"/>
  <c r="Q596" i="1"/>
  <c r="R596" i="1" s="1"/>
  <c r="N543" i="1"/>
  <c r="P543" i="1" s="1"/>
  <c r="Q543" i="1"/>
  <c r="R543" i="1" s="1"/>
  <c r="N518" i="1"/>
  <c r="P518" i="1" s="1"/>
  <c r="N481" i="1"/>
  <c r="P481" i="1" s="1"/>
  <c r="Q481" i="1"/>
  <c r="R481" i="1" s="1"/>
  <c r="Q825" i="1"/>
  <c r="R825" i="1" s="1"/>
  <c r="N825" i="1"/>
  <c r="P825" i="1" s="1"/>
  <c r="Q823" i="1"/>
  <c r="R823" i="1" s="1"/>
  <c r="N823" i="1"/>
  <c r="P823" i="1" s="1"/>
  <c r="N735" i="1"/>
  <c r="P735" i="1" s="1"/>
  <c r="Q735" i="1"/>
  <c r="R735" i="1" s="1"/>
  <c r="N695" i="1"/>
  <c r="P695" i="1" s="1"/>
  <c r="Q695" i="1"/>
  <c r="R695" i="1" s="1"/>
  <c r="N663" i="1"/>
  <c r="P663" i="1" s="1"/>
  <c r="Q663" i="1"/>
  <c r="R663" i="1" s="1"/>
  <c r="N615" i="1"/>
  <c r="P615" i="1" s="1"/>
  <c r="Q615" i="1"/>
  <c r="R615" i="1" s="1"/>
  <c r="N583" i="1"/>
  <c r="P583" i="1" s="1"/>
  <c r="Q583" i="1"/>
  <c r="R583" i="1" s="1"/>
  <c r="N575" i="1"/>
  <c r="P575" i="1" s="1"/>
  <c r="Q575" i="1"/>
  <c r="R575" i="1" s="1"/>
  <c r="N503" i="1"/>
  <c r="P503" i="1" s="1"/>
  <c r="Q503" i="1"/>
  <c r="R503" i="1" s="1"/>
  <c r="Q785" i="1"/>
  <c r="R785" i="1" s="1"/>
  <c r="N785" i="1"/>
  <c r="P785" i="1" s="1"/>
  <c r="N742" i="1"/>
  <c r="P742" i="1" s="1"/>
  <c r="Q742" i="1"/>
  <c r="R742" i="1" s="1"/>
  <c r="N649" i="1"/>
  <c r="P649" i="1" s="1"/>
  <c r="Q649" i="1"/>
  <c r="R649" i="1" s="1"/>
  <c r="Q549" i="1"/>
  <c r="R549" i="1" s="1"/>
  <c r="N549" i="1"/>
  <c r="P549" i="1" s="1"/>
  <c r="N814" i="1"/>
  <c r="P814" i="1" s="1"/>
  <c r="Q814" i="1"/>
  <c r="R814" i="1" s="1"/>
  <c r="N766" i="1"/>
  <c r="P766" i="1" s="1"/>
  <c r="Q766" i="1"/>
  <c r="R766" i="1" s="1"/>
  <c r="Q702" i="1"/>
  <c r="R702" i="1" s="1"/>
  <c r="N702" i="1"/>
  <c r="P702" i="1" s="1"/>
  <c r="N662" i="1"/>
  <c r="P662" i="1" s="1"/>
  <c r="Q662" i="1"/>
  <c r="R662" i="1" s="1"/>
  <c r="N566" i="1"/>
  <c r="P566" i="1" s="1"/>
  <c r="Q566" i="1"/>
  <c r="R566" i="1" s="1"/>
  <c r="N542" i="1"/>
  <c r="P542" i="1" s="1"/>
  <c r="Q542" i="1"/>
  <c r="R542" i="1" s="1"/>
  <c r="Q502" i="1"/>
  <c r="R502" i="1" s="1"/>
  <c r="N502" i="1"/>
  <c r="P502" i="1" s="1"/>
  <c r="Q470" i="1"/>
  <c r="R470" i="1" s="1"/>
  <c r="N470" i="1"/>
  <c r="P470" i="1" s="1"/>
  <c r="N670" i="1"/>
  <c r="P670" i="1" s="1"/>
  <c r="N828" i="1"/>
  <c r="P828" i="1" s="1"/>
  <c r="Q828" i="1"/>
  <c r="R828" i="1" s="1"/>
  <c r="N820" i="1"/>
  <c r="P820" i="1" s="1"/>
  <c r="Q820" i="1"/>
  <c r="R820" i="1" s="1"/>
  <c r="N812" i="1"/>
  <c r="P812" i="1" s="1"/>
  <c r="Q812" i="1"/>
  <c r="R812" i="1" s="1"/>
  <c r="N804" i="1"/>
  <c r="P804" i="1" s="1"/>
  <c r="Q804" i="1"/>
  <c r="R804" i="1" s="1"/>
  <c r="N796" i="1"/>
  <c r="P796" i="1" s="1"/>
  <c r="Q796" i="1"/>
  <c r="R796" i="1" s="1"/>
  <c r="N788" i="1"/>
  <c r="P788" i="1" s="1"/>
  <c r="Q788" i="1"/>
  <c r="R788" i="1" s="1"/>
  <c r="N780" i="1"/>
  <c r="P780" i="1" s="1"/>
  <c r="Q780" i="1"/>
  <c r="R780" i="1" s="1"/>
  <c r="N772" i="1"/>
  <c r="P772" i="1" s="1"/>
  <c r="Q772" i="1"/>
  <c r="R772" i="1" s="1"/>
  <c r="N764" i="1"/>
  <c r="P764" i="1" s="1"/>
  <c r="Q764" i="1"/>
  <c r="R764" i="1" s="1"/>
  <c r="N756" i="1"/>
  <c r="P756" i="1" s="1"/>
  <c r="Q756" i="1"/>
  <c r="R756" i="1" s="1"/>
  <c r="N748" i="1"/>
  <c r="P748" i="1" s="1"/>
  <c r="Q748" i="1"/>
  <c r="R748" i="1" s="1"/>
  <c r="N740" i="1"/>
  <c r="P740" i="1" s="1"/>
  <c r="Q740" i="1"/>
  <c r="R740" i="1" s="1"/>
  <c r="Q732" i="1"/>
  <c r="R732" i="1" s="1"/>
  <c r="N732" i="1"/>
  <c r="P732" i="1" s="1"/>
  <c r="N724" i="1"/>
  <c r="P724" i="1" s="1"/>
  <c r="Q724" i="1"/>
  <c r="R724" i="1" s="1"/>
  <c r="Q716" i="1"/>
  <c r="R716" i="1" s="1"/>
  <c r="N716" i="1"/>
  <c r="P716" i="1" s="1"/>
  <c r="N708" i="1"/>
  <c r="P708" i="1" s="1"/>
  <c r="Q708" i="1"/>
  <c r="R708" i="1" s="1"/>
  <c r="N692" i="1"/>
  <c r="P692" i="1" s="1"/>
  <c r="Q692" i="1"/>
  <c r="R692" i="1" s="1"/>
  <c r="N676" i="1"/>
  <c r="P676" i="1" s="1"/>
  <c r="Q676" i="1"/>
  <c r="R676" i="1" s="1"/>
  <c r="Q668" i="1"/>
  <c r="R668" i="1" s="1"/>
  <c r="N668" i="1"/>
  <c r="P668" i="1" s="1"/>
  <c r="N660" i="1"/>
  <c r="P660" i="1" s="1"/>
  <c r="Q660" i="1"/>
  <c r="R660" i="1" s="1"/>
  <c r="Q652" i="1"/>
  <c r="R652" i="1" s="1"/>
  <c r="N652" i="1"/>
  <c r="P652" i="1" s="1"/>
  <c r="N644" i="1"/>
  <c r="P644" i="1" s="1"/>
  <c r="Q644" i="1"/>
  <c r="R644" i="1" s="1"/>
  <c r="N628" i="1"/>
  <c r="P628" i="1" s="1"/>
  <c r="Q628" i="1"/>
  <c r="R628" i="1" s="1"/>
  <c r="N612" i="1"/>
  <c r="P612" i="1" s="1"/>
  <c r="Q612" i="1"/>
  <c r="R612" i="1" s="1"/>
  <c r="Q604" i="1"/>
  <c r="R604" i="1" s="1"/>
  <c r="N604" i="1"/>
  <c r="P604" i="1" s="1"/>
  <c r="N588" i="1"/>
  <c r="P588" i="1" s="1"/>
  <c r="Q588" i="1"/>
  <c r="R588" i="1" s="1"/>
  <c r="N580" i="1"/>
  <c r="P580" i="1" s="1"/>
  <c r="Q580" i="1"/>
  <c r="R580" i="1" s="1"/>
  <c r="Q572" i="1"/>
  <c r="R572" i="1" s="1"/>
  <c r="N572" i="1"/>
  <c r="P572" i="1" s="1"/>
  <c r="N556" i="1"/>
  <c r="P556" i="1" s="1"/>
  <c r="Q556" i="1"/>
  <c r="R556" i="1" s="1"/>
  <c r="N548" i="1"/>
  <c r="P548" i="1" s="1"/>
  <c r="Q548" i="1"/>
  <c r="R548" i="1" s="1"/>
  <c r="Q540" i="1"/>
  <c r="R540" i="1" s="1"/>
  <c r="N540" i="1"/>
  <c r="P540" i="1" s="1"/>
  <c r="Q524" i="1"/>
  <c r="R524" i="1" s="1"/>
  <c r="N524" i="1"/>
  <c r="P524" i="1" s="1"/>
  <c r="Q516" i="1"/>
  <c r="R516" i="1" s="1"/>
  <c r="N516" i="1"/>
  <c r="P516" i="1" s="1"/>
  <c r="Q508" i="1"/>
  <c r="R508" i="1" s="1"/>
  <c r="N508" i="1"/>
  <c r="P508" i="1" s="1"/>
  <c r="Q821" i="1"/>
  <c r="R821" i="1" s="1"/>
  <c r="N821" i="1"/>
  <c r="P821" i="1" s="1"/>
  <c r="N799" i="1"/>
  <c r="P799" i="1" s="1"/>
  <c r="N778" i="1"/>
  <c r="P778" i="1" s="1"/>
  <c r="Q778" i="1"/>
  <c r="R778" i="1" s="1"/>
  <c r="Q757" i="1"/>
  <c r="R757" i="1" s="1"/>
  <c r="N757" i="1"/>
  <c r="P757" i="1" s="1"/>
  <c r="N734" i="1"/>
  <c r="P734" i="1" s="1"/>
  <c r="N688" i="1"/>
  <c r="P688" i="1" s="1"/>
  <c r="N665" i="1"/>
  <c r="P665" i="1" s="1"/>
  <c r="Q642" i="1"/>
  <c r="R642" i="1" s="1"/>
  <c r="N642" i="1"/>
  <c r="P642" i="1" s="1"/>
  <c r="N619" i="1"/>
  <c r="P619" i="1" s="1"/>
  <c r="Q619" i="1"/>
  <c r="R619" i="1" s="1"/>
  <c r="N594" i="1"/>
  <c r="P594" i="1" s="1"/>
  <c r="Q594" i="1"/>
  <c r="R594" i="1" s="1"/>
  <c r="N565" i="1"/>
  <c r="P565" i="1" s="1"/>
  <c r="Q538" i="1"/>
  <c r="R538" i="1" s="1"/>
  <c r="N538" i="1"/>
  <c r="P538" i="1" s="1"/>
  <c r="Q514" i="1"/>
  <c r="R514" i="1" s="1"/>
  <c r="N514" i="1"/>
  <c r="P514" i="1" s="1"/>
  <c r="N711" i="1"/>
  <c r="P711" i="1" s="1"/>
  <c r="Q711" i="1"/>
  <c r="R711" i="1" s="1"/>
  <c r="N687" i="1"/>
  <c r="P687" i="1" s="1"/>
  <c r="Q687" i="1"/>
  <c r="R687" i="1" s="1"/>
  <c r="N647" i="1"/>
  <c r="P647" i="1" s="1"/>
  <c r="Q647" i="1"/>
  <c r="R647" i="1" s="1"/>
  <c r="N607" i="1"/>
  <c r="P607" i="1" s="1"/>
  <c r="Q607" i="1"/>
  <c r="R607" i="1" s="1"/>
  <c r="N551" i="1"/>
  <c r="P551" i="1" s="1"/>
  <c r="Q551" i="1"/>
  <c r="R551" i="1" s="1"/>
  <c r="N511" i="1"/>
  <c r="P511" i="1" s="1"/>
  <c r="Q511" i="1"/>
  <c r="R511" i="1" s="1"/>
  <c r="N806" i="1"/>
  <c r="P806" i="1" s="1"/>
  <c r="Q806" i="1"/>
  <c r="R806" i="1" s="1"/>
  <c r="N696" i="1"/>
  <c r="P696" i="1" s="1"/>
  <c r="Q696" i="1"/>
  <c r="R696" i="1" s="1"/>
  <c r="Q638" i="1"/>
  <c r="R638" i="1" s="1"/>
  <c r="N638" i="1"/>
  <c r="P638" i="1" s="1"/>
  <c r="Q805" i="1"/>
  <c r="R805" i="1" s="1"/>
  <c r="N805" i="1"/>
  <c r="P805" i="1" s="1"/>
  <c r="N819" i="1"/>
  <c r="P819" i="1" s="1"/>
  <c r="Q819" i="1"/>
  <c r="R819" i="1" s="1"/>
  <c r="Q803" i="1"/>
  <c r="R803" i="1" s="1"/>
  <c r="N803" i="1"/>
  <c r="P803" i="1" s="1"/>
  <c r="Q787" i="1"/>
  <c r="R787" i="1" s="1"/>
  <c r="N787" i="1"/>
  <c r="P787" i="1" s="1"/>
  <c r="Q771" i="1"/>
  <c r="R771" i="1" s="1"/>
  <c r="N771" i="1"/>
  <c r="P771" i="1" s="1"/>
  <c r="Q755" i="1"/>
  <c r="R755" i="1" s="1"/>
  <c r="N755" i="1"/>
  <c r="P755" i="1" s="1"/>
  <c r="N739" i="1"/>
  <c r="P739" i="1" s="1"/>
  <c r="Q739" i="1"/>
  <c r="R739" i="1" s="1"/>
  <c r="N731" i="1"/>
  <c r="P731" i="1" s="1"/>
  <c r="Q731" i="1"/>
  <c r="R731" i="1" s="1"/>
  <c r="N715" i="1"/>
  <c r="P715" i="1" s="1"/>
  <c r="Q715" i="1"/>
  <c r="R715" i="1" s="1"/>
  <c r="N699" i="1"/>
  <c r="P699" i="1" s="1"/>
  <c r="Q699" i="1"/>
  <c r="R699" i="1" s="1"/>
  <c r="N691" i="1"/>
  <c r="P691" i="1" s="1"/>
  <c r="Q691" i="1"/>
  <c r="R691" i="1" s="1"/>
  <c r="N675" i="1"/>
  <c r="P675" i="1" s="1"/>
  <c r="Q675" i="1"/>
  <c r="R675" i="1" s="1"/>
  <c r="N667" i="1"/>
  <c r="P667" i="1" s="1"/>
  <c r="Q667" i="1"/>
  <c r="R667" i="1" s="1"/>
  <c r="N651" i="1"/>
  <c r="P651" i="1" s="1"/>
  <c r="Q651" i="1"/>
  <c r="R651" i="1" s="1"/>
  <c r="N635" i="1"/>
  <c r="P635" i="1" s="1"/>
  <c r="Q635" i="1"/>
  <c r="R635" i="1" s="1"/>
  <c r="N627" i="1"/>
  <c r="P627" i="1" s="1"/>
  <c r="Q627" i="1"/>
  <c r="R627" i="1" s="1"/>
  <c r="N611" i="1"/>
  <c r="P611" i="1" s="1"/>
  <c r="Q611" i="1"/>
  <c r="R611" i="1" s="1"/>
  <c r="N603" i="1"/>
  <c r="P603" i="1" s="1"/>
  <c r="Q603" i="1"/>
  <c r="R603" i="1" s="1"/>
  <c r="N595" i="1"/>
  <c r="P595" i="1" s="1"/>
  <c r="Q595" i="1"/>
  <c r="R595" i="1" s="1"/>
  <c r="N587" i="1"/>
  <c r="P587" i="1" s="1"/>
  <c r="Q587" i="1"/>
  <c r="R587" i="1" s="1"/>
  <c r="N579" i="1"/>
  <c r="P579" i="1" s="1"/>
  <c r="Q579" i="1"/>
  <c r="R579" i="1" s="1"/>
  <c r="N563" i="1"/>
  <c r="P563" i="1" s="1"/>
  <c r="Q563" i="1"/>
  <c r="R563" i="1" s="1"/>
  <c r="N555" i="1"/>
  <c r="P555" i="1" s="1"/>
  <c r="Q555" i="1"/>
  <c r="R555" i="1" s="1"/>
  <c r="N539" i="1"/>
  <c r="P539" i="1" s="1"/>
  <c r="Q539" i="1"/>
  <c r="R539" i="1" s="1"/>
  <c r="N515" i="1"/>
  <c r="P515" i="1" s="1"/>
  <c r="Q515" i="1"/>
  <c r="R515" i="1" s="1"/>
  <c r="N507" i="1"/>
  <c r="P507" i="1" s="1"/>
  <c r="Q507" i="1"/>
  <c r="R507" i="1" s="1"/>
  <c r="N499" i="1"/>
  <c r="P499" i="1" s="1"/>
  <c r="Q499" i="1"/>
  <c r="R499" i="1" s="1"/>
  <c r="N491" i="1"/>
  <c r="P491" i="1" s="1"/>
  <c r="Q491" i="1"/>
  <c r="R491" i="1" s="1"/>
  <c r="N475" i="1"/>
  <c r="P475" i="1" s="1"/>
  <c r="Q475" i="1"/>
  <c r="R475" i="1" s="1"/>
  <c r="N467" i="1"/>
  <c r="P467" i="1" s="1"/>
  <c r="Q467" i="1"/>
  <c r="R467" i="1" s="1"/>
  <c r="N459" i="1"/>
  <c r="P459" i="1" s="1"/>
  <c r="Q459" i="1"/>
  <c r="R459" i="1" s="1"/>
  <c r="N443" i="1"/>
  <c r="P443" i="1" s="1"/>
  <c r="Q443" i="1"/>
  <c r="R443" i="1" s="1"/>
  <c r="N435" i="1"/>
  <c r="P435" i="1" s="1"/>
  <c r="Q435" i="1"/>
  <c r="R435" i="1" s="1"/>
  <c r="N427" i="1"/>
  <c r="P427" i="1" s="1"/>
  <c r="Q427" i="1"/>
  <c r="R427" i="1" s="1"/>
  <c r="N411" i="1"/>
  <c r="P411" i="1" s="1"/>
  <c r="Q411" i="1"/>
  <c r="R411" i="1" s="1"/>
  <c r="N403" i="1"/>
  <c r="P403" i="1" s="1"/>
  <c r="Q403" i="1"/>
  <c r="R403" i="1" s="1"/>
  <c r="Q817" i="1"/>
  <c r="R817" i="1" s="1"/>
  <c r="N817" i="1"/>
  <c r="P817" i="1" s="1"/>
  <c r="N795" i="1"/>
  <c r="P795" i="1" s="1"/>
  <c r="Q753" i="1"/>
  <c r="R753" i="1" s="1"/>
  <c r="N753" i="1"/>
  <c r="P753" i="1" s="1"/>
  <c r="N730" i="1"/>
  <c r="P730" i="1" s="1"/>
  <c r="N707" i="1"/>
  <c r="P707" i="1" s="1"/>
  <c r="Q707" i="1"/>
  <c r="R707" i="1" s="1"/>
  <c r="N684" i="1"/>
  <c r="P684" i="1" s="1"/>
  <c r="Q661" i="1"/>
  <c r="R661" i="1" s="1"/>
  <c r="N661" i="1"/>
  <c r="P661" i="1" s="1"/>
  <c r="N637" i="1"/>
  <c r="P637" i="1" s="1"/>
  <c r="Q637" i="1"/>
  <c r="R637" i="1" s="1"/>
  <c r="N590" i="1"/>
  <c r="P590" i="1" s="1"/>
  <c r="Q721" i="1"/>
  <c r="R721" i="1" s="1"/>
  <c r="N721" i="1"/>
  <c r="P721" i="1" s="1"/>
  <c r="Q807" i="1"/>
  <c r="R807" i="1" s="1"/>
  <c r="N807" i="1"/>
  <c r="P807" i="1" s="1"/>
  <c r="Q791" i="1"/>
  <c r="R791" i="1" s="1"/>
  <c r="N791" i="1"/>
  <c r="P791" i="1" s="1"/>
  <c r="Q759" i="1"/>
  <c r="R759" i="1" s="1"/>
  <c r="N759" i="1"/>
  <c r="P759" i="1" s="1"/>
  <c r="N727" i="1"/>
  <c r="P727" i="1" s="1"/>
  <c r="Q727" i="1"/>
  <c r="R727" i="1" s="1"/>
  <c r="N679" i="1"/>
  <c r="P679" i="1" s="1"/>
  <c r="Q679" i="1"/>
  <c r="R679" i="1" s="1"/>
  <c r="N631" i="1"/>
  <c r="P631" i="1" s="1"/>
  <c r="Q631" i="1"/>
  <c r="R631" i="1" s="1"/>
  <c r="N599" i="1"/>
  <c r="P599" i="1" s="1"/>
  <c r="Q599" i="1"/>
  <c r="R599" i="1" s="1"/>
  <c r="N559" i="1"/>
  <c r="P559" i="1" s="1"/>
  <c r="Q559" i="1"/>
  <c r="R559" i="1" s="1"/>
  <c r="N519" i="1"/>
  <c r="P519" i="1" s="1"/>
  <c r="Q519" i="1"/>
  <c r="R519" i="1" s="1"/>
  <c r="N719" i="1"/>
  <c r="P719" i="1" s="1"/>
  <c r="Q719" i="1"/>
  <c r="R719" i="1" s="1"/>
  <c r="N750" i="1"/>
  <c r="P750" i="1" s="1"/>
  <c r="Q750" i="1"/>
  <c r="R750" i="1" s="1"/>
  <c r="N710" i="1"/>
  <c r="P710" i="1" s="1"/>
  <c r="Q710" i="1"/>
  <c r="R710" i="1" s="1"/>
  <c r="Q686" i="1"/>
  <c r="R686" i="1" s="1"/>
  <c r="N686" i="1"/>
  <c r="P686" i="1" s="1"/>
  <c r="N646" i="1"/>
  <c r="P646" i="1" s="1"/>
  <c r="Q646" i="1"/>
  <c r="R646" i="1" s="1"/>
  <c r="N598" i="1"/>
  <c r="P598" i="1" s="1"/>
  <c r="Q598" i="1"/>
  <c r="R598" i="1" s="1"/>
  <c r="Q558" i="1"/>
  <c r="R558" i="1" s="1"/>
  <c r="N558" i="1"/>
  <c r="P558" i="1" s="1"/>
  <c r="Q510" i="1"/>
  <c r="R510" i="1" s="1"/>
  <c r="N510" i="1"/>
  <c r="P510" i="1" s="1"/>
  <c r="N826" i="1"/>
  <c r="P826" i="1" s="1"/>
  <c r="Q826" i="1"/>
  <c r="R826" i="1" s="1"/>
  <c r="N818" i="1"/>
  <c r="P818" i="1" s="1"/>
  <c r="Q818" i="1"/>
  <c r="R818" i="1" s="1"/>
  <c r="N802" i="1"/>
  <c r="P802" i="1" s="1"/>
  <c r="Q802" i="1"/>
  <c r="R802" i="1" s="1"/>
  <c r="N786" i="1"/>
  <c r="P786" i="1" s="1"/>
  <c r="Q786" i="1"/>
  <c r="R786" i="1" s="1"/>
  <c r="N770" i="1"/>
  <c r="P770" i="1" s="1"/>
  <c r="Q770" i="1"/>
  <c r="R770" i="1" s="1"/>
  <c r="N754" i="1"/>
  <c r="P754" i="1" s="1"/>
  <c r="Q754" i="1"/>
  <c r="R754" i="1" s="1"/>
  <c r="Q738" i="1"/>
  <c r="R738" i="1" s="1"/>
  <c r="N738" i="1"/>
  <c r="P738" i="1" s="1"/>
  <c r="N722" i="1"/>
  <c r="P722" i="1" s="1"/>
  <c r="Q722" i="1"/>
  <c r="R722" i="1" s="1"/>
  <c r="N714" i="1"/>
  <c r="P714" i="1" s="1"/>
  <c r="Q714" i="1"/>
  <c r="R714" i="1" s="1"/>
  <c r="Q698" i="1"/>
  <c r="R698" i="1" s="1"/>
  <c r="N698" i="1"/>
  <c r="P698" i="1" s="1"/>
  <c r="N690" i="1"/>
  <c r="P690" i="1" s="1"/>
  <c r="Q690" i="1"/>
  <c r="R690" i="1" s="1"/>
  <c r="N682" i="1"/>
  <c r="P682" i="1" s="1"/>
  <c r="Q682" i="1"/>
  <c r="R682" i="1" s="1"/>
  <c r="Q674" i="1"/>
  <c r="R674" i="1" s="1"/>
  <c r="N674" i="1"/>
  <c r="P674" i="1" s="1"/>
  <c r="N658" i="1"/>
  <c r="P658" i="1" s="1"/>
  <c r="Q658" i="1"/>
  <c r="R658" i="1" s="1"/>
  <c r="N650" i="1"/>
  <c r="P650" i="1" s="1"/>
  <c r="Q650" i="1"/>
  <c r="R650" i="1" s="1"/>
  <c r="Q634" i="1"/>
  <c r="R634" i="1" s="1"/>
  <c r="N634" i="1"/>
  <c r="P634" i="1" s="1"/>
  <c r="N626" i="1"/>
  <c r="P626" i="1" s="1"/>
  <c r="Q626" i="1"/>
  <c r="R626" i="1" s="1"/>
  <c r="N618" i="1"/>
  <c r="P618" i="1" s="1"/>
  <c r="Q618" i="1"/>
  <c r="R618" i="1" s="1"/>
  <c r="Q610" i="1"/>
  <c r="R610" i="1" s="1"/>
  <c r="N610" i="1"/>
  <c r="P610" i="1" s="1"/>
  <c r="N586" i="1"/>
  <c r="P586" i="1" s="1"/>
  <c r="Q586" i="1"/>
  <c r="R586" i="1" s="1"/>
  <c r="N562" i="1"/>
  <c r="P562" i="1" s="1"/>
  <c r="Q562" i="1"/>
  <c r="R562" i="1" s="1"/>
  <c r="Q546" i="1"/>
  <c r="R546" i="1" s="1"/>
  <c r="N546" i="1"/>
  <c r="P546" i="1" s="1"/>
  <c r="Q530" i="1"/>
  <c r="R530" i="1" s="1"/>
  <c r="N530" i="1"/>
  <c r="P530" i="1" s="1"/>
  <c r="Q506" i="1"/>
  <c r="R506" i="1" s="1"/>
  <c r="N506" i="1"/>
  <c r="P506" i="1" s="1"/>
  <c r="Q498" i="1"/>
  <c r="R498" i="1" s="1"/>
  <c r="N498" i="1"/>
  <c r="P498" i="1" s="1"/>
  <c r="Q482" i="1"/>
  <c r="R482" i="1" s="1"/>
  <c r="N482" i="1"/>
  <c r="P482" i="1" s="1"/>
  <c r="Q458" i="1"/>
  <c r="R458" i="1" s="1"/>
  <c r="N458" i="1"/>
  <c r="P458" i="1" s="1"/>
  <c r="Q450" i="1"/>
  <c r="R450" i="1" s="1"/>
  <c r="N450" i="1"/>
  <c r="P450" i="1" s="1"/>
  <c r="Q434" i="1"/>
  <c r="R434" i="1" s="1"/>
  <c r="N434" i="1"/>
  <c r="P434" i="1" s="1"/>
  <c r="Q426" i="1"/>
  <c r="R426" i="1" s="1"/>
  <c r="N426" i="1"/>
  <c r="P426" i="1" s="1"/>
  <c r="Q418" i="1"/>
  <c r="R418" i="1" s="1"/>
  <c r="N418" i="1"/>
  <c r="P418" i="1" s="1"/>
  <c r="Q402" i="1"/>
  <c r="R402" i="1" s="1"/>
  <c r="N402" i="1"/>
  <c r="P402" i="1" s="1"/>
  <c r="N815" i="1"/>
  <c r="P815" i="1" s="1"/>
  <c r="N794" i="1"/>
  <c r="P794" i="1" s="1"/>
  <c r="Q794" i="1"/>
  <c r="R794" i="1" s="1"/>
  <c r="Q773" i="1"/>
  <c r="R773" i="1" s="1"/>
  <c r="N773" i="1"/>
  <c r="P773" i="1" s="1"/>
  <c r="N751" i="1"/>
  <c r="P751" i="1" s="1"/>
  <c r="N729" i="1"/>
  <c r="P729" i="1" s="1"/>
  <c r="Q706" i="1"/>
  <c r="R706" i="1" s="1"/>
  <c r="N706" i="1"/>
  <c r="P706" i="1" s="1"/>
  <c r="N683" i="1"/>
  <c r="P683" i="1" s="1"/>
  <c r="Q683" i="1"/>
  <c r="R683" i="1" s="1"/>
  <c r="N659" i="1"/>
  <c r="P659" i="1" s="1"/>
  <c r="Q659" i="1"/>
  <c r="R659" i="1" s="1"/>
  <c r="Q636" i="1"/>
  <c r="R636" i="1" s="1"/>
  <c r="N636" i="1"/>
  <c r="P636" i="1" s="1"/>
  <c r="Q613" i="1"/>
  <c r="R613" i="1" s="1"/>
  <c r="N613" i="1"/>
  <c r="P613" i="1" s="1"/>
  <c r="N589" i="1"/>
  <c r="P589" i="1" s="1"/>
  <c r="Q589" i="1"/>
  <c r="R589" i="1" s="1"/>
  <c r="N532" i="1"/>
  <c r="P532" i="1" s="1"/>
  <c r="N509" i="1"/>
  <c r="P509" i="1" s="1"/>
  <c r="N495" i="1"/>
  <c r="P495" i="1" s="1"/>
  <c r="Q495" i="1"/>
  <c r="R495" i="1" s="1"/>
  <c r="N487" i="1"/>
  <c r="P487" i="1" s="1"/>
  <c r="Q487" i="1"/>
  <c r="R487" i="1" s="1"/>
  <c r="N479" i="1"/>
  <c r="P479" i="1" s="1"/>
  <c r="Q479" i="1"/>
  <c r="R479" i="1" s="1"/>
  <c r="N471" i="1"/>
  <c r="P471" i="1" s="1"/>
  <c r="Q471" i="1"/>
  <c r="R471" i="1" s="1"/>
  <c r="N463" i="1"/>
  <c r="P463" i="1" s="1"/>
  <c r="Q463" i="1"/>
  <c r="R463" i="1" s="1"/>
  <c r="N455" i="1"/>
  <c r="P455" i="1" s="1"/>
  <c r="Q455" i="1"/>
  <c r="R455" i="1" s="1"/>
  <c r="N447" i="1"/>
  <c r="P447" i="1" s="1"/>
  <c r="Q447" i="1"/>
  <c r="R447" i="1" s="1"/>
  <c r="N439" i="1"/>
  <c r="P439" i="1" s="1"/>
  <c r="Q439" i="1"/>
  <c r="R439" i="1" s="1"/>
  <c r="N431" i="1"/>
  <c r="P431" i="1" s="1"/>
  <c r="Q431" i="1"/>
  <c r="R431" i="1" s="1"/>
  <c r="N423" i="1"/>
  <c r="P423" i="1" s="1"/>
  <c r="Q423" i="1"/>
  <c r="R423" i="1" s="1"/>
  <c r="N415" i="1"/>
  <c r="P415" i="1" s="1"/>
  <c r="Q415" i="1"/>
  <c r="R415" i="1" s="1"/>
  <c r="N407" i="1"/>
  <c r="P407" i="1" s="1"/>
  <c r="Q407" i="1"/>
  <c r="R407" i="1" s="1"/>
  <c r="N570" i="1"/>
  <c r="P570" i="1" s="1"/>
  <c r="N553" i="1"/>
  <c r="P553" i="1" s="1"/>
  <c r="N537" i="1"/>
  <c r="P537" i="1" s="1"/>
  <c r="N522" i="1"/>
  <c r="P522" i="1" s="1"/>
  <c r="N513" i="1"/>
  <c r="P513" i="1" s="1"/>
  <c r="N564" i="1"/>
  <c r="P564" i="1" s="1"/>
  <c r="Q564" i="1"/>
  <c r="R564" i="1" s="1"/>
  <c r="Q469" i="1"/>
  <c r="R469" i="1" s="1"/>
  <c r="N469" i="1"/>
  <c r="P469" i="1" s="1"/>
  <c r="Q437" i="1"/>
  <c r="R437" i="1" s="1"/>
  <c r="N437" i="1"/>
  <c r="P437" i="1" s="1"/>
  <c r="Q405" i="1"/>
  <c r="R405" i="1" s="1"/>
  <c r="N405" i="1"/>
  <c r="P405" i="1" s="1"/>
  <c r="N476" i="1"/>
  <c r="P476" i="1" s="1"/>
  <c r="N452" i="1"/>
  <c r="P452" i="1" s="1"/>
  <c r="Q490" i="1"/>
  <c r="R490" i="1" s="1"/>
  <c r="N490" i="1"/>
  <c r="P490" i="1" s="1"/>
  <c r="Q460" i="1"/>
  <c r="R460" i="1" s="1"/>
  <c r="N460" i="1"/>
  <c r="P460" i="1" s="1"/>
  <c r="Q428" i="1"/>
  <c r="R428" i="1" s="1"/>
  <c r="N428" i="1"/>
  <c r="P428" i="1" s="1"/>
  <c r="N413" i="1"/>
  <c r="P413" i="1" s="1"/>
  <c r="Q417" i="1"/>
  <c r="R417" i="1" s="1"/>
  <c r="N417" i="1"/>
  <c r="P417" i="1" s="1"/>
  <c r="N483" i="1"/>
  <c r="P483" i="1" s="1"/>
  <c r="Q483" i="1"/>
  <c r="R483" i="1" s="1"/>
  <c r="N451" i="1"/>
  <c r="P451" i="1" s="1"/>
  <c r="Q451" i="1"/>
  <c r="R451" i="1" s="1"/>
  <c r="N419" i="1"/>
  <c r="P419" i="1" s="1"/>
  <c r="Q419" i="1"/>
  <c r="R419" i="1" s="1"/>
  <c r="N485" i="1"/>
  <c r="P485" i="1" s="1"/>
  <c r="N461" i="1"/>
  <c r="P461" i="1" s="1"/>
  <c r="N436" i="1"/>
  <c r="P436" i="1" s="1"/>
  <c r="N412" i="1"/>
  <c r="P412" i="1" s="1"/>
  <c r="N547" i="1"/>
  <c r="P547" i="1" s="1"/>
  <c r="Q547" i="1"/>
  <c r="R547" i="1" s="1"/>
  <c r="N531" i="1"/>
  <c r="P531" i="1" s="1"/>
  <c r="Q531" i="1"/>
  <c r="R531" i="1" s="1"/>
  <c r="Q466" i="1"/>
  <c r="R466" i="1" s="1"/>
  <c r="N466" i="1"/>
  <c r="P466" i="1" s="1"/>
  <c r="Q474" i="1"/>
  <c r="R474" i="1" s="1"/>
  <c r="N474" i="1"/>
  <c r="P474" i="1" s="1"/>
  <c r="Q442" i="1"/>
  <c r="R442" i="1" s="1"/>
  <c r="N442" i="1"/>
  <c r="P442" i="1" s="1"/>
  <c r="Q410" i="1"/>
  <c r="R410" i="1" s="1"/>
  <c r="N410" i="1"/>
  <c r="P410" i="1" s="1"/>
  <c r="N484" i="1"/>
  <c r="P484" i="1" s="1"/>
  <c r="Q441" i="1"/>
  <c r="R441" i="1" s="1"/>
  <c r="N441" i="1"/>
  <c r="P441" i="1" s="1"/>
  <c r="Q465" i="1"/>
  <c r="R465" i="1" s="1"/>
  <c r="N465" i="1"/>
  <c r="P465" i="1" s="1"/>
  <c r="Q433" i="1"/>
  <c r="R433" i="1" s="1"/>
  <c r="N433" i="1"/>
  <c r="P433" i="1" s="1"/>
  <c r="N493" i="1"/>
  <c r="P493" i="1" s="1"/>
  <c r="N445" i="1"/>
  <c r="P445" i="1" s="1"/>
  <c r="N421" i="1"/>
  <c r="P421" i="1" s="1"/>
  <c r="N112" i="1"/>
  <c r="P112" i="1" s="1"/>
  <c r="Q112" i="1"/>
  <c r="R112" i="1" s="1"/>
  <c r="N98" i="1"/>
  <c r="P98" i="1" s="1"/>
  <c r="Q98" i="1"/>
  <c r="R98" i="1" s="1"/>
  <c r="N164" i="1"/>
  <c r="P164" i="1" s="1"/>
  <c r="Q164" i="1"/>
  <c r="R164" i="1" s="1"/>
  <c r="N304" i="1"/>
  <c r="P304" i="1" s="1"/>
  <c r="Q304" i="1"/>
  <c r="R304" i="1" s="1"/>
  <c r="Q58" i="1"/>
  <c r="R58" i="1" s="1"/>
  <c r="N58" i="1"/>
  <c r="P58" i="1" s="1"/>
  <c r="N34" i="1"/>
  <c r="P34" i="1" s="1"/>
  <c r="Q34" i="1"/>
  <c r="R34" i="1" s="1"/>
  <c r="N148" i="1"/>
  <c r="P148" i="1" s="1"/>
  <c r="Q148" i="1"/>
  <c r="R148" i="1" s="1"/>
  <c r="N373" i="1"/>
  <c r="P373" i="1" s="1"/>
  <c r="Q373" i="1"/>
  <c r="R373" i="1" s="1"/>
  <c r="N365" i="1"/>
  <c r="P365" i="1" s="1"/>
  <c r="Q365" i="1"/>
  <c r="R365" i="1" s="1"/>
  <c r="N54" i="1"/>
  <c r="P54" i="1" s="1"/>
  <c r="Q54" i="1"/>
  <c r="R54" i="1" s="1"/>
  <c r="N172" i="1"/>
  <c r="P172" i="1" s="1"/>
  <c r="Q172" i="1"/>
  <c r="R172" i="1" s="1"/>
  <c r="N188" i="1"/>
  <c r="P188" i="1" s="1"/>
  <c r="Q188" i="1"/>
  <c r="R188" i="1" s="1"/>
  <c r="N22" i="1"/>
  <c r="P22" i="1" s="1"/>
  <c r="Q22" i="1"/>
  <c r="R22" i="1" s="1"/>
  <c r="N10" i="1"/>
  <c r="P10" i="1" s="1"/>
  <c r="Q10" i="1"/>
  <c r="R10" i="1" s="1"/>
  <c r="Q179" i="1"/>
  <c r="R179" i="1" s="1"/>
  <c r="N179" i="1"/>
  <c r="P179" i="1" s="1"/>
  <c r="Q199" i="1"/>
  <c r="R199" i="1" s="1"/>
  <c r="N199" i="1"/>
  <c r="P199" i="1" s="1"/>
  <c r="R2" i="1"/>
  <c r="N2" i="1"/>
  <c r="P2" i="1" s="1"/>
  <c r="N18" i="1"/>
  <c r="P18" i="1" s="1"/>
  <c r="Q18" i="1"/>
  <c r="R18" i="1" s="1"/>
  <c r="N144" i="1"/>
  <c r="P144" i="1" s="1"/>
  <c r="Q144" i="1"/>
  <c r="R144" i="1" s="1"/>
  <c r="N180" i="1"/>
  <c r="P180" i="1" s="1"/>
  <c r="Q180" i="1"/>
  <c r="R180" i="1" s="1"/>
  <c r="N200" i="1"/>
  <c r="P200" i="1" s="1"/>
  <c r="Q200" i="1"/>
  <c r="R200" i="1" s="1"/>
  <c r="N349" i="1"/>
  <c r="P349" i="1" s="1"/>
  <c r="Q349" i="1"/>
  <c r="R349" i="1" s="1"/>
  <c r="N14" i="1"/>
  <c r="P14" i="1" s="1"/>
  <c r="Q14" i="1"/>
  <c r="R14" i="1" s="1"/>
  <c r="N42" i="1"/>
  <c r="P42" i="1" s="1"/>
  <c r="Q42" i="1"/>
  <c r="R42" i="1" s="1"/>
  <c r="Q66" i="1"/>
  <c r="R66" i="1" s="1"/>
  <c r="N66" i="1"/>
  <c r="P66" i="1" s="1"/>
  <c r="N50" i="1"/>
  <c r="P50" i="1" s="1"/>
  <c r="Q50" i="1"/>
  <c r="R50" i="1" s="1"/>
  <c r="N74" i="1"/>
  <c r="P74" i="1" s="1"/>
  <c r="Q74" i="1"/>
  <c r="R74" i="1" s="1"/>
  <c r="Q191" i="1"/>
  <c r="R191" i="1" s="1"/>
  <c r="N191" i="1"/>
  <c r="P191" i="1" s="1"/>
  <c r="N46" i="1"/>
  <c r="P46" i="1" s="1"/>
  <c r="Q46" i="1"/>
  <c r="R46" i="1" s="1"/>
  <c r="N320" i="1"/>
  <c r="P320" i="1" s="1"/>
  <c r="Q320" i="1"/>
  <c r="R320" i="1" s="1"/>
  <c r="N38" i="1"/>
  <c r="P38" i="1" s="1"/>
  <c r="Q38" i="1"/>
  <c r="R38" i="1" s="1"/>
  <c r="N106" i="1"/>
  <c r="P106" i="1" s="1"/>
  <c r="Q106" i="1"/>
  <c r="R106" i="1" s="1"/>
  <c r="N357" i="1"/>
  <c r="P357" i="1" s="1"/>
  <c r="Q357" i="1"/>
  <c r="R357" i="1" s="1"/>
  <c r="Q37" i="1"/>
  <c r="R37" i="1" s="1"/>
  <c r="N69" i="1"/>
  <c r="P69" i="1" s="1"/>
  <c r="N72" i="1"/>
  <c r="P72" i="1" s="1"/>
  <c r="Q176" i="1"/>
  <c r="R176" i="1" s="1"/>
  <c r="N187" i="1"/>
  <c r="P187" i="1" s="1"/>
  <c r="Q292" i="1"/>
  <c r="R292" i="1" s="1"/>
  <c r="N330" i="1"/>
  <c r="P330" i="1" s="1"/>
  <c r="N334" i="1"/>
  <c r="P334" i="1" s="1"/>
  <c r="N339" i="1"/>
  <c r="P339" i="1" s="1"/>
  <c r="N342" i="1"/>
  <c r="P342" i="1" s="1"/>
  <c r="N21" i="1"/>
  <c r="P21" i="1" s="1"/>
  <c r="N73" i="1"/>
  <c r="P73" i="1" s="1"/>
  <c r="N76" i="1"/>
  <c r="P76" i="1" s="1"/>
  <c r="N123" i="1"/>
  <c r="P123" i="1" s="1"/>
  <c r="N151" i="1"/>
  <c r="P151" i="1" s="1"/>
  <c r="Q168" i="1"/>
  <c r="R168" i="1" s="1"/>
  <c r="Q184" i="1"/>
  <c r="R184" i="1" s="1"/>
  <c r="N195" i="1"/>
  <c r="P195" i="1" s="1"/>
  <c r="N303" i="1"/>
  <c r="P303" i="1" s="1"/>
  <c r="N319" i="1"/>
  <c r="P319" i="1" s="1"/>
  <c r="Q335" i="1"/>
  <c r="R335" i="1" s="1"/>
  <c r="Q30" i="1"/>
  <c r="R30" i="1" s="1"/>
  <c r="N56" i="1"/>
  <c r="P56" i="1" s="1"/>
  <c r="Q132" i="1"/>
  <c r="R132" i="1" s="1"/>
  <c r="N139" i="1"/>
  <c r="P139" i="1" s="1"/>
  <c r="Q152" i="1"/>
  <c r="R152" i="1" s="1"/>
  <c r="Q156" i="1"/>
  <c r="R156" i="1" s="1"/>
  <c r="Q196" i="1"/>
  <c r="R196" i="1" s="1"/>
  <c r="Q308" i="1"/>
  <c r="R308" i="1" s="1"/>
  <c r="Q324" i="1"/>
  <c r="R324" i="1" s="1"/>
  <c r="N401" i="1"/>
  <c r="P401" i="1" s="1"/>
  <c r="Q11" i="1"/>
  <c r="R11" i="1" s="1"/>
  <c r="N11" i="1"/>
  <c r="P11" i="1" s="1"/>
  <c r="N3" i="1"/>
  <c r="P3" i="1" s="1"/>
  <c r="Q3" i="1"/>
  <c r="R3" i="1" s="1"/>
  <c r="N7" i="1"/>
  <c r="P7" i="1" s="1"/>
  <c r="Q7" i="1"/>
  <c r="R7" i="1" s="1"/>
  <c r="Q107" i="1"/>
  <c r="R107" i="1" s="1"/>
  <c r="N107" i="1"/>
  <c r="P107" i="1" s="1"/>
  <c r="N140" i="1"/>
  <c r="P140" i="1" s="1"/>
  <c r="Q140" i="1"/>
  <c r="R140" i="1" s="1"/>
  <c r="Q162" i="1"/>
  <c r="R162" i="1" s="1"/>
  <c r="N162" i="1"/>
  <c r="P162" i="1" s="1"/>
  <c r="Q5" i="1"/>
  <c r="R5" i="1" s="1"/>
  <c r="N25" i="1"/>
  <c r="P25" i="1" s="1"/>
  <c r="N32" i="1"/>
  <c r="P32" i="1" s="1"/>
  <c r="Q39" i="1"/>
  <c r="R39" i="1" s="1"/>
  <c r="N39" i="1"/>
  <c r="P39" i="1" s="1"/>
  <c r="Q82" i="1"/>
  <c r="R82" i="1" s="1"/>
  <c r="Q86" i="1"/>
  <c r="R86" i="1" s="1"/>
  <c r="Q90" i="1"/>
  <c r="R90" i="1" s="1"/>
  <c r="Q94" i="1"/>
  <c r="R94" i="1" s="1"/>
  <c r="N108" i="1"/>
  <c r="P108" i="1" s="1"/>
  <c r="Q108" i="1"/>
  <c r="R108" i="1" s="1"/>
  <c r="Q114" i="1"/>
  <c r="R114" i="1" s="1"/>
  <c r="N114" i="1"/>
  <c r="P114" i="1" s="1"/>
  <c r="Q118" i="1"/>
  <c r="R118" i="1" s="1"/>
  <c r="N118" i="1"/>
  <c r="P118" i="1" s="1"/>
  <c r="Q158" i="1"/>
  <c r="R158" i="1" s="1"/>
  <c r="N158" i="1"/>
  <c r="P158" i="1" s="1"/>
  <c r="Q75" i="1"/>
  <c r="R75" i="1" s="1"/>
  <c r="N75" i="1"/>
  <c r="P75" i="1" s="1"/>
  <c r="Q43" i="1"/>
  <c r="R43" i="1" s="1"/>
  <c r="N43" i="1"/>
  <c r="P43" i="1" s="1"/>
  <c r="Q63" i="1"/>
  <c r="R63" i="1" s="1"/>
  <c r="N63" i="1"/>
  <c r="P63" i="1" s="1"/>
  <c r="Q79" i="1"/>
  <c r="R79" i="1" s="1"/>
  <c r="N79" i="1"/>
  <c r="P79" i="1" s="1"/>
  <c r="Q83" i="1"/>
  <c r="R83" i="1" s="1"/>
  <c r="N83" i="1"/>
  <c r="P83" i="1" s="1"/>
  <c r="Q87" i="1"/>
  <c r="R87" i="1" s="1"/>
  <c r="N87" i="1"/>
  <c r="P87" i="1" s="1"/>
  <c r="Q91" i="1"/>
  <c r="R91" i="1" s="1"/>
  <c r="N91" i="1"/>
  <c r="P91" i="1" s="1"/>
  <c r="Q95" i="1"/>
  <c r="R95" i="1" s="1"/>
  <c r="N95" i="1"/>
  <c r="P95" i="1" s="1"/>
  <c r="N125" i="1"/>
  <c r="P125" i="1" s="1"/>
  <c r="Q125" i="1"/>
  <c r="R125" i="1" s="1"/>
  <c r="Q138" i="1"/>
  <c r="R138" i="1" s="1"/>
  <c r="N138" i="1"/>
  <c r="P138" i="1" s="1"/>
  <c r="Q154" i="1"/>
  <c r="R154" i="1" s="1"/>
  <c r="N154" i="1"/>
  <c r="P154" i="1" s="1"/>
  <c r="Q202" i="1"/>
  <c r="R202" i="1" s="1"/>
  <c r="N202" i="1"/>
  <c r="P202" i="1" s="1"/>
  <c r="N369" i="1"/>
  <c r="P369" i="1" s="1"/>
  <c r="Q369" i="1"/>
  <c r="R369" i="1" s="1"/>
  <c r="N4" i="1"/>
  <c r="P4" i="1" s="1"/>
  <c r="N13" i="1"/>
  <c r="P13" i="1" s="1"/>
  <c r="N33" i="1"/>
  <c r="P33" i="1" s="1"/>
  <c r="N40" i="1"/>
  <c r="P40" i="1" s="1"/>
  <c r="Q47" i="1"/>
  <c r="R47" i="1" s="1"/>
  <c r="N47" i="1"/>
  <c r="P47" i="1" s="1"/>
  <c r="Q119" i="1"/>
  <c r="R119" i="1" s="1"/>
  <c r="N119" i="1"/>
  <c r="P119" i="1" s="1"/>
  <c r="Q142" i="1"/>
  <c r="R142" i="1" s="1"/>
  <c r="N142" i="1"/>
  <c r="P142" i="1" s="1"/>
  <c r="Q155" i="1"/>
  <c r="R155" i="1" s="1"/>
  <c r="N155" i="1"/>
  <c r="P155" i="1" s="1"/>
  <c r="Q15" i="1"/>
  <c r="R15" i="1" s="1"/>
  <c r="N15" i="1"/>
  <c r="P15" i="1" s="1"/>
  <c r="N16" i="1"/>
  <c r="P16" i="1" s="1"/>
  <c r="Q19" i="1"/>
  <c r="R19" i="1" s="1"/>
  <c r="N19" i="1"/>
  <c r="P19" i="1" s="1"/>
  <c r="N44" i="1"/>
  <c r="P44" i="1" s="1"/>
  <c r="Q51" i="1"/>
  <c r="R51" i="1" s="1"/>
  <c r="N51" i="1"/>
  <c r="P51" i="1" s="1"/>
  <c r="N64" i="1"/>
  <c r="P64" i="1" s="1"/>
  <c r="Q67" i="1"/>
  <c r="R67" i="1" s="1"/>
  <c r="N67" i="1"/>
  <c r="P67" i="1" s="1"/>
  <c r="N80" i="1"/>
  <c r="P80" i="1" s="1"/>
  <c r="N84" i="1"/>
  <c r="P84" i="1" s="1"/>
  <c r="N88" i="1"/>
  <c r="P88" i="1" s="1"/>
  <c r="N92" i="1"/>
  <c r="P92" i="1" s="1"/>
  <c r="N96" i="1"/>
  <c r="P96" i="1" s="1"/>
  <c r="Q99" i="1"/>
  <c r="R99" i="1" s="1"/>
  <c r="N99" i="1"/>
  <c r="P99" i="1" s="1"/>
  <c r="Q178" i="1"/>
  <c r="R178" i="1" s="1"/>
  <c r="N178" i="1"/>
  <c r="P178" i="1" s="1"/>
  <c r="Q23" i="1"/>
  <c r="R23" i="1" s="1"/>
  <c r="N23" i="1"/>
  <c r="P23" i="1" s="1"/>
  <c r="Q110" i="1"/>
  <c r="R110" i="1" s="1"/>
  <c r="N110" i="1"/>
  <c r="P110" i="1" s="1"/>
  <c r="N116" i="1"/>
  <c r="P116" i="1" s="1"/>
  <c r="Q116" i="1"/>
  <c r="R116" i="1" s="1"/>
  <c r="Q127" i="1"/>
  <c r="R127" i="1" s="1"/>
  <c r="N127" i="1"/>
  <c r="P127" i="1" s="1"/>
  <c r="Q130" i="1"/>
  <c r="R130" i="1" s="1"/>
  <c r="N130" i="1"/>
  <c r="P130" i="1" s="1"/>
  <c r="Q174" i="1"/>
  <c r="R174" i="1" s="1"/>
  <c r="N174" i="1"/>
  <c r="P174" i="1" s="1"/>
  <c r="Q59" i="1"/>
  <c r="R59" i="1" s="1"/>
  <c r="N59" i="1"/>
  <c r="P59" i="1" s="1"/>
  <c r="N20" i="1"/>
  <c r="P20" i="1" s="1"/>
  <c r="Q27" i="1"/>
  <c r="R27" i="1" s="1"/>
  <c r="N27" i="1"/>
  <c r="P27" i="1" s="1"/>
  <c r="N52" i="1"/>
  <c r="P52" i="1" s="1"/>
  <c r="Q55" i="1"/>
  <c r="R55" i="1" s="1"/>
  <c r="N55" i="1"/>
  <c r="P55" i="1" s="1"/>
  <c r="N65" i="1"/>
  <c r="P65" i="1" s="1"/>
  <c r="N68" i="1"/>
  <c r="P68" i="1" s="1"/>
  <c r="Q71" i="1"/>
  <c r="R71" i="1" s="1"/>
  <c r="N71" i="1"/>
  <c r="P71" i="1" s="1"/>
  <c r="N81" i="1"/>
  <c r="P81" i="1" s="1"/>
  <c r="N85" i="1"/>
  <c r="P85" i="1" s="1"/>
  <c r="N89" i="1"/>
  <c r="P89" i="1" s="1"/>
  <c r="N93" i="1"/>
  <c r="P93" i="1" s="1"/>
  <c r="N97" i="1"/>
  <c r="P97" i="1" s="1"/>
  <c r="N100" i="1"/>
  <c r="P100" i="1" s="1"/>
  <c r="Q103" i="1"/>
  <c r="R103" i="1" s="1"/>
  <c r="N103" i="1"/>
  <c r="P103" i="1" s="1"/>
  <c r="N133" i="1"/>
  <c r="P133" i="1" s="1"/>
  <c r="Q133" i="1"/>
  <c r="R133" i="1" s="1"/>
  <c r="Q170" i="1"/>
  <c r="R170" i="1" s="1"/>
  <c r="N170" i="1"/>
  <c r="P170" i="1" s="1"/>
  <c r="Q35" i="1"/>
  <c r="R35" i="1" s="1"/>
  <c r="N35" i="1"/>
  <c r="P35" i="1" s="1"/>
  <c r="N8" i="1"/>
  <c r="P8" i="1" s="1"/>
  <c r="N45" i="1"/>
  <c r="P45" i="1" s="1"/>
  <c r="N12" i="1"/>
  <c r="P12" i="1" s="1"/>
  <c r="N24" i="1"/>
  <c r="P24" i="1" s="1"/>
  <c r="Q31" i="1"/>
  <c r="R31" i="1" s="1"/>
  <c r="N31" i="1"/>
  <c r="P31" i="1" s="1"/>
  <c r="Q134" i="1"/>
  <c r="R134" i="1" s="1"/>
  <c r="N134" i="1"/>
  <c r="P134" i="1" s="1"/>
  <c r="Q146" i="1"/>
  <c r="R146" i="1" s="1"/>
  <c r="N146" i="1"/>
  <c r="P146" i="1" s="1"/>
  <c r="Q166" i="1"/>
  <c r="R166" i="1" s="1"/>
  <c r="N166" i="1"/>
  <c r="P166" i="1" s="1"/>
  <c r="N129" i="1"/>
  <c r="P129" i="1" s="1"/>
  <c r="Q129" i="1"/>
  <c r="R129" i="1" s="1"/>
  <c r="Q206" i="1"/>
  <c r="R206" i="1" s="1"/>
  <c r="N206" i="1"/>
  <c r="P206" i="1" s="1"/>
  <c r="Q209" i="1"/>
  <c r="R209" i="1" s="1"/>
  <c r="N209" i="1"/>
  <c r="P209" i="1" s="1"/>
  <c r="Q244" i="1"/>
  <c r="R244" i="1" s="1"/>
  <c r="N244" i="1"/>
  <c r="P244" i="1" s="1"/>
  <c r="Q321" i="1"/>
  <c r="R321" i="1" s="1"/>
  <c r="N321" i="1"/>
  <c r="P321" i="1" s="1"/>
  <c r="N121" i="1"/>
  <c r="P121" i="1" s="1"/>
  <c r="Q121" i="1"/>
  <c r="R121" i="1" s="1"/>
  <c r="Q182" i="1"/>
  <c r="R182" i="1" s="1"/>
  <c r="N182" i="1"/>
  <c r="P182" i="1" s="1"/>
  <c r="Q260" i="1"/>
  <c r="R260" i="1" s="1"/>
  <c r="N260" i="1"/>
  <c r="P260" i="1" s="1"/>
  <c r="N115" i="1"/>
  <c r="P115" i="1" s="1"/>
  <c r="N117" i="1"/>
  <c r="P117" i="1" s="1"/>
  <c r="Q117" i="1"/>
  <c r="R117" i="1" s="1"/>
  <c r="Q136" i="1"/>
  <c r="R136" i="1" s="1"/>
  <c r="N147" i="1"/>
  <c r="P147" i="1" s="1"/>
  <c r="N159" i="1"/>
  <c r="P159" i="1" s="1"/>
  <c r="N163" i="1"/>
  <c r="P163" i="1" s="1"/>
  <c r="N167" i="1"/>
  <c r="P167" i="1" s="1"/>
  <c r="N171" i="1"/>
  <c r="P171" i="1" s="1"/>
  <c r="N175" i="1"/>
  <c r="P175" i="1" s="1"/>
  <c r="Q186" i="1"/>
  <c r="R186" i="1" s="1"/>
  <c r="N186" i="1"/>
  <c r="P186" i="1" s="1"/>
  <c r="N113" i="1"/>
  <c r="P113" i="1" s="1"/>
  <c r="Q113" i="1"/>
  <c r="R113" i="1" s="1"/>
  <c r="Q126" i="1"/>
  <c r="R126" i="1" s="1"/>
  <c r="N126" i="1"/>
  <c r="P126" i="1" s="1"/>
  <c r="N145" i="1"/>
  <c r="P145" i="1" s="1"/>
  <c r="Q145" i="1"/>
  <c r="R145" i="1" s="1"/>
  <c r="Q190" i="1"/>
  <c r="R190" i="1" s="1"/>
  <c r="N190" i="1"/>
  <c r="P190" i="1" s="1"/>
  <c r="Q212" i="1"/>
  <c r="R212" i="1" s="1"/>
  <c r="N212" i="1"/>
  <c r="P212" i="1" s="1"/>
  <c r="Q276" i="1"/>
  <c r="R276" i="1" s="1"/>
  <c r="N276" i="1"/>
  <c r="P276" i="1" s="1"/>
  <c r="Q356" i="1"/>
  <c r="R356" i="1" s="1"/>
  <c r="N356" i="1"/>
  <c r="P356" i="1" s="1"/>
  <c r="N109" i="1"/>
  <c r="P109" i="1" s="1"/>
  <c r="Q109" i="1"/>
  <c r="R109" i="1" s="1"/>
  <c r="Q122" i="1"/>
  <c r="R122" i="1" s="1"/>
  <c r="N122" i="1"/>
  <c r="P122" i="1" s="1"/>
  <c r="N141" i="1"/>
  <c r="P141" i="1" s="1"/>
  <c r="Q141" i="1"/>
  <c r="R141" i="1" s="1"/>
  <c r="Q150" i="1"/>
  <c r="R150" i="1" s="1"/>
  <c r="N150" i="1"/>
  <c r="P150" i="1" s="1"/>
  <c r="Q194" i="1"/>
  <c r="R194" i="1" s="1"/>
  <c r="N194" i="1"/>
  <c r="P194" i="1" s="1"/>
  <c r="N337" i="1"/>
  <c r="P337" i="1" s="1"/>
  <c r="Q337" i="1"/>
  <c r="R337" i="1" s="1"/>
  <c r="N345" i="1"/>
  <c r="P345" i="1" s="1"/>
  <c r="Q345" i="1"/>
  <c r="R345" i="1" s="1"/>
  <c r="Q124" i="1"/>
  <c r="R124" i="1" s="1"/>
  <c r="N137" i="1"/>
  <c r="P137" i="1" s="1"/>
  <c r="Q137" i="1"/>
  <c r="R137" i="1" s="1"/>
  <c r="Q198" i="1"/>
  <c r="R198" i="1" s="1"/>
  <c r="N198" i="1"/>
  <c r="P198" i="1" s="1"/>
  <c r="Q228" i="1"/>
  <c r="R228" i="1" s="1"/>
  <c r="N228" i="1"/>
  <c r="P228" i="1" s="1"/>
  <c r="Q149" i="1"/>
  <c r="R149" i="1" s="1"/>
  <c r="Q153" i="1"/>
  <c r="R153" i="1" s="1"/>
  <c r="Q157" i="1"/>
  <c r="R157" i="1" s="1"/>
  <c r="Q161" i="1"/>
  <c r="R161" i="1" s="1"/>
  <c r="Q165" i="1"/>
  <c r="R165" i="1" s="1"/>
  <c r="Q169" i="1"/>
  <c r="R169" i="1" s="1"/>
  <c r="Q173" i="1"/>
  <c r="R173" i="1" s="1"/>
  <c r="Q177" i="1"/>
  <c r="R177" i="1" s="1"/>
  <c r="Q181" i="1"/>
  <c r="R181" i="1" s="1"/>
  <c r="Q185" i="1"/>
  <c r="R185" i="1" s="1"/>
  <c r="Q189" i="1"/>
  <c r="R189" i="1" s="1"/>
  <c r="Q193" i="1"/>
  <c r="R193" i="1" s="1"/>
  <c r="Q197" i="1"/>
  <c r="R197" i="1" s="1"/>
  <c r="Q201" i="1"/>
  <c r="R201" i="1" s="1"/>
  <c r="Q205" i="1"/>
  <c r="R205" i="1" s="1"/>
  <c r="Q224" i="1"/>
  <c r="R224" i="1" s="1"/>
  <c r="N224" i="1"/>
  <c r="P224" i="1" s="1"/>
  <c r="Q240" i="1"/>
  <c r="R240" i="1" s="1"/>
  <c r="N240" i="1"/>
  <c r="P240" i="1" s="1"/>
  <c r="Q256" i="1"/>
  <c r="R256" i="1" s="1"/>
  <c r="N256" i="1"/>
  <c r="P256" i="1" s="1"/>
  <c r="Q272" i="1"/>
  <c r="R272" i="1" s="1"/>
  <c r="N272" i="1"/>
  <c r="P272" i="1" s="1"/>
  <c r="Q288" i="1"/>
  <c r="R288" i="1" s="1"/>
  <c r="N288" i="1"/>
  <c r="P288" i="1" s="1"/>
  <c r="Q314" i="1"/>
  <c r="R314" i="1" s="1"/>
  <c r="N314" i="1"/>
  <c r="P314" i="1" s="1"/>
  <c r="N389" i="1"/>
  <c r="P389" i="1" s="1"/>
  <c r="Q389" i="1"/>
  <c r="R389" i="1" s="1"/>
  <c r="N215" i="1"/>
  <c r="P215" i="1" s="1"/>
  <c r="Q215" i="1"/>
  <c r="R215" i="1" s="1"/>
  <c r="Q218" i="1"/>
  <c r="R218" i="1" s="1"/>
  <c r="N218" i="1"/>
  <c r="P218" i="1" s="1"/>
  <c r="Q221" i="1"/>
  <c r="R221" i="1" s="1"/>
  <c r="N221" i="1"/>
  <c r="P221" i="1" s="1"/>
  <c r="N231" i="1"/>
  <c r="P231" i="1" s="1"/>
  <c r="Q231" i="1"/>
  <c r="R231" i="1" s="1"/>
  <c r="Q234" i="1"/>
  <c r="R234" i="1" s="1"/>
  <c r="N234" i="1"/>
  <c r="P234" i="1" s="1"/>
  <c r="Q237" i="1"/>
  <c r="R237" i="1" s="1"/>
  <c r="N237" i="1"/>
  <c r="P237" i="1" s="1"/>
  <c r="N247" i="1"/>
  <c r="P247" i="1" s="1"/>
  <c r="Q247" i="1"/>
  <c r="R247" i="1" s="1"/>
  <c r="Q250" i="1"/>
  <c r="R250" i="1" s="1"/>
  <c r="N250" i="1"/>
  <c r="P250" i="1" s="1"/>
  <c r="Q253" i="1"/>
  <c r="R253" i="1" s="1"/>
  <c r="N253" i="1"/>
  <c r="P253" i="1" s="1"/>
  <c r="N263" i="1"/>
  <c r="P263" i="1" s="1"/>
  <c r="Q263" i="1"/>
  <c r="R263" i="1" s="1"/>
  <c r="Q266" i="1"/>
  <c r="R266" i="1" s="1"/>
  <c r="N266" i="1"/>
  <c r="P266" i="1" s="1"/>
  <c r="Q269" i="1"/>
  <c r="R269" i="1" s="1"/>
  <c r="N269" i="1"/>
  <c r="P269" i="1" s="1"/>
  <c r="N279" i="1"/>
  <c r="P279" i="1" s="1"/>
  <c r="Q279" i="1"/>
  <c r="R279" i="1" s="1"/>
  <c r="Q282" i="1"/>
  <c r="R282" i="1" s="1"/>
  <c r="N282" i="1"/>
  <c r="P282" i="1" s="1"/>
  <c r="Q285" i="1"/>
  <c r="R285" i="1" s="1"/>
  <c r="N285" i="1"/>
  <c r="P285" i="1" s="1"/>
  <c r="Q296" i="1"/>
  <c r="R296" i="1" s="1"/>
  <c r="N296" i="1"/>
  <c r="P296" i="1" s="1"/>
  <c r="Q300" i="1"/>
  <c r="R300" i="1" s="1"/>
  <c r="N300" i="1"/>
  <c r="P300" i="1" s="1"/>
  <c r="Q355" i="1"/>
  <c r="R355" i="1" s="1"/>
  <c r="N355" i="1"/>
  <c r="P355" i="1" s="1"/>
  <c r="Q382" i="1"/>
  <c r="R382" i="1" s="1"/>
  <c r="N382" i="1"/>
  <c r="P382" i="1" s="1"/>
  <c r="Q398" i="1"/>
  <c r="R398" i="1" s="1"/>
  <c r="N398" i="1"/>
  <c r="P398" i="1" s="1"/>
  <c r="N219" i="1"/>
  <c r="P219" i="1" s="1"/>
  <c r="Q219" i="1"/>
  <c r="R219" i="1" s="1"/>
  <c r="Q222" i="1"/>
  <c r="R222" i="1" s="1"/>
  <c r="N222" i="1"/>
  <c r="P222" i="1" s="1"/>
  <c r="Q225" i="1"/>
  <c r="R225" i="1" s="1"/>
  <c r="N225" i="1"/>
  <c r="P225" i="1" s="1"/>
  <c r="N235" i="1"/>
  <c r="P235" i="1" s="1"/>
  <c r="Q235" i="1"/>
  <c r="R235" i="1" s="1"/>
  <c r="Q238" i="1"/>
  <c r="R238" i="1" s="1"/>
  <c r="N238" i="1"/>
  <c r="P238" i="1" s="1"/>
  <c r="Q241" i="1"/>
  <c r="R241" i="1" s="1"/>
  <c r="N241" i="1"/>
  <c r="P241" i="1" s="1"/>
  <c r="N251" i="1"/>
  <c r="P251" i="1" s="1"/>
  <c r="Q251" i="1"/>
  <c r="R251" i="1" s="1"/>
  <c r="Q254" i="1"/>
  <c r="R254" i="1" s="1"/>
  <c r="N254" i="1"/>
  <c r="P254" i="1" s="1"/>
  <c r="Q257" i="1"/>
  <c r="R257" i="1" s="1"/>
  <c r="N257" i="1"/>
  <c r="P257" i="1" s="1"/>
  <c r="N267" i="1"/>
  <c r="P267" i="1" s="1"/>
  <c r="Q267" i="1"/>
  <c r="R267" i="1" s="1"/>
  <c r="Q270" i="1"/>
  <c r="R270" i="1" s="1"/>
  <c r="N270" i="1"/>
  <c r="P270" i="1" s="1"/>
  <c r="Q273" i="1"/>
  <c r="R273" i="1" s="1"/>
  <c r="N273" i="1"/>
  <c r="P273" i="1" s="1"/>
  <c r="N283" i="1"/>
  <c r="P283" i="1" s="1"/>
  <c r="Q283" i="1"/>
  <c r="R283" i="1" s="1"/>
  <c r="Q286" i="1"/>
  <c r="R286" i="1" s="1"/>
  <c r="N286" i="1"/>
  <c r="P286" i="1" s="1"/>
  <c r="Q289" i="1"/>
  <c r="R289" i="1" s="1"/>
  <c r="N289" i="1"/>
  <c r="P289" i="1" s="1"/>
  <c r="Q293" i="1"/>
  <c r="R293" i="1" s="1"/>
  <c r="N293" i="1"/>
  <c r="P293" i="1" s="1"/>
  <c r="Q301" i="1"/>
  <c r="R301" i="1" s="1"/>
  <c r="N301" i="1"/>
  <c r="P301" i="1" s="1"/>
  <c r="N329" i="1"/>
  <c r="P329" i="1" s="1"/>
  <c r="Q329" i="1"/>
  <c r="R329" i="1" s="1"/>
  <c r="N333" i="1"/>
  <c r="P333" i="1" s="1"/>
  <c r="Q333" i="1"/>
  <c r="R333" i="1" s="1"/>
  <c r="Q338" i="1"/>
  <c r="R338" i="1" s="1"/>
  <c r="N338" i="1"/>
  <c r="P338" i="1" s="1"/>
  <c r="N341" i="1"/>
  <c r="P341" i="1" s="1"/>
  <c r="Q341" i="1"/>
  <c r="R341" i="1" s="1"/>
  <c r="Q370" i="1"/>
  <c r="R370" i="1" s="1"/>
  <c r="N370" i="1"/>
  <c r="P370" i="1" s="1"/>
  <c r="Q384" i="1"/>
  <c r="R384" i="1" s="1"/>
  <c r="N384" i="1"/>
  <c r="P384" i="1" s="1"/>
  <c r="Q400" i="1"/>
  <c r="R400" i="1" s="1"/>
  <c r="N400" i="1"/>
  <c r="P400" i="1" s="1"/>
  <c r="Q216" i="1"/>
  <c r="R216" i="1" s="1"/>
  <c r="N216" i="1"/>
  <c r="P216" i="1" s="1"/>
  <c r="Q232" i="1"/>
  <c r="R232" i="1" s="1"/>
  <c r="N232" i="1"/>
  <c r="P232" i="1" s="1"/>
  <c r="Q248" i="1"/>
  <c r="R248" i="1" s="1"/>
  <c r="N248" i="1"/>
  <c r="P248" i="1" s="1"/>
  <c r="Q264" i="1"/>
  <c r="R264" i="1" s="1"/>
  <c r="N264" i="1"/>
  <c r="P264" i="1" s="1"/>
  <c r="Q280" i="1"/>
  <c r="R280" i="1" s="1"/>
  <c r="N280" i="1"/>
  <c r="P280" i="1" s="1"/>
  <c r="Q294" i="1"/>
  <c r="R294" i="1" s="1"/>
  <c r="N294" i="1"/>
  <c r="P294" i="1" s="1"/>
  <c r="Q312" i="1"/>
  <c r="R312" i="1" s="1"/>
  <c r="N312" i="1"/>
  <c r="P312" i="1" s="1"/>
  <c r="Q326" i="1"/>
  <c r="R326" i="1" s="1"/>
  <c r="N326" i="1"/>
  <c r="P326" i="1" s="1"/>
  <c r="N377" i="1"/>
  <c r="P377" i="1" s="1"/>
  <c r="Q377" i="1"/>
  <c r="R377" i="1" s="1"/>
  <c r="N393" i="1"/>
  <c r="P393" i="1" s="1"/>
  <c r="Q393" i="1"/>
  <c r="R393" i="1" s="1"/>
  <c r="Q210" i="1"/>
  <c r="R210" i="1" s="1"/>
  <c r="N210" i="1"/>
  <c r="P210" i="1" s="1"/>
  <c r="Q213" i="1"/>
  <c r="R213" i="1" s="1"/>
  <c r="N213" i="1"/>
  <c r="P213" i="1" s="1"/>
  <c r="N223" i="1"/>
  <c r="P223" i="1" s="1"/>
  <c r="Q223" i="1"/>
  <c r="R223" i="1" s="1"/>
  <c r="Q226" i="1"/>
  <c r="R226" i="1" s="1"/>
  <c r="N226" i="1"/>
  <c r="P226" i="1" s="1"/>
  <c r="Q229" i="1"/>
  <c r="R229" i="1" s="1"/>
  <c r="N229" i="1"/>
  <c r="P229" i="1" s="1"/>
  <c r="N239" i="1"/>
  <c r="P239" i="1" s="1"/>
  <c r="Q239" i="1"/>
  <c r="R239" i="1" s="1"/>
  <c r="Q242" i="1"/>
  <c r="R242" i="1" s="1"/>
  <c r="N242" i="1"/>
  <c r="P242" i="1" s="1"/>
  <c r="Q245" i="1"/>
  <c r="R245" i="1" s="1"/>
  <c r="N245" i="1"/>
  <c r="P245" i="1" s="1"/>
  <c r="N255" i="1"/>
  <c r="P255" i="1" s="1"/>
  <c r="Q255" i="1"/>
  <c r="R255" i="1" s="1"/>
  <c r="Q258" i="1"/>
  <c r="R258" i="1" s="1"/>
  <c r="N258" i="1"/>
  <c r="P258" i="1" s="1"/>
  <c r="Q261" i="1"/>
  <c r="R261" i="1" s="1"/>
  <c r="N261" i="1"/>
  <c r="P261" i="1" s="1"/>
  <c r="N271" i="1"/>
  <c r="P271" i="1" s="1"/>
  <c r="Q271" i="1"/>
  <c r="R271" i="1" s="1"/>
  <c r="Q274" i="1"/>
  <c r="R274" i="1" s="1"/>
  <c r="N274" i="1"/>
  <c r="P274" i="1" s="1"/>
  <c r="Q277" i="1"/>
  <c r="R277" i="1" s="1"/>
  <c r="N277" i="1"/>
  <c r="P277" i="1" s="1"/>
  <c r="N287" i="1"/>
  <c r="P287" i="1" s="1"/>
  <c r="Q287" i="1"/>
  <c r="R287" i="1" s="1"/>
  <c r="Q298" i="1"/>
  <c r="R298" i="1" s="1"/>
  <c r="N298" i="1"/>
  <c r="P298" i="1" s="1"/>
  <c r="Q316" i="1"/>
  <c r="R316" i="1" s="1"/>
  <c r="N316" i="1"/>
  <c r="P316" i="1" s="1"/>
  <c r="Q348" i="1"/>
  <c r="R348" i="1" s="1"/>
  <c r="N348" i="1"/>
  <c r="P348" i="1" s="1"/>
  <c r="Q378" i="1"/>
  <c r="R378" i="1" s="1"/>
  <c r="N378" i="1"/>
  <c r="P378" i="1" s="1"/>
  <c r="Q394" i="1"/>
  <c r="R394" i="1" s="1"/>
  <c r="N394" i="1"/>
  <c r="P394" i="1" s="1"/>
  <c r="N208" i="1"/>
  <c r="P208" i="1" s="1"/>
  <c r="Q220" i="1"/>
  <c r="R220" i="1" s="1"/>
  <c r="N220" i="1"/>
  <c r="P220" i="1" s="1"/>
  <c r="Q236" i="1"/>
  <c r="R236" i="1" s="1"/>
  <c r="N236" i="1"/>
  <c r="P236" i="1" s="1"/>
  <c r="Q252" i="1"/>
  <c r="R252" i="1" s="1"/>
  <c r="N252" i="1"/>
  <c r="P252" i="1" s="1"/>
  <c r="Q268" i="1"/>
  <c r="R268" i="1" s="1"/>
  <c r="N268" i="1"/>
  <c r="P268" i="1" s="1"/>
  <c r="Q284" i="1"/>
  <c r="R284" i="1" s="1"/>
  <c r="N284" i="1"/>
  <c r="P284" i="1" s="1"/>
  <c r="Q305" i="1"/>
  <c r="R305" i="1" s="1"/>
  <c r="N305" i="1"/>
  <c r="P305" i="1" s="1"/>
  <c r="Q309" i="1"/>
  <c r="R309" i="1" s="1"/>
  <c r="N309" i="1"/>
  <c r="P309" i="1" s="1"/>
  <c r="Q331" i="1"/>
  <c r="R331" i="1" s="1"/>
  <c r="N331" i="1"/>
  <c r="P331" i="1" s="1"/>
  <c r="Q343" i="1"/>
  <c r="R343" i="1" s="1"/>
  <c r="N343" i="1"/>
  <c r="P343" i="1" s="1"/>
  <c r="Q362" i="1"/>
  <c r="R362" i="1" s="1"/>
  <c r="N362" i="1"/>
  <c r="P362" i="1" s="1"/>
  <c r="N211" i="1"/>
  <c r="P211" i="1" s="1"/>
  <c r="Q211" i="1"/>
  <c r="R211" i="1" s="1"/>
  <c r="Q214" i="1"/>
  <c r="R214" i="1" s="1"/>
  <c r="N214" i="1"/>
  <c r="P214" i="1" s="1"/>
  <c r="Q217" i="1"/>
  <c r="R217" i="1" s="1"/>
  <c r="N217" i="1"/>
  <c r="P217" i="1" s="1"/>
  <c r="N227" i="1"/>
  <c r="P227" i="1" s="1"/>
  <c r="Q227" i="1"/>
  <c r="R227" i="1" s="1"/>
  <c r="Q230" i="1"/>
  <c r="R230" i="1" s="1"/>
  <c r="N230" i="1"/>
  <c r="P230" i="1" s="1"/>
  <c r="Q233" i="1"/>
  <c r="R233" i="1" s="1"/>
  <c r="N233" i="1"/>
  <c r="P233" i="1" s="1"/>
  <c r="N243" i="1"/>
  <c r="P243" i="1" s="1"/>
  <c r="Q243" i="1"/>
  <c r="R243" i="1" s="1"/>
  <c r="Q246" i="1"/>
  <c r="R246" i="1" s="1"/>
  <c r="N246" i="1"/>
  <c r="P246" i="1" s="1"/>
  <c r="Q249" i="1"/>
  <c r="R249" i="1" s="1"/>
  <c r="N249" i="1"/>
  <c r="P249" i="1" s="1"/>
  <c r="N259" i="1"/>
  <c r="P259" i="1" s="1"/>
  <c r="Q259" i="1"/>
  <c r="R259" i="1" s="1"/>
  <c r="Q262" i="1"/>
  <c r="R262" i="1" s="1"/>
  <c r="N262" i="1"/>
  <c r="P262" i="1" s="1"/>
  <c r="Q265" i="1"/>
  <c r="R265" i="1" s="1"/>
  <c r="N265" i="1"/>
  <c r="P265" i="1" s="1"/>
  <c r="N275" i="1"/>
  <c r="P275" i="1" s="1"/>
  <c r="Q275" i="1"/>
  <c r="R275" i="1" s="1"/>
  <c r="Q278" i="1"/>
  <c r="R278" i="1" s="1"/>
  <c r="N278" i="1"/>
  <c r="P278" i="1" s="1"/>
  <c r="Q281" i="1"/>
  <c r="R281" i="1" s="1"/>
  <c r="N281" i="1"/>
  <c r="P281" i="1" s="1"/>
  <c r="Q310" i="1"/>
  <c r="R310" i="1" s="1"/>
  <c r="N310" i="1"/>
  <c r="P310" i="1" s="1"/>
  <c r="Q317" i="1"/>
  <c r="R317" i="1" s="1"/>
  <c r="N317" i="1"/>
  <c r="P317" i="1" s="1"/>
  <c r="Q363" i="1"/>
  <c r="R363" i="1" s="1"/>
  <c r="N363" i="1"/>
  <c r="P363" i="1" s="1"/>
  <c r="Q388" i="1"/>
  <c r="R388" i="1" s="1"/>
  <c r="N388" i="1"/>
  <c r="P388" i="1" s="1"/>
  <c r="Q290" i="1"/>
  <c r="R290" i="1" s="1"/>
  <c r="Q297" i="1"/>
  <c r="R297" i="1" s="1"/>
  <c r="Q306" i="1"/>
  <c r="R306" i="1" s="1"/>
  <c r="Q313" i="1"/>
  <c r="R313" i="1" s="1"/>
  <c r="Q322" i="1"/>
  <c r="R322" i="1" s="1"/>
  <c r="Q359" i="1"/>
  <c r="R359" i="1" s="1"/>
  <c r="N359" i="1"/>
  <c r="P359" i="1" s="1"/>
  <c r="Q366" i="1"/>
  <c r="R366" i="1" s="1"/>
  <c r="N366" i="1"/>
  <c r="P366" i="1" s="1"/>
  <c r="Q383" i="1"/>
  <c r="R383" i="1" s="1"/>
  <c r="N383" i="1"/>
  <c r="P383" i="1" s="1"/>
  <c r="Q399" i="1"/>
  <c r="R399" i="1" s="1"/>
  <c r="N399" i="1"/>
  <c r="P399" i="1" s="1"/>
  <c r="Q367" i="1"/>
  <c r="R367" i="1" s="1"/>
  <c r="N367" i="1"/>
  <c r="P367" i="1" s="1"/>
  <c r="Q374" i="1"/>
  <c r="R374" i="1" s="1"/>
  <c r="N374" i="1"/>
  <c r="P374" i="1" s="1"/>
  <c r="Q379" i="1"/>
  <c r="R379" i="1" s="1"/>
  <c r="N379" i="1"/>
  <c r="P379" i="1" s="1"/>
  <c r="Q395" i="1"/>
  <c r="R395" i="1" s="1"/>
  <c r="N395" i="1"/>
  <c r="P395" i="1" s="1"/>
  <c r="N291" i="1"/>
  <c r="P291" i="1" s="1"/>
  <c r="N307" i="1"/>
  <c r="P307" i="1" s="1"/>
  <c r="N323" i="1"/>
  <c r="P323" i="1" s="1"/>
  <c r="Q346" i="1"/>
  <c r="R346" i="1" s="1"/>
  <c r="N346" i="1"/>
  <c r="P346" i="1" s="1"/>
  <c r="Q371" i="1"/>
  <c r="R371" i="1" s="1"/>
  <c r="N371" i="1"/>
  <c r="P371" i="1" s="1"/>
  <c r="Q390" i="1"/>
  <c r="R390" i="1" s="1"/>
  <c r="N390" i="1"/>
  <c r="P390" i="1" s="1"/>
  <c r="N302" i="1"/>
  <c r="P302" i="1" s="1"/>
  <c r="N318" i="1"/>
  <c r="P318" i="1" s="1"/>
  <c r="N325" i="1"/>
  <c r="P325" i="1" s="1"/>
  <c r="N327" i="1"/>
  <c r="P327" i="1" s="1"/>
  <c r="N336" i="1"/>
  <c r="P336" i="1" s="1"/>
  <c r="Q350" i="1"/>
  <c r="R350" i="1" s="1"/>
  <c r="N350" i="1"/>
  <c r="P350" i="1" s="1"/>
  <c r="Q353" i="1"/>
  <c r="R353" i="1" s="1"/>
  <c r="N364" i="1"/>
  <c r="P364" i="1" s="1"/>
  <c r="Q375" i="1"/>
  <c r="R375" i="1" s="1"/>
  <c r="N375" i="1"/>
  <c r="P375" i="1" s="1"/>
  <c r="N380" i="1"/>
  <c r="P380" i="1" s="1"/>
  <c r="Q385" i="1"/>
  <c r="R385" i="1" s="1"/>
  <c r="Q391" i="1"/>
  <c r="R391" i="1" s="1"/>
  <c r="N391" i="1"/>
  <c r="P391" i="1" s="1"/>
  <c r="N396" i="1"/>
  <c r="P396" i="1" s="1"/>
  <c r="N295" i="1"/>
  <c r="P295" i="1" s="1"/>
  <c r="N311" i="1"/>
  <c r="P311" i="1" s="1"/>
  <c r="Q347" i="1"/>
  <c r="R347" i="1" s="1"/>
  <c r="N347" i="1"/>
  <c r="P347" i="1" s="1"/>
  <c r="Q354" i="1"/>
  <c r="R354" i="1" s="1"/>
  <c r="N354" i="1"/>
  <c r="P354" i="1" s="1"/>
  <c r="Q386" i="1"/>
  <c r="R386" i="1" s="1"/>
  <c r="N386" i="1"/>
  <c r="P386" i="1" s="1"/>
  <c r="Q351" i="1"/>
  <c r="R351" i="1" s="1"/>
  <c r="N351" i="1"/>
  <c r="P351" i="1" s="1"/>
  <c r="Q358" i="1"/>
  <c r="R358" i="1" s="1"/>
  <c r="N358" i="1"/>
  <c r="P358" i="1" s="1"/>
  <c r="Q361" i="1"/>
  <c r="R361" i="1" s="1"/>
  <c r="N372" i="1"/>
  <c r="P372" i="1" s="1"/>
  <c r="N376" i="1"/>
  <c r="P376" i="1" s="1"/>
  <c r="Q381" i="1"/>
  <c r="R381" i="1" s="1"/>
  <c r="Q387" i="1"/>
  <c r="R387" i="1" s="1"/>
  <c r="N387" i="1"/>
  <c r="P387" i="1" s="1"/>
  <c r="N392" i="1"/>
  <c r="P392" i="1" s="1"/>
  <c r="Q397" i="1"/>
  <c r="R397" i="1" s="1"/>
</calcChain>
</file>

<file path=xl/sharedStrings.xml><?xml version="1.0" encoding="utf-8"?>
<sst xmlns="http://schemas.openxmlformats.org/spreadsheetml/2006/main" count="2124" uniqueCount="29">
  <si>
    <t>niche</t>
  </si>
  <si>
    <t>temp</t>
  </si>
  <si>
    <t>moist_level</t>
  </si>
  <si>
    <t>sample_no</t>
  </si>
  <si>
    <t>dry_mass</t>
  </si>
  <si>
    <t>ppm</t>
  </si>
  <si>
    <t>pressure (atm)</t>
  </si>
  <si>
    <t>moles analyte</t>
  </si>
  <si>
    <t>nanomoles</t>
  </si>
  <si>
    <t>hrs of incubation</t>
  </si>
  <si>
    <t>flux (nmol ethylene/g/h)</t>
  </si>
  <si>
    <t>flux (mol N/g/hr)</t>
  </si>
  <si>
    <t>grams N/g/hr</t>
  </si>
  <si>
    <t>Lichen</t>
  </si>
  <si>
    <t>Litter</t>
  </si>
  <si>
    <t>Moss</t>
  </si>
  <si>
    <t>Soil</t>
  </si>
  <si>
    <t>Wood</t>
  </si>
  <si>
    <t>round</t>
  </si>
  <si>
    <t>NA</t>
  </si>
  <si>
    <t>&lt; I dropped this one</t>
  </si>
  <si>
    <t>&lt; maybe a 5 gram one</t>
  </si>
  <si>
    <t>&lt; some fell on the ground… fucking stopper was stuck, not 100% sample, probably ~85%</t>
  </si>
  <si>
    <t>blank_corr_ppm</t>
  </si>
  <si>
    <t>flux_nmol_C2H4_g_hr</t>
  </si>
  <si>
    <t>actual_moist_perc</t>
  </si>
  <si>
    <t>flux_gN_g_h</t>
  </si>
  <si>
    <t>headspace vol (L)</t>
  </si>
  <si>
    <t>vol analyte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</si>
</sst>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0675A-35DF-4812-A1F1-7BA6EAA95326}">
  <dimension ref="A1:S833"/>
  <sheetViews>
    <sheetView tabSelected="1" workbookViewId="0">
      <selection activeCell="L1" sqref="L1"/>
    </sheetView>
  </sheetViews>
  <sheetFormatPr defaultRowHeight="15" x14ac:dyDescent="0.25"/>
  <cols>
    <col min="12" max="13" width="12.7109375" bestFit="1" customWidth="1"/>
    <col min="17" max="18" width="12.7109375" bestFit="1" customWidth="1"/>
  </cols>
  <sheetData>
    <row r="1" spans="1:18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5</v>
      </c>
      <c r="I1" t="s">
        <v>23</v>
      </c>
      <c r="J1" t="s">
        <v>27</v>
      </c>
      <c r="K1" t="s">
        <v>6</v>
      </c>
      <c r="L1" t="s">
        <v>28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</row>
    <row r="2" spans="1:18" x14ac:dyDescent="0.25">
      <c r="A2">
        <v>1</v>
      </c>
      <c r="B2" t="s">
        <v>13</v>
      </c>
      <c r="C2">
        <v>5</v>
      </c>
      <c r="D2">
        <v>25</v>
      </c>
      <c r="E2">
        <v>1</v>
      </c>
      <c r="F2">
        <v>1.6</v>
      </c>
      <c r="G2">
        <v>101.25</v>
      </c>
      <c r="H2">
        <v>2.8548279999999999</v>
      </c>
      <c r="I2">
        <v>-1.684396</v>
      </c>
      <c r="J2">
        <v>0.05</v>
      </c>
      <c r="K2">
        <v>0.99</v>
      </c>
      <c r="L2">
        <f>(I2/1000000)*J2</f>
        <v>-8.4219800000000011E-8</v>
      </c>
      <c r="M2">
        <f>(K2*L2)/(0.0825*276.483)</f>
        <v>-3.6553336009808922E-9</v>
      </c>
      <c r="N2">
        <f>M2*1000000000</f>
        <v>-3.6553336009808923</v>
      </c>
      <c r="O2">
        <v>22</v>
      </c>
      <c r="P2">
        <f t="shared" ref="P2:P65" si="0">N2/F2/O2</f>
        <v>-0.1038447045733208</v>
      </c>
      <c r="Q2">
        <f t="shared" ref="Q2:Q65" si="1">(M2/3)/F2/O2</f>
        <v>-3.4614901524440266E-11</v>
      </c>
      <c r="R2">
        <f>Q2*14.0067</f>
        <v>-4.8484054118237753E-10</v>
      </c>
    </row>
    <row r="3" spans="1:18" x14ac:dyDescent="0.25">
      <c r="A3">
        <v>1</v>
      </c>
      <c r="B3" t="s">
        <v>13</v>
      </c>
      <c r="C3">
        <v>5</v>
      </c>
      <c r="D3">
        <v>25</v>
      </c>
      <c r="E3">
        <v>2</v>
      </c>
      <c r="F3">
        <v>2.9</v>
      </c>
      <c r="G3">
        <v>47.931034500000003</v>
      </c>
      <c r="H3">
        <v>3.4426040000000002</v>
      </c>
      <c r="I3">
        <v>-1.0966199999999999</v>
      </c>
      <c r="J3">
        <v>0.05</v>
      </c>
      <c r="K3">
        <v>0.99</v>
      </c>
      <c r="L3">
        <f t="shared" ref="L3:L66" si="2">(I3/1000000)*J3</f>
        <v>-5.4830999999999996E-8</v>
      </c>
      <c r="M3">
        <f t="shared" ref="M3:M66" si="3">(K3*L3)/(0.0825*276.483)</f>
        <v>-2.3797918859387376E-9</v>
      </c>
      <c r="N3">
        <f t="shared" ref="N3:N66" si="4">M3*1000000000</f>
        <v>-2.3797918859387375</v>
      </c>
      <c r="O3">
        <v>22</v>
      </c>
      <c r="P3">
        <f t="shared" si="0"/>
        <v>-3.7300813259227857E-2</v>
      </c>
      <c r="Q3">
        <f t="shared" si="1"/>
        <v>-1.2433604419742623E-11</v>
      </c>
      <c r="R3">
        <f t="shared" ref="R3:R66" si="5">Q3*14.0067</f>
        <v>-1.7415376702600899E-10</v>
      </c>
    </row>
    <row r="4" spans="1:18" x14ac:dyDescent="0.25">
      <c r="A4">
        <v>1</v>
      </c>
      <c r="B4" t="s">
        <v>13</v>
      </c>
      <c r="C4">
        <v>5</v>
      </c>
      <c r="D4">
        <v>25</v>
      </c>
      <c r="E4">
        <v>3</v>
      </c>
      <c r="F4">
        <v>2.6</v>
      </c>
      <c r="G4">
        <v>29.615384599999999</v>
      </c>
      <c r="H4">
        <v>2.7076760000000002</v>
      </c>
      <c r="I4">
        <v>-1.831548</v>
      </c>
      <c r="J4">
        <v>0.05</v>
      </c>
      <c r="K4">
        <v>0.99</v>
      </c>
      <c r="L4">
        <f t="shared" si="2"/>
        <v>-9.1577400000000008E-8</v>
      </c>
      <c r="M4">
        <f t="shared" si="3"/>
        <v>-3.9746704137324902E-9</v>
      </c>
      <c r="N4">
        <f t="shared" si="4"/>
        <v>-3.9746704137324902</v>
      </c>
      <c r="O4">
        <v>22</v>
      </c>
      <c r="P4">
        <f t="shared" si="0"/>
        <v>-6.9487244995323258E-2</v>
      </c>
      <c r="Q4">
        <f t="shared" si="1"/>
        <v>-2.3162414998441083E-11</v>
      </c>
      <c r="R4">
        <f t="shared" si="5"/>
        <v>-3.2442899815866471E-10</v>
      </c>
    </row>
    <row r="5" spans="1:18" x14ac:dyDescent="0.25">
      <c r="A5">
        <v>1</v>
      </c>
      <c r="B5" t="s">
        <v>13</v>
      </c>
      <c r="C5">
        <v>5</v>
      </c>
      <c r="D5">
        <v>25</v>
      </c>
      <c r="E5">
        <v>4</v>
      </c>
      <c r="F5">
        <v>1.82</v>
      </c>
      <c r="G5">
        <v>76.373626400000006</v>
      </c>
      <c r="H5">
        <v>2.6497959999999998</v>
      </c>
      <c r="I5">
        <v>-1.8894280000000001</v>
      </c>
      <c r="J5">
        <v>0.05</v>
      </c>
      <c r="K5">
        <v>0.99</v>
      </c>
      <c r="L5">
        <f t="shared" si="2"/>
        <v>-9.4471400000000021E-8</v>
      </c>
      <c r="M5">
        <f t="shared" si="3"/>
        <v>-4.1002766897060582E-9</v>
      </c>
      <c r="N5">
        <f t="shared" si="4"/>
        <v>-4.1002766897060585</v>
      </c>
      <c r="O5">
        <v>22</v>
      </c>
      <c r="P5">
        <f t="shared" si="0"/>
        <v>-0.10240451272992153</v>
      </c>
      <c r="Q5">
        <f t="shared" si="1"/>
        <v>-3.4134837576640507E-11</v>
      </c>
      <c r="R5">
        <f t="shared" si="5"/>
        <v>-4.781164294847306E-10</v>
      </c>
    </row>
    <row r="6" spans="1:18" x14ac:dyDescent="0.25">
      <c r="A6">
        <v>1</v>
      </c>
      <c r="B6" t="s">
        <v>13</v>
      </c>
      <c r="C6">
        <v>5</v>
      </c>
      <c r="D6">
        <v>25</v>
      </c>
      <c r="E6">
        <v>5</v>
      </c>
      <c r="F6">
        <v>2.36</v>
      </c>
      <c r="G6">
        <v>38.135593200000002</v>
      </c>
      <c r="H6">
        <v>2.6587800000000001</v>
      </c>
      <c r="I6">
        <v>-1.880444</v>
      </c>
      <c r="J6">
        <v>0.05</v>
      </c>
      <c r="K6">
        <v>0.99</v>
      </c>
      <c r="L6">
        <f t="shared" si="2"/>
        <v>-9.4022200000000004E-8</v>
      </c>
      <c r="M6">
        <f t="shared" si="3"/>
        <v>-4.0807803734768505E-9</v>
      </c>
      <c r="N6">
        <f t="shared" si="4"/>
        <v>-4.0807803734768502</v>
      </c>
      <c r="O6">
        <v>22</v>
      </c>
      <c r="P6">
        <f t="shared" si="0"/>
        <v>-7.8597464820432408E-2</v>
      </c>
      <c r="Q6">
        <f t="shared" si="1"/>
        <v>-2.6199154940144136E-11</v>
      </c>
      <c r="R6">
        <f t="shared" si="5"/>
        <v>-3.6696370350011688E-10</v>
      </c>
    </row>
    <row r="7" spans="1:18" x14ac:dyDescent="0.25">
      <c r="A7">
        <v>1</v>
      </c>
      <c r="B7" t="s">
        <v>13</v>
      </c>
      <c r="C7">
        <v>5</v>
      </c>
      <c r="D7">
        <v>50</v>
      </c>
      <c r="E7">
        <v>1</v>
      </c>
      <c r="F7">
        <v>0.25</v>
      </c>
      <c r="G7">
        <v>152</v>
      </c>
      <c r="H7">
        <v>3.1464919999999998</v>
      </c>
      <c r="I7">
        <v>-1.3927320000000001</v>
      </c>
      <c r="J7">
        <v>0.05</v>
      </c>
      <c r="K7">
        <v>0.99</v>
      </c>
      <c r="L7">
        <f t="shared" si="2"/>
        <v>-6.9636600000000008E-8</v>
      </c>
      <c r="M7">
        <f t="shared" si="3"/>
        <v>-3.0223890799796013E-9</v>
      </c>
      <c r="N7">
        <f t="shared" si="4"/>
        <v>-3.0223890799796012</v>
      </c>
      <c r="O7">
        <v>22</v>
      </c>
      <c r="P7">
        <f t="shared" si="0"/>
        <v>-0.54952528726901839</v>
      </c>
      <c r="Q7">
        <f t="shared" si="1"/>
        <v>-1.8317509575633947E-10</v>
      </c>
      <c r="R7">
        <f t="shared" si="5"/>
        <v>-2.5656786137303203E-9</v>
      </c>
    </row>
    <row r="8" spans="1:18" x14ac:dyDescent="0.25">
      <c r="A8">
        <v>1</v>
      </c>
      <c r="B8" t="s">
        <v>13</v>
      </c>
      <c r="C8">
        <v>5</v>
      </c>
      <c r="D8">
        <v>50</v>
      </c>
      <c r="E8">
        <v>2</v>
      </c>
      <c r="F8">
        <v>1.58</v>
      </c>
      <c r="G8">
        <v>129.11392409999999</v>
      </c>
      <c r="H8">
        <v>2.1025160000000001</v>
      </c>
      <c r="I8">
        <v>-2.4367079999999999</v>
      </c>
      <c r="J8">
        <v>0.05</v>
      </c>
      <c r="K8">
        <v>0.99</v>
      </c>
      <c r="L8">
        <f t="shared" si="2"/>
        <v>-1.218354E-7</v>
      </c>
      <c r="M8">
        <f t="shared" si="3"/>
        <v>-5.2879374138735475E-9</v>
      </c>
      <c r="N8">
        <f t="shared" si="4"/>
        <v>-5.2879374138735473</v>
      </c>
      <c r="O8">
        <v>22</v>
      </c>
      <c r="P8">
        <f t="shared" si="0"/>
        <v>-0.15212708325297891</v>
      </c>
      <c r="Q8">
        <f t="shared" si="1"/>
        <v>-5.0709027750992973E-11</v>
      </c>
      <c r="R8">
        <f t="shared" si="5"/>
        <v>-7.1026613899983332E-10</v>
      </c>
    </row>
    <row r="9" spans="1:18" x14ac:dyDescent="0.25">
      <c r="A9">
        <v>1</v>
      </c>
      <c r="B9" t="s">
        <v>13</v>
      </c>
      <c r="C9">
        <v>5</v>
      </c>
      <c r="D9">
        <v>50</v>
      </c>
      <c r="E9">
        <v>3</v>
      </c>
      <c r="F9">
        <v>4.59</v>
      </c>
      <c r="G9">
        <v>42.265795199999999</v>
      </c>
      <c r="H9">
        <v>2.8430119999999999</v>
      </c>
      <c r="I9">
        <v>-1.6962120000000001</v>
      </c>
      <c r="J9">
        <v>0.05</v>
      </c>
      <c r="K9">
        <v>0.99</v>
      </c>
      <c r="L9">
        <f t="shared" si="2"/>
        <v>-8.4810600000000009E-8</v>
      </c>
      <c r="M9">
        <f t="shared" si="3"/>
        <v>-3.6809756838575978E-9</v>
      </c>
      <c r="N9">
        <f t="shared" si="4"/>
        <v>-3.6809756838575978</v>
      </c>
      <c r="O9">
        <v>22</v>
      </c>
      <c r="P9">
        <f t="shared" si="0"/>
        <v>-3.6452522121782509E-2</v>
      </c>
      <c r="Q9">
        <f t="shared" si="1"/>
        <v>-1.2150840707260837E-11</v>
      </c>
      <c r="R9">
        <f t="shared" si="5"/>
        <v>-1.7019318053439038E-10</v>
      </c>
    </row>
    <row r="10" spans="1:18" x14ac:dyDescent="0.25">
      <c r="A10">
        <v>1</v>
      </c>
      <c r="B10" t="s">
        <v>13</v>
      </c>
      <c r="C10">
        <v>5</v>
      </c>
      <c r="D10">
        <v>50</v>
      </c>
      <c r="E10">
        <v>4</v>
      </c>
      <c r="F10">
        <v>2.4300000000000002</v>
      </c>
      <c r="G10">
        <v>99.176954699999996</v>
      </c>
      <c r="H10">
        <v>2.6699320000000002</v>
      </c>
      <c r="I10">
        <v>-1.869292</v>
      </c>
      <c r="J10">
        <v>0.05</v>
      </c>
      <c r="K10">
        <v>0.99</v>
      </c>
      <c r="L10">
        <f t="shared" si="2"/>
        <v>-9.3464600000000002E-8</v>
      </c>
      <c r="M10">
        <f t="shared" si="3"/>
        <v>-4.0565792471869881E-9</v>
      </c>
      <c r="N10">
        <f t="shared" si="4"/>
        <v>-4.0565792471869884</v>
      </c>
      <c r="O10">
        <v>22</v>
      </c>
      <c r="P10">
        <f t="shared" si="0"/>
        <v>-7.5880644354414287E-2</v>
      </c>
      <c r="Q10">
        <f t="shared" si="1"/>
        <v>-2.5293548118138097E-11</v>
      </c>
      <c r="R10">
        <f t="shared" si="5"/>
        <v>-3.5427914042632489E-10</v>
      </c>
    </row>
    <row r="11" spans="1:18" x14ac:dyDescent="0.25">
      <c r="A11">
        <v>1</v>
      </c>
      <c r="B11" t="s">
        <v>13</v>
      </c>
      <c r="C11">
        <v>5</v>
      </c>
      <c r="D11">
        <v>50</v>
      </c>
      <c r="E11">
        <v>5</v>
      </c>
      <c r="F11">
        <v>6.79</v>
      </c>
      <c r="G11">
        <v>26.362297499999997</v>
      </c>
      <c r="H11">
        <v>2.8627400000000001</v>
      </c>
      <c r="I11">
        <v>-1.6764840000000001</v>
      </c>
      <c r="J11">
        <v>0.05</v>
      </c>
      <c r="K11">
        <v>0.99</v>
      </c>
      <c r="L11">
        <f t="shared" si="2"/>
        <v>-8.3824200000000008E-8</v>
      </c>
      <c r="M11">
        <f t="shared" si="3"/>
        <v>-3.6381636483979126E-9</v>
      </c>
      <c r="N11">
        <f t="shared" si="4"/>
        <v>-3.6381636483979127</v>
      </c>
      <c r="O11">
        <v>22</v>
      </c>
      <c r="P11">
        <f t="shared" si="0"/>
        <v>-2.4355092036403216E-2</v>
      </c>
      <c r="Q11">
        <f t="shared" si="1"/>
        <v>-8.118364012134406E-12</v>
      </c>
      <c r="R11">
        <f t="shared" si="5"/>
        <v>-1.1371148920876299E-10</v>
      </c>
    </row>
    <row r="12" spans="1:18" x14ac:dyDescent="0.25">
      <c r="A12">
        <v>1</v>
      </c>
      <c r="B12" t="s">
        <v>13</v>
      </c>
      <c r="C12">
        <v>5</v>
      </c>
      <c r="D12">
        <v>100</v>
      </c>
      <c r="E12">
        <v>1</v>
      </c>
      <c r="F12">
        <v>4.93</v>
      </c>
      <c r="G12">
        <v>38.133874200000001</v>
      </c>
      <c r="H12">
        <v>2.189092</v>
      </c>
      <c r="I12">
        <v>-2.5044919999999999</v>
      </c>
      <c r="J12">
        <v>0.05</v>
      </c>
      <c r="K12">
        <v>0.99</v>
      </c>
      <c r="L12">
        <f t="shared" si="2"/>
        <v>-1.2522460000000002E-7</v>
      </c>
      <c r="M12">
        <f t="shared" si="3"/>
        <v>-5.4350365121906235E-9</v>
      </c>
      <c r="N12">
        <f t="shared" si="4"/>
        <v>-5.4350365121906234</v>
      </c>
      <c r="O12">
        <v>22</v>
      </c>
      <c r="P12">
        <f t="shared" si="0"/>
        <v>-5.0110976509225739E-2</v>
      </c>
      <c r="Q12">
        <f t="shared" si="1"/>
        <v>-1.6703658836408581E-11</v>
      </c>
      <c r="R12">
        <f t="shared" si="5"/>
        <v>-2.3396313822392407E-10</v>
      </c>
    </row>
    <row r="13" spans="1:18" x14ac:dyDescent="0.25">
      <c r="A13">
        <v>1</v>
      </c>
      <c r="B13" t="s">
        <v>13</v>
      </c>
      <c r="C13">
        <v>5</v>
      </c>
      <c r="D13">
        <v>100</v>
      </c>
      <c r="E13">
        <v>2</v>
      </c>
      <c r="F13">
        <v>1.25</v>
      </c>
      <c r="G13">
        <v>101.6</v>
      </c>
      <c r="H13">
        <v>2.3464999999999998</v>
      </c>
      <c r="I13">
        <v>-2.3470840000000002</v>
      </c>
      <c r="J13">
        <v>0.05</v>
      </c>
      <c r="K13">
        <v>0.99</v>
      </c>
      <c r="L13">
        <f t="shared" si="2"/>
        <v>-1.1735420000000002E-7</v>
      </c>
      <c r="M13">
        <f t="shared" si="3"/>
        <v>-5.0934429964952641E-9</v>
      </c>
      <c r="N13">
        <f t="shared" si="4"/>
        <v>-5.0934429964952646</v>
      </c>
      <c r="O13">
        <v>22</v>
      </c>
      <c r="P13">
        <f t="shared" si="0"/>
        <v>-0.18521610896346416</v>
      </c>
      <c r="Q13">
        <f t="shared" si="1"/>
        <v>-6.1738702987821374E-11</v>
      </c>
      <c r="R13">
        <f t="shared" si="5"/>
        <v>-8.6475549113951769E-10</v>
      </c>
    </row>
    <row r="14" spans="1:18" x14ac:dyDescent="0.25">
      <c r="A14">
        <v>1</v>
      </c>
      <c r="B14" t="s">
        <v>13</v>
      </c>
      <c r="C14">
        <v>5</v>
      </c>
      <c r="D14">
        <v>100</v>
      </c>
      <c r="E14">
        <v>3</v>
      </c>
      <c r="F14">
        <v>2.74</v>
      </c>
      <c r="G14">
        <v>17.1532847</v>
      </c>
      <c r="H14">
        <v>2.396388</v>
      </c>
      <c r="I14">
        <v>-2.297196</v>
      </c>
      <c r="J14">
        <v>0.05</v>
      </c>
      <c r="K14">
        <v>0.99</v>
      </c>
      <c r="L14">
        <f t="shared" si="2"/>
        <v>-1.1485980000000001E-7</v>
      </c>
      <c r="M14">
        <f t="shared" si="3"/>
        <v>-4.9851802823320061E-9</v>
      </c>
      <c r="N14">
        <f t="shared" si="4"/>
        <v>-4.9851802823320064</v>
      </c>
      <c r="O14">
        <v>22</v>
      </c>
      <c r="P14">
        <f t="shared" si="0"/>
        <v>-8.2700402825680266E-2</v>
      </c>
      <c r="Q14">
        <f t="shared" si="1"/>
        <v>-2.7566800941893415E-11</v>
      </c>
      <c r="R14">
        <f t="shared" si="5"/>
        <v>-3.8611991075281849E-10</v>
      </c>
    </row>
    <row r="15" spans="1:18" x14ac:dyDescent="0.25">
      <c r="A15">
        <v>1</v>
      </c>
      <c r="B15" t="s">
        <v>13</v>
      </c>
      <c r="C15">
        <v>5</v>
      </c>
      <c r="D15">
        <v>100</v>
      </c>
      <c r="E15">
        <v>4</v>
      </c>
      <c r="F15">
        <v>3.45</v>
      </c>
      <c r="G15">
        <v>55.942029000000005</v>
      </c>
      <c r="H15">
        <v>2.095332</v>
      </c>
      <c r="I15">
        <v>-2.598252</v>
      </c>
      <c r="J15">
        <v>0.05</v>
      </c>
      <c r="K15">
        <v>0.99</v>
      </c>
      <c r="L15">
        <f t="shared" si="2"/>
        <v>-1.2991260000000001E-7</v>
      </c>
      <c r="M15">
        <f t="shared" si="3"/>
        <v>-5.6385065266218906E-9</v>
      </c>
      <c r="N15">
        <f t="shared" si="4"/>
        <v>-5.6385065266218906</v>
      </c>
      <c r="O15">
        <v>22</v>
      </c>
      <c r="P15">
        <f t="shared" si="0"/>
        <v>-7.4288623539155343E-2</v>
      </c>
      <c r="Q15">
        <f t="shared" si="1"/>
        <v>-2.4762874513051781E-11</v>
      </c>
      <c r="R15">
        <f t="shared" si="5"/>
        <v>-3.4684615444196238E-10</v>
      </c>
    </row>
    <row r="16" spans="1:18" x14ac:dyDescent="0.25">
      <c r="A16">
        <v>1</v>
      </c>
      <c r="B16" t="s">
        <v>13</v>
      </c>
      <c r="C16">
        <v>5</v>
      </c>
      <c r="D16">
        <v>100</v>
      </c>
      <c r="E16">
        <v>5</v>
      </c>
      <c r="F16">
        <v>0.23</v>
      </c>
      <c r="G16">
        <v>226.08695650000001</v>
      </c>
      <c r="H16">
        <v>11.894356</v>
      </c>
      <c r="I16">
        <v>7.2007719999999997</v>
      </c>
      <c r="J16">
        <v>0.05</v>
      </c>
      <c r="K16">
        <v>0.99</v>
      </c>
      <c r="L16">
        <f t="shared" si="2"/>
        <v>3.6003859999999999E-7</v>
      </c>
      <c r="M16">
        <f t="shared" si="3"/>
        <v>1.5626505788782673E-8</v>
      </c>
      <c r="N16">
        <f t="shared" si="4"/>
        <v>15.626505788782673</v>
      </c>
      <c r="O16">
        <v>22</v>
      </c>
      <c r="P16">
        <f t="shared" si="0"/>
        <v>3.0882422507475638</v>
      </c>
      <c r="Q16">
        <f t="shared" si="1"/>
        <v>1.0294140835825211E-9</v>
      </c>
      <c r="R16">
        <f t="shared" si="5"/>
        <v>1.4418694244515299E-8</v>
      </c>
    </row>
    <row r="17" spans="1:18" x14ac:dyDescent="0.25">
      <c r="A17">
        <v>1</v>
      </c>
      <c r="B17" t="s">
        <v>13</v>
      </c>
      <c r="C17">
        <v>5</v>
      </c>
      <c r="D17">
        <v>150</v>
      </c>
      <c r="E17">
        <v>1</v>
      </c>
      <c r="F17">
        <v>0.95</v>
      </c>
      <c r="G17">
        <v>190.52631579999999</v>
      </c>
      <c r="H17">
        <v>34.001139999999999</v>
      </c>
      <c r="I17">
        <v>29.461915999999999</v>
      </c>
      <c r="J17">
        <v>0.05</v>
      </c>
      <c r="K17">
        <v>0.99</v>
      </c>
      <c r="L17">
        <f t="shared" si="2"/>
        <v>1.4730957999999999E-6</v>
      </c>
      <c r="M17">
        <f t="shared" si="3"/>
        <v>6.3935755905426362E-8</v>
      </c>
      <c r="N17">
        <f t="shared" si="4"/>
        <v>63.935755905426362</v>
      </c>
      <c r="O17">
        <v>22</v>
      </c>
      <c r="P17">
        <f t="shared" si="0"/>
        <v>3.0591270768146588</v>
      </c>
      <c r="Q17">
        <f t="shared" si="1"/>
        <v>1.019709025604886E-9</v>
      </c>
      <c r="R17">
        <f t="shared" si="5"/>
        <v>1.4282758408939958E-8</v>
      </c>
    </row>
    <row r="18" spans="1:18" x14ac:dyDescent="0.25">
      <c r="A18">
        <v>1</v>
      </c>
      <c r="B18" t="s">
        <v>13</v>
      </c>
      <c r="C18">
        <v>5</v>
      </c>
      <c r="D18">
        <v>150</v>
      </c>
      <c r="E18">
        <v>2</v>
      </c>
      <c r="F18">
        <v>2.52</v>
      </c>
      <c r="G18">
        <v>99.206349200000005</v>
      </c>
      <c r="H18">
        <v>3.546268</v>
      </c>
      <c r="I18">
        <v>-0.99295599999999995</v>
      </c>
      <c r="J18">
        <v>0.05</v>
      </c>
      <c r="K18">
        <v>0.99</v>
      </c>
      <c r="L18">
        <f t="shared" si="2"/>
        <v>-4.9647799999999998E-8</v>
      </c>
      <c r="M18">
        <f t="shared" si="3"/>
        <v>-2.154829049163963E-9</v>
      </c>
      <c r="N18">
        <f t="shared" si="4"/>
        <v>-2.154829049163963</v>
      </c>
      <c r="O18">
        <v>22</v>
      </c>
      <c r="P18">
        <f t="shared" si="0"/>
        <v>-3.8867767842062827E-2</v>
      </c>
      <c r="Q18">
        <f t="shared" si="1"/>
        <v>-1.2955922614020941E-11</v>
      </c>
      <c r="R18">
        <f t="shared" si="5"/>
        <v>-1.8146972127780712E-10</v>
      </c>
    </row>
    <row r="19" spans="1:18" x14ac:dyDescent="0.25">
      <c r="A19">
        <v>1</v>
      </c>
      <c r="B19" t="s">
        <v>13</v>
      </c>
      <c r="C19">
        <v>5</v>
      </c>
      <c r="D19">
        <v>150</v>
      </c>
      <c r="E19">
        <v>3</v>
      </c>
      <c r="F19">
        <v>4.1500000000000004</v>
      </c>
      <c r="G19">
        <v>39.0361446</v>
      </c>
      <c r="H19">
        <v>2.4012120000000001</v>
      </c>
      <c r="I19">
        <v>-2.1380119999999998</v>
      </c>
      <c r="J19">
        <v>0.05</v>
      </c>
      <c r="K19">
        <v>0.99</v>
      </c>
      <c r="L19">
        <f t="shared" si="2"/>
        <v>-1.0690059999999999E-7</v>
      </c>
      <c r="M19">
        <f t="shared" si="3"/>
        <v>-4.6397326417899103E-9</v>
      </c>
      <c r="N19">
        <f t="shared" si="4"/>
        <v>-4.6397326417899105</v>
      </c>
      <c r="O19">
        <v>22</v>
      </c>
      <c r="P19">
        <f t="shared" si="0"/>
        <v>-5.0818539340524757E-2</v>
      </c>
      <c r="Q19">
        <f t="shared" si="1"/>
        <v>-1.6939513113508252E-11</v>
      </c>
      <c r="R19">
        <f t="shared" si="5"/>
        <v>-2.3726667832697602E-10</v>
      </c>
    </row>
    <row r="20" spans="1:18" x14ac:dyDescent="0.25">
      <c r="A20">
        <v>1</v>
      </c>
      <c r="B20" t="s">
        <v>13</v>
      </c>
      <c r="C20">
        <v>5</v>
      </c>
      <c r="D20">
        <v>150</v>
      </c>
      <c r="E20">
        <v>4</v>
      </c>
      <c r="F20">
        <v>2.77</v>
      </c>
      <c r="G20">
        <v>107.5812274</v>
      </c>
      <c r="H20">
        <v>2.6566920000000001</v>
      </c>
      <c r="I20">
        <v>-1.8825320000000001</v>
      </c>
      <c r="J20">
        <v>0.05</v>
      </c>
      <c r="K20">
        <v>0.99</v>
      </c>
      <c r="L20">
        <f t="shared" si="2"/>
        <v>-9.4126600000000011E-8</v>
      </c>
      <c r="M20">
        <f t="shared" si="3"/>
        <v>-4.0853115743101747E-9</v>
      </c>
      <c r="N20">
        <f t="shared" si="4"/>
        <v>-4.0853115743101744</v>
      </c>
      <c r="O20">
        <v>22</v>
      </c>
      <c r="P20">
        <f t="shared" si="0"/>
        <v>-6.7038260162621835E-2</v>
      </c>
      <c r="Q20">
        <f t="shared" si="1"/>
        <v>-2.2346086720873943E-11</v>
      </c>
      <c r="R20">
        <f t="shared" si="5"/>
        <v>-3.1299493287326507E-10</v>
      </c>
    </row>
    <row r="21" spans="1:18" x14ac:dyDescent="0.25">
      <c r="A21">
        <v>1</v>
      </c>
      <c r="B21" t="s">
        <v>13</v>
      </c>
      <c r="C21">
        <v>5</v>
      </c>
      <c r="D21">
        <v>150</v>
      </c>
      <c r="E21">
        <v>5</v>
      </c>
      <c r="F21">
        <v>3.27</v>
      </c>
      <c r="G21">
        <v>52.905198799999994</v>
      </c>
      <c r="H21">
        <v>3.1404040000000002</v>
      </c>
      <c r="I21">
        <v>-1.39882</v>
      </c>
      <c r="J21">
        <v>0.05</v>
      </c>
      <c r="K21">
        <v>0.99</v>
      </c>
      <c r="L21">
        <f t="shared" si="2"/>
        <v>-6.9941000000000004E-8</v>
      </c>
      <c r="M21">
        <f t="shared" si="3"/>
        <v>-3.0356007421794469E-9</v>
      </c>
      <c r="N21">
        <f t="shared" si="4"/>
        <v>-3.0356007421794469</v>
      </c>
      <c r="O21">
        <v>22</v>
      </c>
      <c r="P21">
        <f t="shared" si="0"/>
        <v>-4.219628498998397E-2</v>
      </c>
      <c r="Q21">
        <f t="shared" si="1"/>
        <v>-1.4065428329994658E-11</v>
      </c>
      <c r="R21">
        <f t="shared" si="5"/>
        <v>-1.9701023498973617E-10</v>
      </c>
    </row>
    <row r="22" spans="1:18" x14ac:dyDescent="0.25">
      <c r="A22">
        <v>1</v>
      </c>
      <c r="B22" t="s">
        <v>14</v>
      </c>
      <c r="C22">
        <v>5</v>
      </c>
      <c r="D22">
        <v>25</v>
      </c>
      <c r="E22" s="1">
        <v>1</v>
      </c>
      <c r="F22" s="2">
        <v>1.72</v>
      </c>
      <c r="G22">
        <v>15.6976744</v>
      </c>
      <c r="H22">
        <v>2.2536</v>
      </c>
      <c r="I22">
        <v>-2.35406</v>
      </c>
      <c r="J22">
        <v>0.05</v>
      </c>
      <c r="K22">
        <v>0.99</v>
      </c>
      <c r="L22">
        <f t="shared" si="2"/>
        <v>-1.1770300000000002E-7</v>
      </c>
      <c r="M22">
        <f t="shared" si="3"/>
        <v>-5.108581721118478E-9</v>
      </c>
      <c r="N22">
        <f t="shared" si="4"/>
        <v>-5.1085817211184779</v>
      </c>
      <c r="O22">
        <v>22.25</v>
      </c>
      <c r="P22">
        <f t="shared" si="0"/>
        <v>-0.1334878944635087</v>
      </c>
      <c r="Q22">
        <f t="shared" si="1"/>
        <v>-4.4495964821169567E-11</v>
      </c>
      <c r="R22">
        <f t="shared" si="5"/>
        <v>-6.2324163046067574E-10</v>
      </c>
    </row>
    <row r="23" spans="1:18" x14ac:dyDescent="0.25">
      <c r="A23">
        <v>1</v>
      </c>
      <c r="B23" t="s">
        <v>14</v>
      </c>
      <c r="C23">
        <v>5</v>
      </c>
      <c r="D23">
        <v>25</v>
      </c>
      <c r="E23">
        <v>2</v>
      </c>
      <c r="F23">
        <v>1.32</v>
      </c>
      <c r="G23">
        <v>46.212121199999999</v>
      </c>
      <c r="H23">
        <v>1.7802</v>
      </c>
      <c r="I23">
        <v>-2.8274599999999999</v>
      </c>
      <c r="J23">
        <v>0.05</v>
      </c>
      <c r="K23">
        <v>0.99</v>
      </c>
      <c r="L23">
        <f t="shared" si="2"/>
        <v>-1.41373E-7</v>
      </c>
      <c r="M23">
        <f t="shared" si="3"/>
        <v>-6.1359143238463129E-9</v>
      </c>
      <c r="N23">
        <f t="shared" si="4"/>
        <v>-6.135914323846313</v>
      </c>
      <c r="O23">
        <v>22.25</v>
      </c>
      <c r="P23">
        <f t="shared" si="0"/>
        <v>-0.20891775021608147</v>
      </c>
      <c r="Q23">
        <f t="shared" si="1"/>
        <v>-6.9639250072027164E-11</v>
      </c>
      <c r="R23">
        <f t="shared" si="5"/>
        <v>-9.7541608398386296E-10</v>
      </c>
    </row>
    <row r="24" spans="1:18" x14ac:dyDescent="0.25">
      <c r="A24">
        <v>1</v>
      </c>
      <c r="B24" t="s">
        <v>14</v>
      </c>
      <c r="C24">
        <v>5</v>
      </c>
      <c r="D24">
        <v>25</v>
      </c>
      <c r="E24">
        <v>3</v>
      </c>
      <c r="F24">
        <v>2.0299999999999998</v>
      </c>
      <c r="G24">
        <v>69.950738900000005</v>
      </c>
      <c r="H24">
        <v>1.9352480000000001</v>
      </c>
      <c r="I24">
        <v>-2.672412</v>
      </c>
      <c r="J24">
        <v>0.05</v>
      </c>
      <c r="K24">
        <v>0.99</v>
      </c>
      <c r="L24">
        <f t="shared" si="2"/>
        <v>-1.3362060000000001E-7</v>
      </c>
      <c r="M24">
        <f t="shared" si="3"/>
        <v>-5.7994422803572008E-9</v>
      </c>
      <c r="N24">
        <f t="shared" si="4"/>
        <v>-5.7994422803572006</v>
      </c>
      <c r="O24">
        <v>22.25</v>
      </c>
      <c r="P24">
        <f t="shared" si="0"/>
        <v>-0.12839856711921627</v>
      </c>
      <c r="Q24">
        <f t="shared" si="1"/>
        <v>-4.2799522373072097E-11</v>
      </c>
      <c r="R24">
        <f t="shared" si="5"/>
        <v>-5.9948007002290896E-10</v>
      </c>
    </row>
    <row r="25" spans="1:18" x14ac:dyDescent="0.25">
      <c r="A25">
        <v>1</v>
      </c>
      <c r="B25" t="s">
        <v>14</v>
      </c>
      <c r="C25">
        <v>5</v>
      </c>
      <c r="D25">
        <v>25</v>
      </c>
      <c r="E25">
        <v>4</v>
      </c>
      <c r="F25">
        <v>1.68</v>
      </c>
      <c r="G25">
        <v>187.5</v>
      </c>
      <c r="H25">
        <v>3.8381599999999998</v>
      </c>
      <c r="I25">
        <v>-0.76949999999999996</v>
      </c>
      <c r="J25">
        <v>0.05</v>
      </c>
      <c r="K25">
        <v>0.99</v>
      </c>
      <c r="L25">
        <f t="shared" si="2"/>
        <v>-3.8475000000000005E-8</v>
      </c>
      <c r="M25">
        <f t="shared" si="3"/>
        <v>-1.6699037553845989E-9</v>
      </c>
      <c r="N25">
        <f t="shared" si="4"/>
        <v>-1.669903755384599</v>
      </c>
      <c r="O25">
        <v>22.25</v>
      </c>
      <c r="P25">
        <f t="shared" si="0"/>
        <v>-4.4673722722969475E-2</v>
      </c>
      <c r="Q25">
        <f t="shared" si="1"/>
        <v>-1.4891240907656492E-11</v>
      </c>
      <c r="R25">
        <f t="shared" si="5"/>
        <v>-2.0857714402127219E-10</v>
      </c>
    </row>
    <row r="26" spans="1:18" x14ac:dyDescent="0.25">
      <c r="A26">
        <v>1</v>
      </c>
      <c r="B26" t="s">
        <v>14</v>
      </c>
      <c r="C26">
        <v>5</v>
      </c>
      <c r="D26">
        <v>25</v>
      </c>
      <c r="E26">
        <v>5</v>
      </c>
      <c r="F26">
        <v>1.43</v>
      </c>
      <c r="G26">
        <v>30.769230800000003</v>
      </c>
      <c r="H26">
        <v>2.0256479999999999</v>
      </c>
      <c r="I26">
        <v>-2.5820120000000002</v>
      </c>
      <c r="J26">
        <v>0.05</v>
      </c>
      <c r="K26">
        <v>0.99</v>
      </c>
      <c r="L26">
        <f t="shared" si="2"/>
        <v>-1.2910060000000002E-7</v>
      </c>
      <c r="M26">
        <f t="shared" si="3"/>
        <v>-5.6032638534738123E-9</v>
      </c>
      <c r="N26">
        <f t="shared" si="4"/>
        <v>-5.6032638534738126</v>
      </c>
      <c r="O26">
        <v>22.25</v>
      </c>
      <c r="P26">
        <f t="shared" si="0"/>
        <v>-0.17610635195957611</v>
      </c>
      <c r="Q26">
        <f t="shared" si="1"/>
        <v>-5.8702117319858699E-11</v>
      </c>
      <c r="R26">
        <f t="shared" si="5"/>
        <v>-8.2222294666406485E-10</v>
      </c>
    </row>
    <row r="27" spans="1:18" x14ac:dyDescent="0.25">
      <c r="A27">
        <v>1</v>
      </c>
      <c r="B27" t="s">
        <v>14</v>
      </c>
      <c r="C27">
        <v>5</v>
      </c>
      <c r="D27">
        <v>50</v>
      </c>
      <c r="E27">
        <v>1</v>
      </c>
      <c r="F27">
        <v>2.57</v>
      </c>
      <c r="G27">
        <v>59.533073899999998</v>
      </c>
      <c r="H27">
        <v>1.8668</v>
      </c>
      <c r="I27">
        <v>-2.8309799999999998</v>
      </c>
      <c r="J27">
        <v>0.05</v>
      </c>
      <c r="K27">
        <v>0.99</v>
      </c>
      <c r="L27">
        <f t="shared" si="2"/>
        <v>-1.4154899999999999E-7</v>
      </c>
      <c r="M27">
        <f t="shared" si="3"/>
        <v>-6.1435531298488514E-9</v>
      </c>
      <c r="N27">
        <f t="shared" si="4"/>
        <v>-6.1435531298488515</v>
      </c>
      <c r="O27">
        <v>22.25</v>
      </c>
      <c r="P27">
        <f t="shared" si="0"/>
        <v>-0.10743764490620122</v>
      </c>
      <c r="Q27">
        <f t="shared" si="1"/>
        <v>-3.5812548302067077E-11</v>
      </c>
      <c r="R27">
        <f t="shared" si="5"/>
        <v>-5.0161562030256292E-10</v>
      </c>
    </row>
    <row r="28" spans="1:18" x14ac:dyDescent="0.25">
      <c r="A28">
        <v>1</v>
      </c>
      <c r="B28" t="s">
        <v>14</v>
      </c>
      <c r="C28">
        <v>5</v>
      </c>
      <c r="D28">
        <v>50</v>
      </c>
      <c r="E28">
        <v>2</v>
      </c>
      <c r="F28">
        <v>2.19</v>
      </c>
      <c r="G28">
        <v>31.963470300000001</v>
      </c>
      <c r="H28">
        <v>1.7802</v>
      </c>
      <c r="I28">
        <v>-2.9175800000000001</v>
      </c>
      <c r="J28">
        <v>0.05</v>
      </c>
      <c r="K28">
        <v>0.99</v>
      </c>
      <c r="L28">
        <f t="shared" si="2"/>
        <v>-1.4587900000000001E-7</v>
      </c>
      <c r="M28">
        <f t="shared" si="3"/>
        <v>-6.3314851184340456E-9</v>
      </c>
      <c r="N28">
        <f t="shared" si="4"/>
        <v>-6.3314851184340455</v>
      </c>
      <c r="O28">
        <v>22.25</v>
      </c>
      <c r="P28">
        <f t="shared" si="0"/>
        <v>-0.12993658854720733</v>
      </c>
      <c r="Q28">
        <f t="shared" si="1"/>
        <v>-4.3312196182402442E-11</v>
      </c>
      <c r="R28">
        <f t="shared" si="5"/>
        <v>-6.0666093826805627E-10</v>
      </c>
    </row>
    <row r="29" spans="1:18" x14ac:dyDescent="0.25">
      <c r="A29">
        <v>1</v>
      </c>
      <c r="B29" t="s">
        <v>14</v>
      </c>
      <c r="C29">
        <v>5</v>
      </c>
      <c r="D29">
        <v>50</v>
      </c>
      <c r="E29">
        <v>3</v>
      </c>
      <c r="F29">
        <v>1.47</v>
      </c>
      <c r="G29">
        <v>40.136054399999999</v>
      </c>
      <c r="H29">
        <v>1.9952160000000001</v>
      </c>
      <c r="I29">
        <v>-2.7025640000000002</v>
      </c>
      <c r="J29">
        <v>0.05</v>
      </c>
      <c r="K29">
        <v>0.99</v>
      </c>
      <c r="L29">
        <f t="shared" si="2"/>
        <v>-1.351282E-7</v>
      </c>
      <c r="M29">
        <f t="shared" si="3"/>
        <v>-5.8648755981380404E-9</v>
      </c>
      <c r="N29">
        <f t="shared" si="4"/>
        <v>-5.86487559813804</v>
      </c>
      <c r="O29">
        <v>22.25</v>
      </c>
      <c r="P29">
        <f t="shared" si="0"/>
        <v>-0.17931286702248844</v>
      </c>
      <c r="Q29">
        <f t="shared" si="1"/>
        <v>-5.9770955674162803E-11</v>
      </c>
      <c r="R29">
        <f t="shared" si="5"/>
        <v>-8.3719384484129614E-10</v>
      </c>
    </row>
    <row r="30" spans="1:18" x14ac:dyDescent="0.25">
      <c r="A30">
        <v>1</v>
      </c>
      <c r="B30" t="s">
        <v>14</v>
      </c>
      <c r="C30">
        <v>5</v>
      </c>
      <c r="D30">
        <v>50</v>
      </c>
      <c r="E30">
        <v>4</v>
      </c>
      <c r="F30">
        <v>2.4</v>
      </c>
      <c r="G30">
        <v>52.0833333</v>
      </c>
      <c r="H30">
        <v>1.7802</v>
      </c>
      <c r="I30">
        <v>-2.9175800000000001</v>
      </c>
      <c r="J30">
        <v>0.05</v>
      </c>
      <c r="K30">
        <v>0.99</v>
      </c>
      <c r="L30">
        <f t="shared" si="2"/>
        <v>-1.4587900000000001E-7</v>
      </c>
      <c r="M30">
        <f t="shared" si="3"/>
        <v>-6.3314851184340456E-9</v>
      </c>
      <c r="N30">
        <f t="shared" si="4"/>
        <v>-6.3314851184340455</v>
      </c>
      <c r="O30">
        <v>22.25</v>
      </c>
      <c r="P30">
        <f t="shared" si="0"/>
        <v>-0.11856713704932671</v>
      </c>
      <c r="Q30">
        <f t="shared" si="1"/>
        <v>-3.9522379016442231E-11</v>
      </c>
      <c r="R30">
        <f t="shared" si="5"/>
        <v>-5.5357810616960144E-10</v>
      </c>
    </row>
    <row r="31" spans="1:18" x14ac:dyDescent="0.25">
      <c r="A31">
        <v>1</v>
      </c>
      <c r="B31" t="s">
        <v>14</v>
      </c>
      <c r="C31">
        <v>5</v>
      </c>
      <c r="D31">
        <v>50</v>
      </c>
      <c r="E31">
        <v>5</v>
      </c>
      <c r="F31">
        <v>1.26</v>
      </c>
      <c r="G31">
        <v>29.365079399999999</v>
      </c>
      <c r="H31">
        <v>1.8995280000000001</v>
      </c>
      <c r="I31">
        <v>-2.7982520000000002</v>
      </c>
      <c r="J31">
        <v>0.05</v>
      </c>
      <c r="K31">
        <v>0.99</v>
      </c>
      <c r="L31">
        <f t="shared" si="2"/>
        <v>-1.3991260000000002E-7</v>
      </c>
      <c r="M31">
        <f t="shared" si="3"/>
        <v>-6.0725295949479719E-9</v>
      </c>
      <c r="N31">
        <f t="shared" si="4"/>
        <v>-6.0725295949479721</v>
      </c>
      <c r="O31">
        <v>22.25</v>
      </c>
      <c r="P31">
        <f t="shared" si="0"/>
        <v>-0.21660530033700634</v>
      </c>
      <c r="Q31">
        <f t="shared" si="1"/>
        <v>-7.2201766779002103E-11</v>
      </c>
      <c r="R31">
        <f t="shared" si="5"/>
        <v>-1.0113084867434489E-9</v>
      </c>
    </row>
    <row r="32" spans="1:18" x14ac:dyDescent="0.25">
      <c r="A32">
        <v>1</v>
      </c>
      <c r="B32" t="s">
        <v>14</v>
      </c>
      <c r="C32">
        <v>5</v>
      </c>
      <c r="D32">
        <v>100</v>
      </c>
      <c r="E32">
        <v>1</v>
      </c>
      <c r="F32">
        <v>2.29</v>
      </c>
      <c r="G32">
        <v>53.711790400000005</v>
      </c>
      <c r="H32">
        <v>2.4978799999999999</v>
      </c>
      <c r="I32">
        <v>-2.0060440000000002</v>
      </c>
      <c r="J32">
        <v>0.05</v>
      </c>
      <c r="K32">
        <v>0.99</v>
      </c>
      <c r="L32">
        <f t="shared" si="2"/>
        <v>-1.0030220000000002E-7</v>
      </c>
      <c r="M32">
        <f t="shared" si="3"/>
        <v>-4.3533468603856305E-9</v>
      </c>
      <c r="N32">
        <f t="shared" si="4"/>
        <v>-4.3533468603856305</v>
      </c>
      <c r="O32">
        <v>22.25</v>
      </c>
      <c r="P32">
        <f t="shared" si="0"/>
        <v>-8.5439318196077335E-2</v>
      </c>
      <c r="Q32">
        <f t="shared" si="1"/>
        <v>-2.8479772732025777E-11</v>
      </c>
      <c r="R32">
        <f t="shared" si="5"/>
        <v>-3.9890763272566544E-10</v>
      </c>
    </row>
    <row r="33" spans="1:18" x14ac:dyDescent="0.25">
      <c r="A33">
        <v>1</v>
      </c>
      <c r="B33" t="s">
        <v>14</v>
      </c>
      <c r="C33">
        <v>5</v>
      </c>
      <c r="D33">
        <v>100</v>
      </c>
      <c r="E33">
        <v>2</v>
      </c>
      <c r="F33">
        <v>2.02</v>
      </c>
      <c r="G33">
        <v>95.544554500000004</v>
      </c>
      <c r="H33">
        <v>2.6481119999999998</v>
      </c>
      <c r="I33">
        <v>-1.855812</v>
      </c>
      <c r="J33">
        <v>0.05</v>
      </c>
      <c r="K33">
        <v>0.99</v>
      </c>
      <c r="L33">
        <f t="shared" si="2"/>
        <v>-9.2790600000000005E-8</v>
      </c>
      <c r="M33">
        <f t="shared" si="3"/>
        <v>-4.0273260923818105E-9</v>
      </c>
      <c r="N33">
        <f t="shared" si="4"/>
        <v>-4.0273260923818102</v>
      </c>
      <c r="O33">
        <v>22.25</v>
      </c>
      <c r="P33">
        <f t="shared" si="0"/>
        <v>-8.9605653407093339E-2</v>
      </c>
      <c r="Q33">
        <f t="shared" si="1"/>
        <v>-2.9868551135697784E-11</v>
      </c>
      <c r="R33">
        <f t="shared" si="5"/>
        <v>-4.1835983519237815E-10</v>
      </c>
    </row>
    <row r="34" spans="1:18" x14ac:dyDescent="0.25">
      <c r="A34">
        <v>1</v>
      </c>
      <c r="B34" t="s">
        <v>14</v>
      </c>
      <c r="C34">
        <v>5</v>
      </c>
      <c r="D34">
        <v>100</v>
      </c>
      <c r="E34">
        <v>3</v>
      </c>
      <c r="F34">
        <v>1.42</v>
      </c>
      <c r="G34">
        <v>50.704225400000006</v>
      </c>
      <c r="H34">
        <v>2.46672</v>
      </c>
      <c r="I34">
        <v>-2.037204</v>
      </c>
      <c r="J34">
        <v>0.05</v>
      </c>
      <c r="K34">
        <v>0.99</v>
      </c>
      <c r="L34">
        <f t="shared" si="2"/>
        <v>-1.018602E-7</v>
      </c>
      <c r="M34">
        <f t="shared" si="3"/>
        <v>-4.4209676544308326E-9</v>
      </c>
      <c r="N34">
        <f t="shared" si="4"/>
        <v>-4.4209676544308323</v>
      </c>
      <c r="O34">
        <v>22.25</v>
      </c>
      <c r="P34">
        <f t="shared" si="0"/>
        <v>-0.13992617991551931</v>
      </c>
      <c r="Q34">
        <f t="shared" si="1"/>
        <v>-4.6642059971839767E-11</v>
      </c>
      <c r="R34">
        <f t="shared" si="5"/>
        <v>-6.5330134140756804E-10</v>
      </c>
    </row>
    <row r="35" spans="1:18" x14ac:dyDescent="0.25">
      <c r="A35">
        <v>1</v>
      </c>
      <c r="B35" t="s">
        <v>14</v>
      </c>
      <c r="C35">
        <v>5</v>
      </c>
      <c r="D35">
        <v>100</v>
      </c>
      <c r="E35">
        <v>4</v>
      </c>
      <c r="F35">
        <v>1.6</v>
      </c>
      <c r="G35">
        <v>63.125</v>
      </c>
      <c r="H35">
        <v>1.9015919999999999</v>
      </c>
      <c r="I35">
        <v>-2.6023320000000001</v>
      </c>
      <c r="J35">
        <v>0.05</v>
      </c>
      <c r="K35">
        <v>0.99</v>
      </c>
      <c r="L35">
        <f t="shared" si="2"/>
        <v>-1.301166E-7</v>
      </c>
      <c r="M35">
        <f t="shared" si="3"/>
        <v>-5.6473605972157415E-9</v>
      </c>
      <c r="N35">
        <f t="shared" si="4"/>
        <v>-5.6473605972157417</v>
      </c>
      <c r="O35">
        <v>22.25</v>
      </c>
      <c r="P35">
        <f t="shared" si="0"/>
        <v>-0.15863372464089162</v>
      </c>
      <c r="Q35">
        <f t="shared" si="1"/>
        <v>-5.2877908213630538E-11</v>
      </c>
      <c r="R35">
        <f t="shared" si="5"/>
        <v>-7.4064499697585889E-10</v>
      </c>
    </row>
    <row r="36" spans="1:18" x14ac:dyDescent="0.25">
      <c r="A36">
        <v>1</v>
      </c>
      <c r="B36" t="s">
        <v>14</v>
      </c>
      <c r="C36">
        <v>5</v>
      </c>
      <c r="D36">
        <v>100</v>
      </c>
      <c r="E36">
        <v>5</v>
      </c>
      <c r="F36">
        <v>2.0699999999999998</v>
      </c>
      <c r="G36">
        <v>46.8599034</v>
      </c>
      <c r="H36">
        <v>2.2509199999999998</v>
      </c>
      <c r="I36">
        <v>-2.2530039999999998</v>
      </c>
      <c r="J36">
        <v>0.05</v>
      </c>
      <c r="K36">
        <v>0.99</v>
      </c>
      <c r="L36">
        <f t="shared" si="2"/>
        <v>-1.126502E-7</v>
      </c>
      <c r="M36">
        <f t="shared" si="3"/>
        <v>-4.8892785451546748E-9</v>
      </c>
      <c r="N36">
        <f t="shared" si="4"/>
        <v>-4.8892785451546752</v>
      </c>
      <c r="O36">
        <v>22.25</v>
      </c>
      <c r="P36">
        <f t="shared" si="0"/>
        <v>-0.10615596906377192</v>
      </c>
      <c r="Q36">
        <f t="shared" si="1"/>
        <v>-3.5385323021257309E-11</v>
      </c>
      <c r="R36">
        <f t="shared" si="5"/>
        <v>-4.9563160396184479E-10</v>
      </c>
    </row>
    <row r="37" spans="1:18" x14ac:dyDescent="0.25">
      <c r="A37">
        <v>1</v>
      </c>
      <c r="B37" t="s">
        <v>14</v>
      </c>
      <c r="C37">
        <v>5</v>
      </c>
      <c r="D37">
        <v>150</v>
      </c>
      <c r="E37">
        <v>1</v>
      </c>
      <c r="F37">
        <v>1.72</v>
      </c>
      <c r="G37">
        <v>54.069767400000003</v>
      </c>
      <c r="H37">
        <v>2.5866479999999998</v>
      </c>
      <c r="I37">
        <v>-1.9525760000000001</v>
      </c>
      <c r="J37">
        <v>0.05</v>
      </c>
      <c r="K37">
        <v>0.99</v>
      </c>
      <c r="L37">
        <f t="shared" si="2"/>
        <v>-9.7628799999999996E-8</v>
      </c>
      <c r="M37">
        <f t="shared" si="3"/>
        <v>-4.237315133299334E-9</v>
      </c>
      <c r="N37">
        <f t="shared" si="4"/>
        <v>-4.237315133299334</v>
      </c>
      <c r="O37">
        <v>22.25</v>
      </c>
      <c r="P37">
        <f t="shared" si="0"/>
        <v>-0.11072158696888774</v>
      </c>
      <c r="Q37">
        <f t="shared" si="1"/>
        <v>-3.6907195656295911E-11</v>
      </c>
      <c r="R37">
        <f t="shared" si="5"/>
        <v>-5.1694801739903999E-10</v>
      </c>
    </row>
    <row r="38" spans="1:18" x14ac:dyDescent="0.25">
      <c r="A38">
        <v>1</v>
      </c>
      <c r="B38" t="s">
        <v>14</v>
      </c>
      <c r="C38">
        <v>5</v>
      </c>
      <c r="D38">
        <v>150</v>
      </c>
      <c r="E38">
        <v>2</v>
      </c>
      <c r="F38">
        <v>1.98</v>
      </c>
      <c r="G38">
        <v>46.464646500000001</v>
      </c>
      <c r="H38">
        <v>1.9070800000000001</v>
      </c>
      <c r="I38">
        <v>-2.6321439999999998</v>
      </c>
      <c r="J38">
        <v>0.05</v>
      </c>
      <c r="K38">
        <v>0.99</v>
      </c>
      <c r="L38">
        <f t="shared" si="2"/>
        <v>-1.3160719999999998E-7</v>
      </c>
      <c r="M38">
        <f t="shared" si="3"/>
        <v>-5.7120560757804269E-9</v>
      </c>
      <c r="N38">
        <f t="shared" si="4"/>
        <v>-5.7120560757804268</v>
      </c>
      <c r="O38">
        <v>22.25</v>
      </c>
      <c r="P38">
        <f t="shared" si="0"/>
        <v>-0.12965738453706566</v>
      </c>
      <c r="Q38">
        <f t="shared" si="1"/>
        <v>-4.321912817902188E-11</v>
      </c>
      <c r="R38">
        <f t="shared" si="5"/>
        <v>-6.0535736266510582E-10</v>
      </c>
    </row>
    <row r="39" spans="1:18" x14ac:dyDescent="0.25">
      <c r="A39">
        <v>1</v>
      </c>
      <c r="B39" t="s">
        <v>14</v>
      </c>
      <c r="C39">
        <v>5</v>
      </c>
      <c r="D39">
        <v>150</v>
      </c>
      <c r="E39">
        <v>3</v>
      </c>
      <c r="F39">
        <v>2.1</v>
      </c>
      <c r="G39">
        <v>128.57142859999999</v>
      </c>
      <c r="H39">
        <v>2.6435680000000001</v>
      </c>
      <c r="I39">
        <v>-1.895656</v>
      </c>
      <c r="J39">
        <v>0.05</v>
      </c>
      <c r="K39">
        <v>0.99</v>
      </c>
      <c r="L39">
        <f t="shared" si="2"/>
        <v>-9.4782799999999998E-8</v>
      </c>
      <c r="M39">
        <f t="shared" si="3"/>
        <v>-4.1137921680537318E-9</v>
      </c>
      <c r="N39">
        <f t="shared" si="4"/>
        <v>-4.1137921680537319</v>
      </c>
      <c r="O39">
        <v>22.25</v>
      </c>
      <c r="P39">
        <f t="shared" si="0"/>
        <v>-8.8042636020411597E-2</v>
      </c>
      <c r="Q39">
        <f t="shared" si="1"/>
        <v>-2.9347545340137197E-11</v>
      </c>
      <c r="R39">
        <f t="shared" si="5"/>
        <v>-4.1106226331569968E-10</v>
      </c>
    </row>
    <row r="40" spans="1:18" x14ac:dyDescent="0.25">
      <c r="A40">
        <v>1</v>
      </c>
      <c r="B40" t="s">
        <v>14</v>
      </c>
      <c r="C40">
        <v>5</v>
      </c>
      <c r="D40">
        <v>150</v>
      </c>
      <c r="E40">
        <v>4</v>
      </c>
      <c r="F40">
        <v>1.3</v>
      </c>
      <c r="G40">
        <v>49.230769200000005</v>
      </c>
      <c r="H40">
        <v>1.8890720000000001</v>
      </c>
      <c r="I40">
        <v>-2.6501519999999998</v>
      </c>
      <c r="J40">
        <v>0.05</v>
      </c>
      <c r="K40">
        <v>0.99</v>
      </c>
      <c r="L40">
        <f t="shared" si="2"/>
        <v>-1.3250760000000002E-7</v>
      </c>
      <c r="M40">
        <f t="shared" si="3"/>
        <v>-5.7511355128525089E-9</v>
      </c>
      <c r="N40">
        <f t="shared" si="4"/>
        <v>-5.7511355128525086</v>
      </c>
      <c r="O40">
        <v>22.25</v>
      </c>
      <c r="P40">
        <f t="shared" si="0"/>
        <v>-0.19882923121356985</v>
      </c>
      <c r="Q40">
        <f t="shared" si="1"/>
        <v>-6.6276410404523294E-11</v>
      </c>
      <c r="R40">
        <f t="shared" si="5"/>
        <v>-9.2831379761303649E-10</v>
      </c>
    </row>
    <row r="41" spans="1:18" x14ac:dyDescent="0.25">
      <c r="A41">
        <v>1</v>
      </c>
      <c r="B41" t="s">
        <v>14</v>
      </c>
      <c r="C41">
        <v>5</v>
      </c>
      <c r="D41">
        <v>150</v>
      </c>
      <c r="E41" s="1">
        <v>5</v>
      </c>
      <c r="F41" s="2">
        <v>2.0699999999999998</v>
      </c>
      <c r="G41">
        <v>64.734299500000006</v>
      </c>
      <c r="H41">
        <v>2.4471479999999999</v>
      </c>
      <c r="I41">
        <v>-2.092076</v>
      </c>
      <c r="J41">
        <v>0.05</v>
      </c>
      <c r="K41">
        <v>0.99</v>
      </c>
      <c r="L41">
        <f t="shared" si="2"/>
        <v>-1.046038E-7</v>
      </c>
      <c r="M41">
        <f t="shared" si="3"/>
        <v>-4.540046223456777E-9</v>
      </c>
      <c r="N41">
        <f t="shared" si="4"/>
        <v>-4.5400462234567769</v>
      </c>
      <c r="O41">
        <v>22.25</v>
      </c>
      <c r="P41">
        <f t="shared" si="0"/>
        <v>-9.8573440231379844E-2</v>
      </c>
      <c r="Q41">
        <f t="shared" si="1"/>
        <v>-3.2857813410459952E-11</v>
      </c>
      <c r="R41">
        <f t="shared" si="5"/>
        <v>-4.6022953509628943E-10</v>
      </c>
    </row>
    <row r="42" spans="1:18" x14ac:dyDescent="0.25">
      <c r="A42">
        <v>1</v>
      </c>
      <c r="B42" t="s">
        <v>15</v>
      </c>
      <c r="C42">
        <v>5</v>
      </c>
      <c r="D42">
        <v>25</v>
      </c>
      <c r="E42">
        <v>1</v>
      </c>
      <c r="F42">
        <v>1.51</v>
      </c>
      <c r="G42">
        <v>145.6953642</v>
      </c>
      <c r="H42">
        <v>2.3985880000000002</v>
      </c>
      <c r="I42">
        <v>-2.1406360000000002</v>
      </c>
      <c r="J42">
        <v>0.05</v>
      </c>
      <c r="K42">
        <v>0.99</v>
      </c>
      <c r="L42">
        <f t="shared" si="2"/>
        <v>-1.070318E-7</v>
      </c>
      <c r="M42">
        <f t="shared" si="3"/>
        <v>-4.6454270244463494E-9</v>
      </c>
      <c r="N42">
        <f t="shared" si="4"/>
        <v>-4.6454270244463496</v>
      </c>
      <c r="O42">
        <v>22</v>
      </c>
      <c r="P42">
        <f t="shared" si="0"/>
        <v>-0.13983826082017911</v>
      </c>
      <c r="Q42">
        <f t="shared" si="1"/>
        <v>-4.6612753606726362E-11</v>
      </c>
      <c r="R42">
        <f t="shared" si="5"/>
        <v>-6.5289085594333413E-10</v>
      </c>
    </row>
    <row r="43" spans="1:18" x14ac:dyDescent="0.25">
      <c r="A43">
        <v>1</v>
      </c>
      <c r="B43" t="s">
        <v>15</v>
      </c>
      <c r="C43">
        <v>5</v>
      </c>
      <c r="D43">
        <v>25</v>
      </c>
      <c r="E43">
        <v>2</v>
      </c>
      <c r="F43">
        <v>3.6</v>
      </c>
      <c r="G43">
        <v>25.555555600000002</v>
      </c>
      <c r="H43">
        <v>2.6785960000000002</v>
      </c>
      <c r="I43">
        <v>-1.8606279999999999</v>
      </c>
      <c r="J43">
        <v>0.05</v>
      </c>
      <c r="K43">
        <v>0.99</v>
      </c>
      <c r="L43">
        <f t="shared" si="2"/>
        <v>-9.3031400000000003E-8</v>
      </c>
      <c r="M43">
        <f t="shared" si="3"/>
        <v>-4.0377773678671025E-9</v>
      </c>
      <c r="N43">
        <f t="shared" si="4"/>
        <v>-4.0377773678671023</v>
      </c>
      <c r="O43">
        <v>22</v>
      </c>
      <c r="P43">
        <f t="shared" si="0"/>
        <v>-5.0982037473069466E-2</v>
      </c>
      <c r="Q43">
        <f t="shared" si="1"/>
        <v>-1.6994012491023159E-11</v>
      </c>
      <c r="R43">
        <f t="shared" si="5"/>
        <v>-2.3803003475801406E-10</v>
      </c>
    </row>
    <row r="44" spans="1:18" x14ac:dyDescent="0.25">
      <c r="A44">
        <v>1</v>
      </c>
      <c r="B44" t="s">
        <v>15</v>
      </c>
      <c r="C44">
        <v>5</v>
      </c>
      <c r="D44">
        <v>25</v>
      </c>
      <c r="E44">
        <v>3</v>
      </c>
      <c r="F44">
        <v>2.41</v>
      </c>
      <c r="G44">
        <v>41.9087137</v>
      </c>
      <c r="H44">
        <v>2.46306</v>
      </c>
      <c r="I44">
        <v>-2.0761639999999999</v>
      </c>
      <c r="J44">
        <v>0.05</v>
      </c>
      <c r="K44">
        <v>0.99</v>
      </c>
      <c r="L44">
        <f t="shared" si="2"/>
        <v>-1.0380820000000001E-7</v>
      </c>
      <c r="M44">
        <f t="shared" si="3"/>
        <v>-4.5055153481407537E-9</v>
      </c>
      <c r="N44">
        <f t="shared" si="4"/>
        <v>-4.5055153481407535</v>
      </c>
      <c r="O44">
        <v>22</v>
      </c>
      <c r="P44">
        <f t="shared" si="0"/>
        <v>-8.4977656509633223E-2</v>
      </c>
      <c r="Q44">
        <f t="shared" si="1"/>
        <v>-2.8325885503211074E-11</v>
      </c>
      <c r="R44">
        <f t="shared" si="5"/>
        <v>-3.9675218047782656E-10</v>
      </c>
    </row>
    <row r="45" spans="1:18" x14ac:dyDescent="0.25">
      <c r="A45">
        <v>1</v>
      </c>
      <c r="B45" t="s">
        <v>15</v>
      </c>
      <c r="C45">
        <v>5</v>
      </c>
      <c r="D45">
        <v>25</v>
      </c>
      <c r="E45">
        <v>4</v>
      </c>
      <c r="F45">
        <v>5.74</v>
      </c>
      <c r="G45">
        <v>25.609756099999998</v>
      </c>
      <c r="H45">
        <v>3.3713000000000002</v>
      </c>
      <c r="I45">
        <v>-1.167924</v>
      </c>
      <c r="J45">
        <v>0.05</v>
      </c>
      <c r="K45">
        <v>0.99</v>
      </c>
      <c r="L45">
        <f t="shared" si="2"/>
        <v>-5.83962E-8</v>
      </c>
      <c r="M45">
        <f t="shared" si="3"/>
        <v>-2.5345297902583521E-9</v>
      </c>
      <c r="N45">
        <f t="shared" si="4"/>
        <v>-2.5345297902583521</v>
      </c>
      <c r="O45">
        <v>22</v>
      </c>
      <c r="P45">
        <f t="shared" si="0"/>
        <v>-2.0070714208571049E-2</v>
      </c>
      <c r="Q45">
        <f t="shared" si="1"/>
        <v>-6.6902380695236831E-12</v>
      </c>
      <c r="R45">
        <f t="shared" si="5"/>
        <v>-9.3708157568397372E-11</v>
      </c>
    </row>
    <row r="46" spans="1:18" x14ac:dyDescent="0.25">
      <c r="A46">
        <v>1</v>
      </c>
      <c r="B46" t="s">
        <v>15</v>
      </c>
      <c r="C46">
        <v>5</v>
      </c>
      <c r="D46">
        <v>25</v>
      </c>
      <c r="E46">
        <v>5</v>
      </c>
      <c r="F46">
        <v>0.17499999999999999</v>
      </c>
      <c r="G46">
        <v>-2.8571428999999999</v>
      </c>
      <c r="H46">
        <v>2.1858200000000001</v>
      </c>
      <c r="I46">
        <v>-2.3534039999999998</v>
      </c>
      <c r="J46">
        <v>0.05</v>
      </c>
      <c r="K46">
        <v>0.99</v>
      </c>
      <c r="L46">
        <f t="shared" si="2"/>
        <v>-1.1767020000000001E-7</v>
      </c>
      <c r="M46">
        <f t="shared" si="3"/>
        <v>-5.107158125454368E-9</v>
      </c>
      <c r="N46">
        <f t="shared" si="4"/>
        <v>-5.1071581254543679</v>
      </c>
      <c r="O46">
        <v>22</v>
      </c>
      <c r="P46">
        <f t="shared" si="0"/>
        <v>-1.3265345780400957</v>
      </c>
      <c r="Q46">
        <f t="shared" si="1"/>
        <v>-4.4217819268003191E-10</v>
      </c>
      <c r="R46">
        <f t="shared" si="5"/>
        <v>-6.1934572914114033E-9</v>
      </c>
    </row>
    <row r="47" spans="1:18" x14ac:dyDescent="0.25">
      <c r="A47">
        <v>1</v>
      </c>
      <c r="B47" t="s">
        <v>15</v>
      </c>
      <c r="C47">
        <v>5</v>
      </c>
      <c r="D47">
        <v>50</v>
      </c>
      <c r="E47">
        <v>1</v>
      </c>
      <c r="F47">
        <v>2.93</v>
      </c>
      <c r="G47">
        <v>31.399317399999997</v>
      </c>
      <c r="H47">
        <v>2.924668</v>
      </c>
      <c r="I47">
        <v>-1.6145560000000001</v>
      </c>
      <c r="J47">
        <v>0.05</v>
      </c>
      <c r="K47">
        <v>0.99</v>
      </c>
      <c r="L47">
        <f t="shared" si="2"/>
        <v>-8.0727800000000009E-8</v>
      </c>
      <c r="M47">
        <f t="shared" si="3"/>
        <v>-3.5037727455214248E-9</v>
      </c>
      <c r="N47">
        <f t="shared" si="4"/>
        <v>-3.5037727455214247</v>
      </c>
      <c r="O47">
        <v>22</v>
      </c>
      <c r="P47">
        <f t="shared" si="0"/>
        <v>-5.4355767072935539E-2</v>
      </c>
      <c r="Q47">
        <f t="shared" si="1"/>
        <v>-1.8118589024311844E-11</v>
      </c>
      <c r="R47">
        <f t="shared" si="5"/>
        <v>-2.537816408868287E-10</v>
      </c>
    </row>
    <row r="48" spans="1:18" x14ac:dyDescent="0.25">
      <c r="A48">
        <v>1</v>
      </c>
      <c r="B48" t="s">
        <v>15</v>
      </c>
      <c r="C48">
        <v>5</v>
      </c>
      <c r="D48">
        <v>50</v>
      </c>
      <c r="E48">
        <v>2</v>
      </c>
      <c r="F48">
        <v>4.4800000000000004</v>
      </c>
      <c r="G48">
        <v>27.455357100000001</v>
      </c>
      <c r="H48">
        <v>2.576908</v>
      </c>
      <c r="I48">
        <v>-1.9623159999999999</v>
      </c>
      <c r="J48">
        <v>0.05</v>
      </c>
      <c r="K48">
        <v>0.99</v>
      </c>
      <c r="L48">
        <f t="shared" si="2"/>
        <v>-9.8115799999999992E-8</v>
      </c>
      <c r="M48">
        <f t="shared" si="3"/>
        <v>-4.2584520567268149E-9</v>
      </c>
      <c r="N48">
        <f t="shared" si="4"/>
        <v>-4.2584520567268145</v>
      </c>
      <c r="O48">
        <v>22</v>
      </c>
      <c r="P48">
        <f t="shared" si="0"/>
        <v>-4.3206697004127576E-2</v>
      </c>
      <c r="Q48">
        <f t="shared" si="1"/>
        <v>-1.4402232334709194E-11</v>
      </c>
      <c r="R48">
        <f t="shared" si="5"/>
        <v>-2.0172774764257128E-10</v>
      </c>
    </row>
    <row r="49" spans="1:18" x14ac:dyDescent="0.25">
      <c r="A49">
        <v>1</v>
      </c>
      <c r="B49" t="s">
        <v>15</v>
      </c>
      <c r="C49">
        <v>5</v>
      </c>
      <c r="D49">
        <v>50</v>
      </c>
      <c r="E49">
        <v>3</v>
      </c>
      <c r="F49">
        <v>3.95</v>
      </c>
      <c r="G49">
        <v>35.443038000000001</v>
      </c>
      <c r="H49">
        <v>2.5877240000000001</v>
      </c>
      <c r="I49">
        <v>-1.9515</v>
      </c>
      <c r="J49">
        <v>0.05</v>
      </c>
      <c r="K49">
        <v>0.99</v>
      </c>
      <c r="L49">
        <f t="shared" si="2"/>
        <v>-9.7574999999999999E-8</v>
      </c>
      <c r="M49">
        <f t="shared" si="3"/>
        <v>-4.2349800891917403E-9</v>
      </c>
      <c r="N49">
        <f t="shared" si="4"/>
        <v>-4.2349800891917404</v>
      </c>
      <c r="O49">
        <v>22</v>
      </c>
      <c r="P49">
        <f t="shared" si="0"/>
        <v>-4.8733948091964789E-2</v>
      </c>
      <c r="Q49">
        <f t="shared" si="1"/>
        <v>-1.6244649363988261E-11</v>
      </c>
      <c r="R49">
        <f t="shared" si="5"/>
        <v>-2.2753393024657439E-10</v>
      </c>
    </row>
    <row r="50" spans="1:18" x14ac:dyDescent="0.25">
      <c r="A50">
        <v>1</v>
      </c>
      <c r="B50" t="s">
        <v>15</v>
      </c>
      <c r="C50">
        <v>5</v>
      </c>
      <c r="D50">
        <v>50</v>
      </c>
      <c r="E50">
        <v>4</v>
      </c>
      <c r="F50">
        <v>3.87</v>
      </c>
      <c r="G50">
        <v>45.478036199999998</v>
      </c>
      <c r="H50">
        <v>3.0671080000000002</v>
      </c>
      <c r="I50">
        <v>-1.472116</v>
      </c>
      <c r="J50">
        <v>0.05</v>
      </c>
      <c r="K50">
        <v>0.99</v>
      </c>
      <c r="L50">
        <f t="shared" si="2"/>
        <v>-7.3605800000000007E-8</v>
      </c>
      <c r="M50">
        <f t="shared" si="3"/>
        <v>-3.1946615162595893E-9</v>
      </c>
      <c r="N50">
        <f t="shared" si="4"/>
        <v>-3.1946615162595893</v>
      </c>
      <c r="O50">
        <v>22</v>
      </c>
      <c r="P50">
        <f t="shared" si="0"/>
        <v>-3.7522451447728318E-2</v>
      </c>
      <c r="Q50">
        <f t="shared" si="1"/>
        <v>-1.2507483815909441E-11</v>
      </c>
      <c r="R50">
        <f t="shared" si="5"/>
        <v>-1.7518857356429878E-10</v>
      </c>
    </row>
    <row r="51" spans="1:18" x14ac:dyDescent="0.25">
      <c r="A51">
        <v>1</v>
      </c>
      <c r="B51" t="s">
        <v>15</v>
      </c>
      <c r="C51">
        <v>5</v>
      </c>
      <c r="D51">
        <v>50</v>
      </c>
      <c r="E51">
        <v>5</v>
      </c>
      <c r="F51">
        <v>2.16</v>
      </c>
      <c r="G51">
        <v>79.629629600000001</v>
      </c>
      <c r="H51">
        <v>1.8154999999999999</v>
      </c>
      <c r="I51">
        <v>-2.7237239999999998</v>
      </c>
      <c r="J51">
        <v>0.05</v>
      </c>
      <c r="K51">
        <v>0.99</v>
      </c>
      <c r="L51">
        <f t="shared" si="2"/>
        <v>-1.3618619999999998E-7</v>
      </c>
      <c r="M51">
        <f t="shared" si="3"/>
        <v>-5.9107952387669394E-9</v>
      </c>
      <c r="N51">
        <f t="shared" si="4"/>
        <v>-5.9107952387669398</v>
      </c>
      <c r="O51">
        <v>22</v>
      </c>
      <c r="P51">
        <f t="shared" si="0"/>
        <v>-0.12438542169122346</v>
      </c>
      <c r="Q51">
        <f t="shared" si="1"/>
        <v>-4.1461807230407819E-11</v>
      </c>
      <c r="R51">
        <f t="shared" si="5"/>
        <v>-5.8074309533415319E-10</v>
      </c>
    </row>
    <row r="52" spans="1:18" x14ac:dyDescent="0.25">
      <c r="A52">
        <v>1</v>
      </c>
      <c r="B52" t="s">
        <v>15</v>
      </c>
      <c r="C52">
        <v>5</v>
      </c>
      <c r="D52">
        <v>100</v>
      </c>
      <c r="E52">
        <v>1</v>
      </c>
      <c r="F52">
        <v>4.3</v>
      </c>
      <c r="G52">
        <v>44.418604699999996</v>
      </c>
      <c r="H52">
        <v>3.911492</v>
      </c>
      <c r="I52">
        <v>-4.8865080000000001</v>
      </c>
      <c r="J52">
        <v>0.05</v>
      </c>
      <c r="K52">
        <v>0.99</v>
      </c>
      <c r="L52">
        <f t="shared" si="2"/>
        <v>-2.4432540000000001E-7</v>
      </c>
      <c r="M52">
        <f t="shared" si="3"/>
        <v>-1.060428597779972E-8</v>
      </c>
      <c r="N52">
        <f t="shared" si="4"/>
        <v>-10.604285977799719</v>
      </c>
      <c r="O52">
        <v>22</v>
      </c>
      <c r="P52">
        <f t="shared" si="0"/>
        <v>-0.11209604627695265</v>
      </c>
      <c r="Q52">
        <f t="shared" si="1"/>
        <v>-3.7365348758984216E-11</v>
      </c>
      <c r="R52">
        <f t="shared" si="5"/>
        <v>-5.2336523046246424E-10</v>
      </c>
    </row>
    <row r="53" spans="1:18" x14ac:dyDescent="0.25">
      <c r="A53">
        <v>1</v>
      </c>
      <c r="B53" t="s">
        <v>15</v>
      </c>
      <c r="C53">
        <v>5</v>
      </c>
      <c r="D53">
        <v>100</v>
      </c>
      <c r="E53">
        <v>2</v>
      </c>
      <c r="F53">
        <v>5.8</v>
      </c>
      <c r="G53">
        <v>36.034482799999999</v>
      </c>
      <c r="H53">
        <v>2.5873879999999998</v>
      </c>
      <c r="I53">
        <v>-6.2106120000000002</v>
      </c>
      <c r="J53">
        <v>0.05</v>
      </c>
      <c r="K53">
        <v>0.99</v>
      </c>
      <c r="L53">
        <f t="shared" si="2"/>
        <v>-3.1053060000000007E-7</v>
      </c>
      <c r="M53">
        <f t="shared" si="3"/>
        <v>-1.3477744382113913E-8</v>
      </c>
      <c r="N53">
        <f t="shared" si="4"/>
        <v>-13.477744382113913</v>
      </c>
      <c r="O53">
        <v>22</v>
      </c>
      <c r="P53">
        <f t="shared" si="0"/>
        <v>-0.10562495597267958</v>
      </c>
      <c r="Q53">
        <f t="shared" si="1"/>
        <v>-3.520831865755986E-11</v>
      </c>
      <c r="R53">
        <f t="shared" si="5"/>
        <v>-4.931523569408437E-10</v>
      </c>
    </row>
    <row r="54" spans="1:18" x14ac:dyDescent="0.25">
      <c r="A54">
        <v>1</v>
      </c>
      <c r="B54" t="s">
        <v>15</v>
      </c>
      <c r="C54">
        <v>5</v>
      </c>
      <c r="D54">
        <v>100</v>
      </c>
      <c r="E54">
        <v>3</v>
      </c>
      <c r="F54">
        <v>0.59</v>
      </c>
      <c r="G54">
        <v>186.44067799999999</v>
      </c>
      <c r="H54">
        <v>2.2822360000000002</v>
      </c>
      <c r="I54">
        <v>-6.5157639999999999</v>
      </c>
      <c r="J54">
        <v>0.05</v>
      </c>
      <c r="K54">
        <v>0.99</v>
      </c>
      <c r="L54">
        <f t="shared" si="2"/>
        <v>-3.2578820000000004E-7</v>
      </c>
      <c r="M54">
        <f t="shared" si="3"/>
        <v>-1.4139959418843115E-8</v>
      </c>
      <c r="N54">
        <f t="shared" si="4"/>
        <v>-14.139959418843114</v>
      </c>
      <c r="O54">
        <v>22</v>
      </c>
      <c r="P54">
        <f t="shared" si="0"/>
        <v>-1.0893651324224278</v>
      </c>
      <c r="Q54">
        <f t="shared" si="1"/>
        <v>-3.6312171080747598E-10</v>
      </c>
      <c r="R54">
        <f t="shared" si="5"/>
        <v>-5.0861368667670741E-9</v>
      </c>
    </row>
    <row r="55" spans="1:18" x14ac:dyDescent="0.25">
      <c r="A55">
        <v>1</v>
      </c>
      <c r="B55" t="s">
        <v>15</v>
      </c>
      <c r="C55">
        <v>5</v>
      </c>
      <c r="D55">
        <v>100</v>
      </c>
      <c r="E55">
        <v>4</v>
      </c>
      <c r="F55">
        <v>4.45</v>
      </c>
      <c r="G55">
        <v>41.1235955</v>
      </c>
      <c r="H55">
        <v>3.5876519999999998</v>
      </c>
      <c r="I55">
        <v>-5.2103479999999998</v>
      </c>
      <c r="J55">
        <v>0.05</v>
      </c>
      <c r="K55">
        <v>0.99</v>
      </c>
      <c r="L55">
        <f t="shared" si="2"/>
        <v>-2.605174E-7</v>
      </c>
      <c r="M55">
        <f t="shared" si="3"/>
        <v>-1.1307056130033311E-8</v>
      </c>
      <c r="N55">
        <f t="shared" si="4"/>
        <v>-11.307056130033311</v>
      </c>
      <c r="O55">
        <v>22</v>
      </c>
      <c r="P55">
        <f t="shared" si="0"/>
        <v>-0.11549597681341482</v>
      </c>
      <c r="Q55">
        <f t="shared" si="1"/>
        <v>-3.849865893780494E-11</v>
      </c>
      <c r="R55">
        <f t="shared" si="5"/>
        <v>-5.3923916614415249E-10</v>
      </c>
    </row>
    <row r="56" spans="1:18" x14ac:dyDescent="0.25">
      <c r="A56">
        <v>1</v>
      </c>
      <c r="B56" t="s">
        <v>15</v>
      </c>
      <c r="C56">
        <v>5</v>
      </c>
      <c r="D56">
        <v>100</v>
      </c>
      <c r="E56">
        <v>5</v>
      </c>
      <c r="F56">
        <v>3.57</v>
      </c>
      <c r="G56">
        <v>39.495798300000004</v>
      </c>
      <c r="H56">
        <v>2.4994360000000002</v>
      </c>
      <c r="I56">
        <v>-6.2985639999999998</v>
      </c>
      <c r="J56">
        <v>0.05</v>
      </c>
      <c r="K56">
        <v>0.99</v>
      </c>
      <c r="L56">
        <f t="shared" si="2"/>
        <v>-3.1492820000000001E-7</v>
      </c>
      <c r="M56">
        <f t="shared" si="3"/>
        <v>-1.3668610366640987E-8</v>
      </c>
      <c r="N56">
        <f t="shared" si="4"/>
        <v>-13.668610366640987</v>
      </c>
      <c r="O56">
        <v>22</v>
      </c>
      <c r="P56">
        <f t="shared" si="0"/>
        <v>-0.17403374543724201</v>
      </c>
      <c r="Q56">
        <f t="shared" si="1"/>
        <v>-5.8011248479080662E-11</v>
      </c>
      <c r="R56">
        <f t="shared" si="5"/>
        <v>-8.1254615407193911E-10</v>
      </c>
    </row>
    <row r="57" spans="1:18" x14ac:dyDescent="0.25">
      <c r="A57">
        <v>1</v>
      </c>
      <c r="B57" t="s">
        <v>15</v>
      </c>
      <c r="C57">
        <v>5</v>
      </c>
      <c r="D57">
        <v>150</v>
      </c>
      <c r="E57">
        <v>1</v>
      </c>
      <c r="F57">
        <v>1.97</v>
      </c>
      <c r="G57">
        <v>79.695431499999998</v>
      </c>
      <c r="H57">
        <v>1.9041079999999999</v>
      </c>
      <c r="I57">
        <v>-2.635116</v>
      </c>
      <c r="J57">
        <v>0.05</v>
      </c>
      <c r="K57">
        <v>0.99</v>
      </c>
      <c r="L57">
        <f t="shared" si="2"/>
        <v>-1.3175579999999999E-7</v>
      </c>
      <c r="M57">
        <f t="shared" si="3"/>
        <v>-5.718505658575753E-9</v>
      </c>
      <c r="N57">
        <f t="shared" si="4"/>
        <v>-5.7185056585757534</v>
      </c>
      <c r="O57">
        <v>22</v>
      </c>
      <c r="P57">
        <f t="shared" si="0"/>
        <v>-0.13194521593391217</v>
      </c>
      <c r="Q57">
        <f t="shared" si="1"/>
        <v>-4.3981738644637382E-11</v>
      </c>
      <c r="R57">
        <f t="shared" si="5"/>
        <v>-6.1603901867384238E-10</v>
      </c>
    </row>
    <row r="58" spans="1:18" x14ac:dyDescent="0.25">
      <c r="A58">
        <v>1</v>
      </c>
      <c r="B58" t="s">
        <v>15</v>
      </c>
      <c r="C58">
        <v>5</v>
      </c>
      <c r="D58">
        <v>150</v>
      </c>
      <c r="E58">
        <v>2</v>
      </c>
      <c r="F58">
        <v>0.61</v>
      </c>
      <c r="G58">
        <v>159.0163934</v>
      </c>
      <c r="H58">
        <v>2.6904680000000001</v>
      </c>
      <c r="I58">
        <v>-1.8487560000000001</v>
      </c>
      <c r="J58">
        <v>0.05</v>
      </c>
      <c r="K58">
        <v>0.99</v>
      </c>
      <c r="L58">
        <f t="shared" si="2"/>
        <v>-9.2437800000000013E-8</v>
      </c>
      <c r="M58">
        <f t="shared" si="3"/>
        <v>-4.0120137585312663E-9</v>
      </c>
      <c r="N58">
        <f t="shared" si="4"/>
        <v>-4.0120137585312659</v>
      </c>
      <c r="O58">
        <v>22</v>
      </c>
      <c r="P58">
        <f t="shared" si="0"/>
        <v>-0.29895780614987078</v>
      </c>
      <c r="Q58">
        <f t="shared" si="1"/>
        <v>-9.9652602049956929E-11</v>
      </c>
      <c r="R58">
        <f t="shared" si="5"/>
        <v>-1.3958041011331317E-9</v>
      </c>
    </row>
    <row r="59" spans="1:18" x14ac:dyDescent="0.25">
      <c r="A59">
        <v>1</v>
      </c>
      <c r="B59" t="s">
        <v>15</v>
      </c>
      <c r="C59">
        <v>5</v>
      </c>
      <c r="D59">
        <v>150</v>
      </c>
      <c r="E59">
        <v>3</v>
      </c>
      <c r="F59">
        <v>7.63</v>
      </c>
      <c r="G59">
        <v>54.7837484</v>
      </c>
      <c r="H59">
        <v>2.8825159999999999</v>
      </c>
      <c r="I59">
        <v>-1.6567080000000001</v>
      </c>
      <c r="J59">
        <v>0.05</v>
      </c>
      <c r="K59">
        <v>0.99</v>
      </c>
      <c r="L59">
        <f t="shared" si="2"/>
        <v>-8.2835400000000009E-8</v>
      </c>
      <c r="M59">
        <f t="shared" si="3"/>
        <v>-3.5952474474018298E-9</v>
      </c>
      <c r="N59">
        <f t="shared" si="4"/>
        <v>-3.5952474474018299</v>
      </c>
      <c r="O59">
        <v>22</v>
      </c>
      <c r="P59">
        <f t="shared" si="0"/>
        <v>-2.1418130867400395E-2</v>
      </c>
      <c r="Q59">
        <f t="shared" si="1"/>
        <v>-7.1393769558001304E-12</v>
      </c>
      <c r="R59">
        <f t="shared" si="5"/>
        <v>-9.9999111206805688E-11</v>
      </c>
    </row>
    <row r="60" spans="1:18" x14ac:dyDescent="0.25">
      <c r="A60">
        <v>1</v>
      </c>
      <c r="B60" t="s">
        <v>15</v>
      </c>
      <c r="C60">
        <v>5</v>
      </c>
      <c r="D60">
        <v>150</v>
      </c>
      <c r="E60">
        <v>4</v>
      </c>
      <c r="F60">
        <v>1.24</v>
      </c>
      <c r="G60">
        <v>64.516129000000006</v>
      </c>
      <c r="H60">
        <v>3.5131399999999999</v>
      </c>
      <c r="I60">
        <v>-1.026084</v>
      </c>
      <c r="J60">
        <v>0.05</v>
      </c>
      <c r="K60">
        <v>0.99</v>
      </c>
      <c r="L60">
        <f t="shared" si="2"/>
        <v>-5.1304200000000005E-8</v>
      </c>
      <c r="M60">
        <f t="shared" si="3"/>
        <v>-2.2267206302014955E-9</v>
      </c>
      <c r="N60">
        <f t="shared" si="4"/>
        <v>-2.2267206302014952</v>
      </c>
      <c r="O60">
        <v>22</v>
      </c>
      <c r="P60">
        <f t="shared" si="0"/>
        <v>-8.1624656532312878E-2</v>
      </c>
      <c r="Q60">
        <f t="shared" si="1"/>
        <v>-2.7208218844104296E-11</v>
      </c>
      <c r="R60">
        <f t="shared" si="5"/>
        <v>-3.8109735888371566E-10</v>
      </c>
    </row>
    <row r="61" spans="1:18" x14ac:dyDescent="0.25">
      <c r="A61">
        <v>1</v>
      </c>
      <c r="B61" t="s">
        <v>15</v>
      </c>
      <c r="C61">
        <v>5</v>
      </c>
      <c r="D61">
        <v>150</v>
      </c>
      <c r="E61">
        <v>5</v>
      </c>
      <c r="F61">
        <v>2.4</v>
      </c>
      <c r="G61">
        <v>65</v>
      </c>
      <c r="H61">
        <v>2.8419639999999999</v>
      </c>
      <c r="I61">
        <v>-1.69726</v>
      </c>
      <c r="J61">
        <v>0.05</v>
      </c>
      <c r="K61">
        <v>0.99</v>
      </c>
      <c r="L61">
        <f t="shared" si="2"/>
        <v>-8.486300000000001E-8</v>
      </c>
      <c r="M61">
        <f t="shared" si="3"/>
        <v>-3.6832499647356259E-9</v>
      </c>
      <c r="N61">
        <f t="shared" si="4"/>
        <v>-3.683249964735626</v>
      </c>
      <c r="O61">
        <v>22</v>
      </c>
      <c r="P61">
        <f t="shared" si="0"/>
        <v>-6.975852205938686E-2</v>
      </c>
      <c r="Q61">
        <f t="shared" si="1"/>
        <v>-2.3252840686462287E-11</v>
      </c>
      <c r="R61">
        <f t="shared" si="5"/>
        <v>-3.2569556364307133E-10</v>
      </c>
    </row>
    <row r="62" spans="1:18" x14ac:dyDescent="0.25">
      <c r="A62">
        <v>1</v>
      </c>
      <c r="B62" t="s">
        <v>16</v>
      </c>
      <c r="C62">
        <v>5</v>
      </c>
      <c r="D62">
        <v>25</v>
      </c>
      <c r="E62">
        <v>1</v>
      </c>
      <c r="F62">
        <v>5.2889999999999997</v>
      </c>
      <c r="G62">
        <v>45.585176799999999</v>
      </c>
      <c r="H62">
        <v>2.4869880000000002</v>
      </c>
      <c r="I62">
        <v>-2.0522360000000002</v>
      </c>
      <c r="J62">
        <v>0.05</v>
      </c>
      <c r="K62">
        <v>0.99</v>
      </c>
      <c r="L62">
        <f t="shared" si="2"/>
        <v>-1.0261180000000001E-7</v>
      </c>
      <c r="M62">
        <f t="shared" si="3"/>
        <v>-4.4535888282462213E-9</v>
      </c>
      <c r="N62">
        <f t="shared" si="4"/>
        <v>-4.4535888282462208</v>
      </c>
      <c r="O62">
        <v>22.25</v>
      </c>
      <c r="P62">
        <f t="shared" si="0"/>
        <v>-3.78448280679742E-2</v>
      </c>
      <c r="Q62">
        <f t="shared" si="1"/>
        <v>-1.2614942689324736E-11</v>
      </c>
      <c r="R62">
        <f t="shared" si="5"/>
        <v>-1.7669371776656477E-10</v>
      </c>
    </row>
    <row r="63" spans="1:18" x14ac:dyDescent="0.25">
      <c r="A63">
        <v>1</v>
      </c>
      <c r="B63" t="s">
        <v>16</v>
      </c>
      <c r="C63">
        <v>5</v>
      </c>
      <c r="D63">
        <v>25</v>
      </c>
      <c r="E63">
        <v>2</v>
      </c>
      <c r="F63">
        <v>11.968999999999999</v>
      </c>
      <c r="G63">
        <v>26.827638100000001</v>
      </c>
      <c r="H63">
        <v>1.8154999999999999</v>
      </c>
      <c r="I63">
        <v>-2.7237239999999998</v>
      </c>
      <c r="J63">
        <v>0.05</v>
      </c>
      <c r="K63">
        <v>0.99</v>
      </c>
      <c r="L63">
        <f t="shared" si="2"/>
        <v>-1.3618619999999998E-7</v>
      </c>
      <c r="M63">
        <f t="shared" si="3"/>
        <v>-5.9107952387669394E-9</v>
      </c>
      <c r="N63">
        <f t="shared" si="4"/>
        <v>-5.9107952387669398</v>
      </c>
      <c r="O63">
        <v>22.25</v>
      </c>
      <c r="P63">
        <f t="shared" si="0"/>
        <v>-2.2195147347002002E-2</v>
      </c>
      <c r="Q63">
        <f t="shared" si="1"/>
        <v>-7.3983824490006673E-12</v>
      </c>
      <c r="R63">
        <f t="shared" si="5"/>
        <v>-1.0362692344841764E-10</v>
      </c>
    </row>
    <row r="64" spans="1:18" x14ac:dyDescent="0.25">
      <c r="A64">
        <v>1</v>
      </c>
      <c r="B64" t="s">
        <v>16</v>
      </c>
      <c r="C64">
        <v>5</v>
      </c>
      <c r="D64">
        <v>25</v>
      </c>
      <c r="E64">
        <v>3</v>
      </c>
      <c r="F64">
        <v>9.3309999999999995</v>
      </c>
      <c r="G64">
        <v>21.744721899999998</v>
      </c>
      <c r="H64">
        <v>1.8154999999999999</v>
      </c>
      <c r="I64">
        <v>-2.7237239999999998</v>
      </c>
      <c r="J64">
        <v>0.05</v>
      </c>
      <c r="K64">
        <v>0.99</v>
      </c>
      <c r="L64">
        <f t="shared" si="2"/>
        <v>-1.3618619999999998E-7</v>
      </c>
      <c r="M64">
        <f t="shared" si="3"/>
        <v>-5.9107952387669394E-9</v>
      </c>
      <c r="N64">
        <f t="shared" si="4"/>
        <v>-5.9107952387669398</v>
      </c>
      <c r="O64">
        <v>22.25</v>
      </c>
      <c r="P64">
        <f t="shared" si="0"/>
        <v>-2.8470015925009855E-2</v>
      </c>
      <c r="Q64">
        <f t="shared" si="1"/>
        <v>-9.4900053083366178E-12</v>
      </c>
      <c r="R64">
        <f t="shared" si="5"/>
        <v>-1.3292365735227852E-10</v>
      </c>
    </row>
    <row r="65" spans="1:18" x14ac:dyDescent="0.25">
      <c r="A65">
        <v>1</v>
      </c>
      <c r="B65" t="s">
        <v>16</v>
      </c>
      <c r="C65">
        <v>5</v>
      </c>
      <c r="D65">
        <v>25</v>
      </c>
      <c r="E65">
        <v>4</v>
      </c>
      <c r="F65">
        <v>9.6300000000000008</v>
      </c>
      <c r="G65">
        <v>26.895119399999999</v>
      </c>
      <c r="H65">
        <v>1.8154999999999999</v>
      </c>
      <c r="I65">
        <v>-2.7237239999999998</v>
      </c>
      <c r="J65">
        <v>0.05</v>
      </c>
      <c r="K65">
        <v>0.99</v>
      </c>
      <c r="L65">
        <f t="shared" si="2"/>
        <v>-1.3618619999999998E-7</v>
      </c>
      <c r="M65">
        <f t="shared" si="3"/>
        <v>-5.9107952387669394E-9</v>
      </c>
      <c r="N65">
        <f t="shared" si="4"/>
        <v>-5.9107952387669398</v>
      </c>
      <c r="O65">
        <v>22.25</v>
      </c>
      <c r="P65">
        <f t="shared" si="0"/>
        <v>-2.7586055928999681E-2</v>
      </c>
      <c r="Q65">
        <f t="shared" si="1"/>
        <v>-9.1953519763332269E-12</v>
      </c>
      <c r="R65">
        <f t="shared" si="5"/>
        <v>-1.2879653652690661E-10</v>
      </c>
    </row>
    <row r="66" spans="1:18" x14ac:dyDescent="0.25">
      <c r="A66">
        <v>1</v>
      </c>
      <c r="B66" t="s">
        <v>16</v>
      </c>
      <c r="C66">
        <v>5</v>
      </c>
      <c r="D66">
        <v>25</v>
      </c>
      <c r="E66">
        <v>5</v>
      </c>
      <c r="F66">
        <v>10.987</v>
      </c>
      <c r="G66">
        <v>30.972968099999999</v>
      </c>
      <c r="H66">
        <v>1.8154999999999999</v>
      </c>
      <c r="I66">
        <v>-2.7237239999999998</v>
      </c>
      <c r="J66">
        <v>0.05</v>
      </c>
      <c r="K66">
        <v>0.99</v>
      </c>
      <c r="L66">
        <f t="shared" si="2"/>
        <v>-1.3618619999999998E-7</v>
      </c>
      <c r="M66">
        <f t="shared" si="3"/>
        <v>-5.9107952387669394E-9</v>
      </c>
      <c r="N66">
        <f t="shared" si="4"/>
        <v>-5.9107952387669398</v>
      </c>
      <c r="O66">
        <v>22.25</v>
      </c>
      <c r="P66">
        <f t="shared" ref="P66:P129" si="6">N66/F66/O66</f>
        <v>-2.4178913133363698E-2</v>
      </c>
      <c r="Q66">
        <f t="shared" ref="Q66:Q129" si="7">(M66/3)/F66/O66</f>
        <v>-8.0596377111212318E-12</v>
      </c>
      <c r="R66">
        <f t="shared" si="5"/>
        <v>-1.1288892752836176E-10</v>
      </c>
    </row>
    <row r="67" spans="1:18" x14ac:dyDescent="0.25">
      <c r="A67">
        <v>1</v>
      </c>
      <c r="B67" t="s">
        <v>16</v>
      </c>
      <c r="C67">
        <v>5</v>
      </c>
      <c r="D67">
        <v>50</v>
      </c>
      <c r="E67">
        <v>1</v>
      </c>
      <c r="F67">
        <v>13.558999999999999</v>
      </c>
      <c r="G67">
        <v>23.9766944</v>
      </c>
      <c r="H67">
        <v>1.8154999999999999</v>
      </c>
      <c r="I67">
        <v>-2.7237239999999998</v>
      </c>
      <c r="J67">
        <v>0.05</v>
      </c>
      <c r="K67">
        <v>0.99</v>
      </c>
      <c r="L67">
        <f t="shared" ref="L67:L130" si="8">(I67/1000000)*J67</f>
        <v>-1.3618619999999998E-7</v>
      </c>
      <c r="M67">
        <f t="shared" ref="M67:M130" si="9">(K67*L67)/(0.0825*276.483)</f>
        <v>-5.9107952387669394E-9</v>
      </c>
      <c r="N67">
        <f t="shared" ref="N67:N130" si="10">M67*1000000000</f>
        <v>-5.9107952387669398</v>
      </c>
      <c r="O67">
        <v>22.25</v>
      </c>
      <c r="P67">
        <f t="shared" si="6"/>
        <v>-1.9592427066617523E-2</v>
      </c>
      <c r="Q67">
        <f t="shared" si="7"/>
        <v>-6.5308090222058404E-12</v>
      </c>
      <c r="R67">
        <f t="shared" ref="R67:R130" si="11">Q67*14.0067</f>
        <v>-9.147508273133055E-11</v>
      </c>
    </row>
    <row r="68" spans="1:18" x14ac:dyDescent="0.25">
      <c r="A68">
        <v>1</v>
      </c>
      <c r="B68" t="s">
        <v>16</v>
      </c>
      <c r="C68">
        <v>5</v>
      </c>
      <c r="D68">
        <v>50</v>
      </c>
      <c r="E68">
        <v>2</v>
      </c>
      <c r="F68">
        <v>7.8979999999999997</v>
      </c>
      <c r="G68">
        <v>38.895922999999996</v>
      </c>
      <c r="H68">
        <v>1.8154999999999999</v>
      </c>
      <c r="I68">
        <v>-2.7237239999999998</v>
      </c>
      <c r="J68">
        <v>0.05</v>
      </c>
      <c r="K68">
        <v>0.99</v>
      </c>
      <c r="L68">
        <f t="shared" si="8"/>
        <v>-1.3618619999999998E-7</v>
      </c>
      <c r="M68">
        <f t="shared" si="9"/>
        <v>-5.9107952387669394E-9</v>
      </c>
      <c r="N68">
        <f t="shared" si="10"/>
        <v>-5.9107952387669398</v>
      </c>
      <c r="O68">
        <v>22.25</v>
      </c>
      <c r="P68">
        <f t="shared" si="6"/>
        <v>-3.3635568320621291E-2</v>
      </c>
      <c r="Q68">
        <f t="shared" si="7"/>
        <v>-1.1211856106873762E-11</v>
      </c>
      <c r="R68">
        <f t="shared" si="11"/>
        <v>-1.5704110493214872E-10</v>
      </c>
    </row>
    <row r="69" spans="1:18" x14ac:dyDescent="0.25">
      <c r="A69">
        <v>1</v>
      </c>
      <c r="B69" t="s">
        <v>16</v>
      </c>
      <c r="C69">
        <v>5</v>
      </c>
      <c r="D69">
        <v>50</v>
      </c>
      <c r="E69">
        <v>3</v>
      </c>
      <c r="F69">
        <v>4.4770000000000003</v>
      </c>
      <c r="G69">
        <v>43.176234100000002</v>
      </c>
      <c r="H69">
        <v>1.8154999999999999</v>
      </c>
      <c r="I69">
        <v>-2.7237239999999998</v>
      </c>
      <c r="J69">
        <v>0.05</v>
      </c>
      <c r="K69">
        <v>0.99</v>
      </c>
      <c r="L69">
        <f t="shared" si="8"/>
        <v>-1.3618619999999998E-7</v>
      </c>
      <c r="M69">
        <f t="shared" si="9"/>
        <v>-5.9107952387669394E-9</v>
      </c>
      <c r="N69">
        <f t="shared" si="10"/>
        <v>-5.9107952387669398</v>
      </c>
      <c r="O69">
        <v>22.25</v>
      </c>
      <c r="P69">
        <f t="shared" si="6"/>
        <v>-5.9337439936624284E-2</v>
      </c>
      <c r="Q69">
        <f t="shared" si="7"/>
        <v>-1.9779146645541427E-11</v>
      </c>
      <c r="R69">
        <f t="shared" si="11"/>
        <v>-2.7704057332010514E-10</v>
      </c>
    </row>
    <row r="70" spans="1:18" x14ac:dyDescent="0.25">
      <c r="A70">
        <v>1</v>
      </c>
      <c r="B70" t="s">
        <v>16</v>
      </c>
      <c r="C70">
        <v>5</v>
      </c>
      <c r="D70">
        <v>50</v>
      </c>
      <c r="E70">
        <v>4</v>
      </c>
      <c r="F70">
        <v>12.000999999999999</v>
      </c>
      <c r="G70">
        <v>20.573285599999998</v>
      </c>
      <c r="H70">
        <v>1.8154999999999999</v>
      </c>
      <c r="I70">
        <v>-2.7237239999999998</v>
      </c>
      <c r="J70">
        <v>0.05</v>
      </c>
      <c r="K70">
        <v>0.99</v>
      </c>
      <c r="L70">
        <f t="shared" si="8"/>
        <v>-1.3618619999999998E-7</v>
      </c>
      <c r="M70">
        <f t="shared" si="9"/>
        <v>-5.9107952387669394E-9</v>
      </c>
      <c r="N70">
        <f t="shared" si="10"/>
        <v>-5.9107952387669398</v>
      </c>
      <c r="O70">
        <v>22.25</v>
      </c>
      <c r="P70">
        <f t="shared" si="6"/>
        <v>-2.2135965219253977E-2</v>
      </c>
      <c r="Q70">
        <f t="shared" si="7"/>
        <v>-7.378655073084658E-12</v>
      </c>
      <c r="R70">
        <f t="shared" si="11"/>
        <v>-1.0335060801217488E-10</v>
      </c>
    </row>
    <row r="71" spans="1:18" x14ac:dyDescent="0.25">
      <c r="A71">
        <v>1</v>
      </c>
      <c r="B71" t="s">
        <v>16</v>
      </c>
      <c r="C71">
        <v>5</v>
      </c>
      <c r="D71">
        <v>50</v>
      </c>
      <c r="E71">
        <v>5</v>
      </c>
      <c r="F71">
        <v>9.0380000000000003</v>
      </c>
      <c r="G71">
        <v>50.697056900000007</v>
      </c>
      <c r="H71">
        <v>2.7456999999999998</v>
      </c>
      <c r="I71">
        <v>-1.7935239999999999</v>
      </c>
      <c r="J71">
        <v>0.05</v>
      </c>
      <c r="K71">
        <v>0.99</v>
      </c>
      <c r="L71">
        <f t="shared" si="8"/>
        <v>-8.9676199999999999E-8</v>
      </c>
      <c r="M71">
        <f t="shared" si="9"/>
        <v>-3.8921539479823357E-9</v>
      </c>
      <c r="N71">
        <f t="shared" si="10"/>
        <v>-3.8921539479823357</v>
      </c>
      <c r="O71">
        <v>22.25</v>
      </c>
      <c r="P71">
        <f t="shared" si="6"/>
        <v>-1.9354754074468777E-2</v>
      </c>
      <c r="Q71">
        <f t="shared" si="7"/>
        <v>-6.4515846914895916E-12</v>
      </c>
      <c r="R71">
        <f t="shared" si="11"/>
        <v>-9.0365411298287262E-11</v>
      </c>
    </row>
    <row r="72" spans="1:18" x14ac:dyDescent="0.25">
      <c r="A72">
        <v>1</v>
      </c>
      <c r="B72" t="s">
        <v>16</v>
      </c>
      <c r="C72">
        <v>5</v>
      </c>
      <c r="D72">
        <v>100</v>
      </c>
      <c r="E72">
        <v>1</v>
      </c>
      <c r="F72">
        <v>13.507</v>
      </c>
      <c r="G72">
        <v>17.272525399999999</v>
      </c>
      <c r="H72">
        <v>2.51694</v>
      </c>
      <c r="I72">
        <v>-2.022284</v>
      </c>
      <c r="J72">
        <v>0.05</v>
      </c>
      <c r="K72">
        <v>0.99</v>
      </c>
      <c r="L72">
        <f t="shared" si="8"/>
        <v>-1.0111420000000001E-7</v>
      </c>
      <c r="M72">
        <f t="shared" si="9"/>
        <v>-4.3885895335337071E-9</v>
      </c>
      <c r="N72">
        <f t="shared" si="10"/>
        <v>-4.3885895335337075</v>
      </c>
      <c r="O72">
        <v>22.25</v>
      </c>
      <c r="P72">
        <f t="shared" si="6"/>
        <v>-1.4602796996758925E-2</v>
      </c>
      <c r="Q72">
        <f t="shared" si="7"/>
        <v>-4.8675989989196417E-12</v>
      </c>
      <c r="R72">
        <f t="shared" si="11"/>
        <v>-6.8178998898167748E-11</v>
      </c>
    </row>
    <row r="73" spans="1:18" x14ac:dyDescent="0.25">
      <c r="A73">
        <v>1</v>
      </c>
      <c r="B73" t="s">
        <v>16</v>
      </c>
      <c r="C73">
        <v>5</v>
      </c>
      <c r="D73">
        <v>100</v>
      </c>
      <c r="E73">
        <v>2</v>
      </c>
      <c r="F73">
        <v>11.124000000000001</v>
      </c>
      <c r="G73">
        <v>71.880618499999997</v>
      </c>
      <c r="H73">
        <v>2.5102359999999999</v>
      </c>
      <c r="I73">
        <v>-2.028988</v>
      </c>
      <c r="J73">
        <v>0.05</v>
      </c>
      <c r="K73">
        <v>0.99</v>
      </c>
      <c r="L73">
        <f t="shared" si="8"/>
        <v>-1.0144940000000001E-7</v>
      </c>
      <c r="M73">
        <f t="shared" si="9"/>
        <v>-4.403137986783998E-9</v>
      </c>
      <c r="N73">
        <f t="shared" si="10"/>
        <v>-4.4031379867839977</v>
      </c>
      <c r="O73">
        <v>22.25</v>
      </c>
      <c r="P73">
        <f t="shared" si="6"/>
        <v>-1.7789809610090936E-2</v>
      </c>
      <c r="Q73">
        <f t="shared" si="7"/>
        <v>-5.929936536696979E-12</v>
      </c>
      <c r="R73">
        <f t="shared" si="11"/>
        <v>-8.3058842088553574E-11</v>
      </c>
    </row>
    <row r="74" spans="1:18" x14ac:dyDescent="0.25">
      <c r="A74">
        <v>1</v>
      </c>
      <c r="B74" t="s">
        <v>16</v>
      </c>
      <c r="C74">
        <v>5</v>
      </c>
      <c r="D74">
        <v>100</v>
      </c>
      <c r="E74">
        <v>3</v>
      </c>
      <c r="F74">
        <v>15.039</v>
      </c>
      <c r="G74">
        <v>38.440055899999997</v>
      </c>
      <c r="H74">
        <v>1.8154999999999999</v>
      </c>
      <c r="I74">
        <v>-2.7237239999999998</v>
      </c>
      <c r="J74">
        <v>0.05</v>
      </c>
      <c r="K74">
        <v>0.99</v>
      </c>
      <c r="L74">
        <f t="shared" si="8"/>
        <v>-1.3618619999999998E-7</v>
      </c>
      <c r="M74">
        <f t="shared" si="9"/>
        <v>-5.9107952387669394E-9</v>
      </c>
      <c r="N74">
        <f t="shared" si="10"/>
        <v>-5.9107952387669398</v>
      </c>
      <c r="O74">
        <v>22.25</v>
      </c>
      <c r="P74">
        <f t="shared" si="6"/>
        <v>-1.7664320672668859E-2</v>
      </c>
      <c r="Q74">
        <f t="shared" si="7"/>
        <v>-5.8881068908896188E-12</v>
      </c>
      <c r="R74">
        <f t="shared" si="11"/>
        <v>-8.2472946788623626E-11</v>
      </c>
    </row>
    <row r="75" spans="1:18" x14ac:dyDescent="0.25">
      <c r="A75">
        <v>1</v>
      </c>
      <c r="B75" t="s">
        <v>16</v>
      </c>
      <c r="C75">
        <v>5</v>
      </c>
      <c r="D75">
        <v>100</v>
      </c>
      <c r="E75">
        <v>4</v>
      </c>
      <c r="F75">
        <v>17.170999999999999</v>
      </c>
      <c r="G75">
        <v>21.017995500000001</v>
      </c>
      <c r="H75">
        <v>1.9218200000000001</v>
      </c>
      <c r="I75">
        <v>-2.6174040000000001</v>
      </c>
      <c r="J75">
        <v>0.05</v>
      </c>
      <c r="K75">
        <v>0.99</v>
      </c>
      <c r="L75">
        <f t="shared" si="8"/>
        <v>-1.3087020000000002E-7</v>
      </c>
      <c r="M75">
        <f t="shared" si="9"/>
        <v>-5.6800685756447957E-9</v>
      </c>
      <c r="N75">
        <f t="shared" si="10"/>
        <v>-5.6800685756447962</v>
      </c>
      <c r="O75">
        <v>22.25</v>
      </c>
      <c r="P75">
        <f t="shared" si="6"/>
        <v>-1.486715863536521E-2</v>
      </c>
      <c r="Q75">
        <f t="shared" si="7"/>
        <v>-4.9557195451217354E-12</v>
      </c>
      <c r="R75">
        <f t="shared" si="11"/>
        <v>-6.9413276952656609E-11</v>
      </c>
    </row>
    <row r="76" spans="1:18" x14ac:dyDescent="0.25">
      <c r="A76">
        <v>1</v>
      </c>
      <c r="B76" t="s">
        <v>16</v>
      </c>
      <c r="C76">
        <v>5</v>
      </c>
      <c r="D76">
        <v>100</v>
      </c>
      <c r="E76">
        <v>5</v>
      </c>
      <c r="F76">
        <v>11.087</v>
      </c>
      <c r="G76">
        <v>40.3445477</v>
      </c>
      <c r="H76">
        <v>2.5865480000000001</v>
      </c>
      <c r="I76">
        <v>-1.9526760000000001</v>
      </c>
      <c r="J76">
        <v>0.05</v>
      </c>
      <c r="K76">
        <v>0.99</v>
      </c>
      <c r="L76">
        <f t="shared" si="8"/>
        <v>-9.7633800000000015E-8</v>
      </c>
      <c r="M76">
        <f t="shared" si="9"/>
        <v>-4.2375321448334988E-9</v>
      </c>
      <c r="N76">
        <f t="shared" si="10"/>
        <v>-4.2375321448334988</v>
      </c>
      <c r="O76">
        <v>22.25</v>
      </c>
      <c r="P76">
        <f t="shared" si="6"/>
        <v>-1.717785540848427E-2</v>
      </c>
      <c r="Q76">
        <f t="shared" si="7"/>
        <v>-5.725951802828091E-12</v>
      </c>
      <c r="R76">
        <f t="shared" si="11"/>
        <v>-8.0201689116672227E-11</v>
      </c>
    </row>
    <row r="77" spans="1:18" x14ac:dyDescent="0.25">
      <c r="A77">
        <v>1</v>
      </c>
      <c r="B77" t="s">
        <v>16</v>
      </c>
      <c r="C77">
        <v>5</v>
      </c>
      <c r="D77">
        <v>150</v>
      </c>
      <c r="E77">
        <v>1</v>
      </c>
      <c r="F77">
        <v>17.297999999999998</v>
      </c>
      <c r="G77">
        <v>27.413573800000002</v>
      </c>
      <c r="H77">
        <v>2.0632440000000001</v>
      </c>
      <c r="I77">
        <v>-2.4759799999999998</v>
      </c>
      <c r="J77">
        <v>0.05</v>
      </c>
      <c r="K77">
        <v>0.99</v>
      </c>
      <c r="L77">
        <f t="shared" si="8"/>
        <v>-1.2379900000000001E-7</v>
      </c>
      <c r="M77">
        <f t="shared" si="9"/>
        <v>-5.3731621835700572E-9</v>
      </c>
      <c r="N77">
        <f t="shared" si="10"/>
        <v>-5.3731621835700576</v>
      </c>
      <c r="O77">
        <v>22.25</v>
      </c>
      <c r="P77">
        <f t="shared" si="6"/>
        <v>-1.3960598636641912E-2</v>
      </c>
      <c r="Q77">
        <f t="shared" si="7"/>
        <v>-4.6535328788806374E-12</v>
      </c>
      <c r="R77">
        <f t="shared" si="11"/>
        <v>-6.5180638974617422E-11</v>
      </c>
    </row>
    <row r="78" spans="1:18" x14ac:dyDescent="0.25">
      <c r="A78">
        <v>1</v>
      </c>
      <c r="B78" t="s">
        <v>16</v>
      </c>
      <c r="C78">
        <v>5</v>
      </c>
      <c r="D78">
        <v>150</v>
      </c>
      <c r="E78">
        <v>2</v>
      </c>
      <c r="F78">
        <v>11.305</v>
      </c>
      <c r="G78">
        <v>39.230429000000001</v>
      </c>
      <c r="H78">
        <v>2.9459</v>
      </c>
      <c r="I78">
        <v>-1.593324</v>
      </c>
      <c r="J78">
        <v>0.05</v>
      </c>
      <c r="K78">
        <v>0.99</v>
      </c>
      <c r="L78">
        <f t="shared" si="8"/>
        <v>-7.9666200000000004E-8</v>
      </c>
      <c r="M78">
        <f t="shared" si="9"/>
        <v>-3.4576968565879282E-9</v>
      </c>
      <c r="N78">
        <f t="shared" si="10"/>
        <v>-3.457696856587928</v>
      </c>
      <c r="O78">
        <v>22.25</v>
      </c>
      <c r="P78">
        <f t="shared" si="6"/>
        <v>-1.374631631261072E-2</v>
      </c>
      <c r="Q78">
        <f t="shared" si="7"/>
        <v>-4.5821054375369068E-12</v>
      </c>
      <c r="R78">
        <f t="shared" si="11"/>
        <v>-6.4180176231948193E-11</v>
      </c>
    </row>
    <row r="79" spans="1:18" x14ac:dyDescent="0.25">
      <c r="A79">
        <v>1</v>
      </c>
      <c r="B79" t="s">
        <v>16</v>
      </c>
      <c r="C79">
        <v>5</v>
      </c>
      <c r="D79">
        <v>150</v>
      </c>
      <c r="E79">
        <v>3</v>
      </c>
      <c r="F79">
        <v>12.862</v>
      </c>
      <c r="G79">
        <v>37.225936900000001</v>
      </c>
      <c r="H79">
        <v>1.8154999999999999</v>
      </c>
      <c r="I79">
        <v>-2.7237239999999998</v>
      </c>
      <c r="J79">
        <v>0.05</v>
      </c>
      <c r="K79">
        <v>0.99</v>
      </c>
      <c r="L79">
        <f t="shared" si="8"/>
        <v>-1.3618619999999998E-7</v>
      </c>
      <c r="M79">
        <f t="shared" si="9"/>
        <v>-5.9107952387669394E-9</v>
      </c>
      <c r="N79">
        <f t="shared" si="10"/>
        <v>-5.9107952387669398</v>
      </c>
      <c r="O79">
        <v>22.25</v>
      </c>
      <c r="P79">
        <f t="shared" si="6"/>
        <v>-2.0654153210718937E-2</v>
      </c>
      <c r="Q79">
        <f t="shared" si="7"/>
        <v>-6.884717736906311E-12</v>
      </c>
      <c r="R79">
        <f t="shared" si="11"/>
        <v>-9.6432175925525633E-11</v>
      </c>
    </row>
    <row r="80" spans="1:18" x14ac:dyDescent="0.25">
      <c r="A80">
        <v>1</v>
      </c>
      <c r="B80" t="s">
        <v>16</v>
      </c>
      <c r="C80">
        <v>5</v>
      </c>
      <c r="D80">
        <v>150</v>
      </c>
      <c r="E80">
        <v>4</v>
      </c>
      <c r="F80">
        <v>8.3330000000000002</v>
      </c>
      <c r="G80">
        <v>41.485659400000003</v>
      </c>
      <c r="H80">
        <v>1.8154999999999999</v>
      </c>
      <c r="I80">
        <v>-2.7237239999999998</v>
      </c>
      <c r="J80">
        <v>0.05</v>
      </c>
      <c r="K80">
        <v>0.99</v>
      </c>
      <c r="L80">
        <f t="shared" si="8"/>
        <v>-1.3618619999999998E-7</v>
      </c>
      <c r="M80">
        <f t="shared" si="9"/>
        <v>-5.9107952387669394E-9</v>
      </c>
      <c r="N80">
        <f t="shared" si="10"/>
        <v>-5.9107952387669398</v>
      </c>
      <c r="O80">
        <v>22.25</v>
      </c>
      <c r="P80">
        <f t="shared" si="6"/>
        <v>-3.1879721420408853E-2</v>
      </c>
      <c r="Q80">
        <f t="shared" si="7"/>
        <v>-1.0626573806802951E-11</v>
      </c>
      <c r="R80">
        <f t="shared" si="11"/>
        <v>-1.488432313397469E-10</v>
      </c>
    </row>
    <row r="81" spans="1:18" x14ac:dyDescent="0.25">
      <c r="A81">
        <v>1</v>
      </c>
      <c r="B81" t="s">
        <v>16</v>
      </c>
      <c r="C81">
        <v>5</v>
      </c>
      <c r="D81">
        <v>150</v>
      </c>
      <c r="E81">
        <v>5</v>
      </c>
      <c r="F81">
        <v>15.042</v>
      </c>
      <c r="G81">
        <v>26.312990299999999</v>
      </c>
      <c r="H81">
        <v>2.7171880000000002</v>
      </c>
      <c r="I81">
        <v>-1.822036</v>
      </c>
      <c r="J81">
        <v>0.05</v>
      </c>
      <c r="K81">
        <v>0.99</v>
      </c>
      <c r="L81">
        <f t="shared" si="8"/>
        <v>-9.1101800000000006E-8</v>
      </c>
      <c r="M81">
        <f t="shared" si="9"/>
        <v>-3.954028276602902E-9</v>
      </c>
      <c r="N81">
        <f t="shared" si="10"/>
        <v>-3.954028276602902</v>
      </c>
      <c r="O81">
        <v>22.25</v>
      </c>
      <c r="P81">
        <f t="shared" si="6"/>
        <v>-1.1814195986377925E-2</v>
      </c>
      <c r="Q81">
        <f t="shared" si="7"/>
        <v>-3.938065328792641E-12</v>
      </c>
      <c r="R81">
        <f t="shared" si="11"/>
        <v>-5.5159299640799885E-11</v>
      </c>
    </row>
    <row r="82" spans="1:18" x14ac:dyDescent="0.25">
      <c r="A82">
        <v>1</v>
      </c>
      <c r="B82" t="s">
        <v>17</v>
      </c>
      <c r="C82">
        <v>5</v>
      </c>
      <c r="D82">
        <v>25</v>
      </c>
      <c r="E82" s="2">
        <v>1</v>
      </c>
      <c r="F82" s="2">
        <v>2.77</v>
      </c>
      <c r="G82">
        <v>28.158844800000001</v>
      </c>
      <c r="H82">
        <v>1.8154999999999999</v>
      </c>
      <c r="I82">
        <v>-2.7237239999999998</v>
      </c>
      <c r="J82">
        <v>0.05</v>
      </c>
      <c r="K82">
        <v>0.99</v>
      </c>
      <c r="L82">
        <f t="shared" si="8"/>
        <v>-1.3618619999999998E-7</v>
      </c>
      <c r="M82">
        <f t="shared" si="9"/>
        <v>-5.9107952387669394E-9</v>
      </c>
      <c r="N82">
        <f t="shared" si="10"/>
        <v>-5.9107952387669398</v>
      </c>
      <c r="O82">
        <v>22.5</v>
      </c>
      <c r="P82">
        <f t="shared" si="6"/>
        <v>-9.4838270979012262E-2</v>
      </c>
      <c r="Q82">
        <f t="shared" si="7"/>
        <v>-3.1612756993004091E-11</v>
      </c>
      <c r="R82">
        <f t="shared" si="11"/>
        <v>-4.4279040337391038E-10</v>
      </c>
    </row>
    <row r="83" spans="1:18" x14ac:dyDescent="0.25">
      <c r="A83">
        <v>1</v>
      </c>
      <c r="B83" t="s">
        <v>17</v>
      </c>
      <c r="C83">
        <v>5</v>
      </c>
      <c r="D83">
        <v>25</v>
      </c>
      <c r="E83" s="2">
        <v>2</v>
      </c>
      <c r="F83" s="2">
        <v>2.0699999999999998</v>
      </c>
      <c r="G83">
        <v>168.11594199999999</v>
      </c>
      <c r="H83">
        <v>2.850956</v>
      </c>
      <c r="I83">
        <v>-1.6882680000000001</v>
      </c>
      <c r="J83">
        <v>0.05</v>
      </c>
      <c r="K83">
        <v>0.99</v>
      </c>
      <c r="L83">
        <f t="shared" si="8"/>
        <v>-8.4413400000000011E-8</v>
      </c>
      <c r="M83">
        <f t="shared" si="9"/>
        <v>-3.6637362875836857E-9</v>
      </c>
      <c r="N83">
        <f t="shared" si="10"/>
        <v>-3.6637362875836859</v>
      </c>
      <c r="O83">
        <v>22.5</v>
      </c>
      <c r="P83">
        <f t="shared" si="6"/>
        <v>-7.8663151638941192E-2</v>
      </c>
      <c r="Q83">
        <f t="shared" si="7"/>
        <v>-2.6221050546313729E-11</v>
      </c>
      <c r="R83">
        <f t="shared" si="11"/>
        <v>-3.672703886870525E-10</v>
      </c>
    </row>
    <row r="84" spans="1:18" x14ac:dyDescent="0.25">
      <c r="A84">
        <v>1</v>
      </c>
      <c r="B84" t="s">
        <v>17</v>
      </c>
      <c r="C84">
        <v>5</v>
      </c>
      <c r="D84">
        <v>25</v>
      </c>
      <c r="E84" s="2">
        <v>3</v>
      </c>
      <c r="F84" s="2">
        <v>1.73</v>
      </c>
      <c r="G84">
        <v>264.1618497</v>
      </c>
      <c r="H84">
        <v>1.8154999999999999</v>
      </c>
      <c r="I84">
        <v>-2.7237239999999998</v>
      </c>
      <c r="J84">
        <v>0.05</v>
      </c>
      <c r="K84">
        <v>0.99</v>
      </c>
      <c r="L84">
        <f t="shared" si="8"/>
        <v>-1.3618619999999998E-7</v>
      </c>
      <c r="M84">
        <f t="shared" si="9"/>
        <v>-5.9107952387669394E-9</v>
      </c>
      <c r="N84">
        <f t="shared" si="10"/>
        <v>-5.9107952387669398</v>
      </c>
      <c r="O84">
        <v>22.5</v>
      </c>
      <c r="P84">
        <f t="shared" si="6"/>
        <v>-0.15185087318604856</v>
      </c>
      <c r="Q84">
        <f t="shared" si="7"/>
        <v>-5.0616957728682843E-11</v>
      </c>
      <c r="R84">
        <f t="shared" si="11"/>
        <v>-7.0897654181834198E-10</v>
      </c>
    </row>
    <row r="85" spans="1:18" x14ac:dyDescent="0.25">
      <c r="A85">
        <v>1</v>
      </c>
      <c r="B85" t="s">
        <v>17</v>
      </c>
      <c r="C85">
        <v>5</v>
      </c>
      <c r="D85">
        <v>25</v>
      </c>
      <c r="E85" s="2">
        <v>4</v>
      </c>
      <c r="F85" s="2">
        <v>2.5</v>
      </c>
      <c r="G85">
        <v>124.8</v>
      </c>
      <c r="H85">
        <v>3.1134680000000001</v>
      </c>
      <c r="I85">
        <v>-1.425756</v>
      </c>
      <c r="J85">
        <v>0.05</v>
      </c>
      <c r="K85">
        <v>0.99</v>
      </c>
      <c r="L85">
        <f t="shared" si="8"/>
        <v>-7.1287799999999999E-8</v>
      </c>
      <c r="M85">
        <f t="shared" si="9"/>
        <v>-3.0940549690216038E-9</v>
      </c>
      <c r="N85">
        <f t="shared" si="10"/>
        <v>-3.0940549690216037</v>
      </c>
      <c r="O85">
        <v>22.5</v>
      </c>
      <c r="P85">
        <f t="shared" si="6"/>
        <v>-5.5005421671495171E-2</v>
      </c>
      <c r="Q85">
        <f t="shared" si="7"/>
        <v>-1.833514055716506E-11</v>
      </c>
      <c r="R85">
        <f t="shared" si="11"/>
        <v>-2.5681481324204387E-10</v>
      </c>
    </row>
    <row r="86" spans="1:18" x14ac:dyDescent="0.25">
      <c r="A86">
        <v>1</v>
      </c>
      <c r="B86" t="s">
        <v>17</v>
      </c>
      <c r="C86">
        <v>5</v>
      </c>
      <c r="D86">
        <v>25</v>
      </c>
      <c r="E86">
        <v>5</v>
      </c>
      <c r="F86">
        <v>1.41</v>
      </c>
      <c r="G86">
        <v>108.51063830000001</v>
      </c>
      <c r="H86">
        <v>2.8778440000000001</v>
      </c>
      <c r="I86">
        <v>-1.6613800000000001</v>
      </c>
      <c r="J86">
        <v>0.05</v>
      </c>
      <c r="K86">
        <v>0.99</v>
      </c>
      <c r="L86">
        <f t="shared" si="8"/>
        <v>-8.3069000000000014E-8</v>
      </c>
      <c r="M86">
        <f t="shared" si="9"/>
        <v>-3.6053862262779272E-9</v>
      </c>
      <c r="N86">
        <f t="shared" si="10"/>
        <v>-3.6053862262779273</v>
      </c>
      <c r="O86">
        <v>22.5</v>
      </c>
      <c r="P86">
        <f t="shared" si="6"/>
        <v>-0.11364495591104579</v>
      </c>
      <c r="Q86">
        <f t="shared" si="7"/>
        <v>-3.7881651970348593E-11</v>
      </c>
      <c r="R86">
        <f t="shared" si="11"/>
        <v>-5.3059693465308169E-10</v>
      </c>
    </row>
    <row r="87" spans="1:18" x14ac:dyDescent="0.25">
      <c r="A87">
        <v>1</v>
      </c>
      <c r="B87" t="s">
        <v>17</v>
      </c>
      <c r="C87">
        <v>5</v>
      </c>
      <c r="D87">
        <v>50</v>
      </c>
      <c r="E87">
        <v>1</v>
      </c>
      <c r="F87">
        <v>1.47</v>
      </c>
      <c r="G87">
        <v>100.6802721</v>
      </c>
      <c r="H87">
        <v>2.7709800000000002</v>
      </c>
      <c r="I87">
        <v>-1.7682439999999999</v>
      </c>
      <c r="J87">
        <v>0.05</v>
      </c>
      <c r="K87">
        <v>0.99</v>
      </c>
      <c r="L87">
        <f t="shared" si="8"/>
        <v>-8.8412200000000009E-8</v>
      </c>
      <c r="M87">
        <f t="shared" si="9"/>
        <v>-3.8372934321459185E-9</v>
      </c>
      <c r="N87">
        <f t="shared" si="10"/>
        <v>-3.8372934321459184</v>
      </c>
      <c r="O87">
        <v>22.5</v>
      </c>
      <c r="P87">
        <f t="shared" si="6"/>
        <v>-0.11601794201499376</v>
      </c>
      <c r="Q87">
        <f t="shared" si="7"/>
        <v>-3.8672647338331253E-11</v>
      </c>
      <c r="R87">
        <f t="shared" si="11"/>
        <v>-5.4167616947380439E-10</v>
      </c>
    </row>
    <row r="88" spans="1:18" x14ac:dyDescent="0.25">
      <c r="A88">
        <v>1</v>
      </c>
      <c r="B88" t="s">
        <v>17</v>
      </c>
      <c r="C88">
        <v>5</v>
      </c>
      <c r="D88">
        <v>50</v>
      </c>
      <c r="E88">
        <v>2</v>
      </c>
      <c r="F88">
        <v>1.76</v>
      </c>
      <c r="G88">
        <v>249.43181820000001</v>
      </c>
      <c r="H88">
        <v>2.6926040000000002</v>
      </c>
      <c r="I88">
        <v>-1.8466199999999999</v>
      </c>
      <c r="J88">
        <v>0.05</v>
      </c>
      <c r="K88">
        <v>0.99</v>
      </c>
      <c r="L88">
        <f t="shared" si="8"/>
        <v>-9.2331000000000008E-8</v>
      </c>
      <c r="M88">
        <f t="shared" si="9"/>
        <v>-4.0073783921615436E-9</v>
      </c>
      <c r="N88">
        <f t="shared" si="10"/>
        <v>-4.0073783921615433</v>
      </c>
      <c r="O88">
        <v>22.5</v>
      </c>
      <c r="P88">
        <f t="shared" si="6"/>
        <v>-0.10119642404448342</v>
      </c>
      <c r="Q88">
        <f t="shared" si="7"/>
        <v>-3.3732141348161138E-11</v>
      </c>
      <c r="R88">
        <f t="shared" si="11"/>
        <v>-4.7247598422128866E-10</v>
      </c>
    </row>
    <row r="89" spans="1:18" x14ac:dyDescent="0.25">
      <c r="A89">
        <v>1</v>
      </c>
      <c r="B89" t="s">
        <v>17</v>
      </c>
      <c r="C89">
        <v>5</v>
      </c>
      <c r="D89">
        <v>50</v>
      </c>
      <c r="E89">
        <v>3</v>
      </c>
      <c r="F89">
        <v>2.92</v>
      </c>
      <c r="G89">
        <v>218.15068489999999</v>
      </c>
      <c r="H89">
        <v>1.9485399999999999</v>
      </c>
      <c r="I89">
        <v>-2.590684</v>
      </c>
      <c r="J89">
        <v>0.05</v>
      </c>
      <c r="K89">
        <v>0.99</v>
      </c>
      <c r="L89">
        <f t="shared" si="8"/>
        <v>-1.2953420000000001E-7</v>
      </c>
      <c r="M89">
        <f t="shared" si="9"/>
        <v>-5.6220830937164315E-9</v>
      </c>
      <c r="N89">
        <f t="shared" si="10"/>
        <v>-5.6220830937164319</v>
      </c>
      <c r="O89">
        <v>22.5</v>
      </c>
      <c r="P89">
        <f t="shared" si="6"/>
        <v>-8.5572041000250107E-2</v>
      </c>
      <c r="Q89">
        <f t="shared" si="7"/>
        <v>-2.8524013666750033E-11</v>
      </c>
      <c r="R89">
        <f t="shared" si="11"/>
        <v>-3.9952730222606771E-10</v>
      </c>
    </row>
    <row r="90" spans="1:18" x14ac:dyDescent="0.25">
      <c r="A90">
        <v>1</v>
      </c>
      <c r="B90" t="s">
        <v>17</v>
      </c>
      <c r="C90">
        <v>5</v>
      </c>
      <c r="D90">
        <v>50</v>
      </c>
      <c r="E90">
        <v>4</v>
      </c>
      <c r="F90">
        <v>2.4500000000000002</v>
      </c>
      <c r="G90">
        <v>71.428571399999996</v>
      </c>
      <c r="H90">
        <v>3.1696520000000001</v>
      </c>
      <c r="I90">
        <v>-1.369572</v>
      </c>
      <c r="J90">
        <v>0.05</v>
      </c>
      <c r="K90">
        <v>0.99</v>
      </c>
      <c r="L90">
        <f t="shared" si="8"/>
        <v>-6.8478600000000005E-8</v>
      </c>
      <c r="M90">
        <f t="shared" si="9"/>
        <v>-2.9721292086674407E-9</v>
      </c>
      <c r="N90">
        <f t="shared" si="10"/>
        <v>-2.9721292086674409</v>
      </c>
      <c r="O90">
        <v>22.5</v>
      </c>
      <c r="P90">
        <f t="shared" si="6"/>
        <v>-5.3916176120951301E-2</v>
      </c>
      <c r="Q90">
        <f t="shared" si="7"/>
        <v>-1.7972058706983766E-11</v>
      </c>
      <c r="R90">
        <f t="shared" si="11"/>
        <v>-2.5172923469110953E-10</v>
      </c>
    </row>
    <row r="91" spans="1:18" x14ac:dyDescent="0.25">
      <c r="A91">
        <v>1</v>
      </c>
      <c r="B91" t="s">
        <v>17</v>
      </c>
      <c r="C91">
        <v>5</v>
      </c>
      <c r="D91">
        <v>50</v>
      </c>
      <c r="E91">
        <v>5</v>
      </c>
      <c r="F91">
        <v>2.2000000000000002</v>
      </c>
      <c r="G91">
        <v>266.36363639999996</v>
      </c>
      <c r="H91">
        <v>2.0875880000000002</v>
      </c>
      <c r="I91">
        <v>-2.4516360000000001</v>
      </c>
      <c r="J91">
        <v>0.05</v>
      </c>
      <c r="K91">
        <v>0.99</v>
      </c>
      <c r="L91">
        <f t="shared" si="8"/>
        <v>-1.2258180000000002E-7</v>
      </c>
      <c r="M91">
        <f t="shared" si="9"/>
        <v>-5.3203328956934075E-9</v>
      </c>
      <c r="N91">
        <f t="shared" si="10"/>
        <v>-5.3203328956934071</v>
      </c>
      <c r="O91">
        <v>22.5</v>
      </c>
      <c r="P91">
        <f t="shared" si="6"/>
        <v>-0.10748147264027084</v>
      </c>
      <c r="Q91">
        <f t="shared" si="7"/>
        <v>-3.5827157546756951E-11</v>
      </c>
      <c r="R91">
        <f t="shared" si="11"/>
        <v>-5.0182024761016055E-10</v>
      </c>
    </row>
    <row r="92" spans="1:18" x14ac:dyDescent="0.25">
      <c r="A92">
        <v>1</v>
      </c>
      <c r="B92" t="s">
        <v>17</v>
      </c>
      <c r="C92">
        <v>5</v>
      </c>
      <c r="D92">
        <v>100</v>
      </c>
      <c r="E92">
        <v>1</v>
      </c>
      <c r="F92">
        <v>2.2400000000000002</v>
      </c>
      <c r="G92">
        <v>24.107142899999999</v>
      </c>
      <c r="H92">
        <v>2.2673320000000001</v>
      </c>
      <c r="I92">
        <v>-2.2718919999999998</v>
      </c>
      <c r="J92">
        <v>0.05</v>
      </c>
      <c r="K92">
        <v>0.99</v>
      </c>
      <c r="L92">
        <f t="shared" si="8"/>
        <v>-1.1359460000000001E-7</v>
      </c>
      <c r="M92">
        <f t="shared" si="9"/>
        <v>-4.9302676837273906E-9</v>
      </c>
      <c r="N92">
        <f t="shared" si="10"/>
        <v>-4.9302676837273909</v>
      </c>
      <c r="O92">
        <v>22.5</v>
      </c>
      <c r="P92">
        <f t="shared" si="6"/>
        <v>-9.7822771502527592E-2</v>
      </c>
      <c r="Q92">
        <f t="shared" si="7"/>
        <v>-3.2607590500842528E-11</v>
      </c>
      <c r="R92">
        <f t="shared" si="11"/>
        <v>-4.5672473786815106E-10</v>
      </c>
    </row>
    <row r="93" spans="1:18" x14ac:dyDescent="0.25">
      <c r="A93">
        <v>1</v>
      </c>
      <c r="B93" t="s">
        <v>17</v>
      </c>
      <c r="C93">
        <v>5</v>
      </c>
      <c r="D93">
        <v>100</v>
      </c>
      <c r="E93">
        <v>2</v>
      </c>
      <c r="F93">
        <v>1.92</v>
      </c>
      <c r="G93">
        <v>230.72916669999998</v>
      </c>
      <c r="H93">
        <v>1.8154999999999999</v>
      </c>
      <c r="I93">
        <v>-2.7237239999999998</v>
      </c>
      <c r="J93">
        <v>0.05</v>
      </c>
      <c r="K93">
        <v>0.99</v>
      </c>
      <c r="L93">
        <f t="shared" si="8"/>
        <v>-1.3618619999999998E-7</v>
      </c>
      <c r="M93">
        <f t="shared" si="9"/>
        <v>-5.9107952387669394E-9</v>
      </c>
      <c r="N93">
        <f t="shared" si="10"/>
        <v>-5.9107952387669398</v>
      </c>
      <c r="O93">
        <v>22.5</v>
      </c>
      <c r="P93">
        <f t="shared" si="6"/>
        <v>-0.13682396386034584</v>
      </c>
      <c r="Q93">
        <f t="shared" si="7"/>
        <v>-4.5607987953448608E-11</v>
      </c>
      <c r="R93">
        <f t="shared" si="11"/>
        <v>-6.3881740486756858E-10</v>
      </c>
    </row>
    <row r="94" spans="1:18" x14ac:dyDescent="0.25">
      <c r="A94">
        <v>1</v>
      </c>
      <c r="B94" t="s">
        <v>17</v>
      </c>
      <c r="C94">
        <v>5</v>
      </c>
      <c r="D94">
        <v>100</v>
      </c>
      <c r="E94">
        <v>3</v>
      </c>
      <c r="F94">
        <v>1.74</v>
      </c>
      <c r="G94">
        <v>248.27586209999998</v>
      </c>
      <c r="H94">
        <v>1.8154999999999999</v>
      </c>
      <c r="I94">
        <v>-2.7237239999999998</v>
      </c>
      <c r="J94">
        <v>0.05</v>
      </c>
      <c r="K94">
        <v>0.99</v>
      </c>
      <c r="L94">
        <f t="shared" si="8"/>
        <v>-1.3618619999999998E-7</v>
      </c>
      <c r="M94">
        <f t="shared" si="9"/>
        <v>-5.9107952387669394E-9</v>
      </c>
      <c r="N94">
        <f t="shared" si="10"/>
        <v>-5.9107952387669398</v>
      </c>
      <c r="O94">
        <v>22.5</v>
      </c>
      <c r="P94">
        <f t="shared" si="6"/>
        <v>-0.15097816701831265</v>
      </c>
      <c r="Q94">
        <f t="shared" si="7"/>
        <v>-5.0326055672770878E-11</v>
      </c>
      <c r="R94">
        <f t="shared" si="11"/>
        <v>-7.0490196399179989E-10</v>
      </c>
    </row>
    <row r="95" spans="1:18" x14ac:dyDescent="0.25">
      <c r="A95">
        <v>1</v>
      </c>
      <c r="B95" t="s">
        <v>17</v>
      </c>
      <c r="C95">
        <v>5</v>
      </c>
      <c r="D95">
        <v>100</v>
      </c>
      <c r="E95">
        <v>4</v>
      </c>
      <c r="F95">
        <v>2.27</v>
      </c>
      <c r="G95">
        <v>32.599118900000001</v>
      </c>
      <c r="H95">
        <v>1.8154999999999999</v>
      </c>
      <c r="I95">
        <v>-2.7237239999999998</v>
      </c>
      <c r="J95">
        <v>0.05</v>
      </c>
      <c r="K95">
        <v>0.99</v>
      </c>
      <c r="L95">
        <f t="shared" si="8"/>
        <v>-1.3618619999999998E-7</v>
      </c>
      <c r="M95">
        <f t="shared" si="9"/>
        <v>-5.9107952387669394E-9</v>
      </c>
      <c r="N95">
        <f t="shared" si="10"/>
        <v>-5.9107952387669398</v>
      </c>
      <c r="O95">
        <v>22.5</v>
      </c>
      <c r="P95">
        <f t="shared" si="6"/>
        <v>-0.1157277579787947</v>
      </c>
      <c r="Q95">
        <f t="shared" si="7"/>
        <v>-3.8575919326264901E-11</v>
      </c>
      <c r="R95">
        <f t="shared" si="11"/>
        <v>-5.403213292271946E-10</v>
      </c>
    </row>
    <row r="96" spans="1:18" x14ac:dyDescent="0.25">
      <c r="A96">
        <v>1</v>
      </c>
      <c r="B96" t="s">
        <v>17</v>
      </c>
      <c r="C96">
        <v>5</v>
      </c>
      <c r="D96">
        <v>100</v>
      </c>
      <c r="E96">
        <v>5</v>
      </c>
      <c r="F96">
        <v>1.87</v>
      </c>
      <c r="G96">
        <v>197.86096259999999</v>
      </c>
      <c r="H96">
        <v>1.903556</v>
      </c>
      <c r="I96">
        <v>-2.6356679999999999</v>
      </c>
      <c r="J96">
        <v>0.05</v>
      </c>
      <c r="K96">
        <v>0.99</v>
      </c>
      <c r="L96">
        <f t="shared" si="8"/>
        <v>-1.317834E-7</v>
      </c>
      <c r="M96">
        <f t="shared" si="9"/>
        <v>-5.7197035622443335E-9</v>
      </c>
      <c r="N96">
        <f t="shared" si="10"/>
        <v>-5.7197035622443337</v>
      </c>
      <c r="O96">
        <v>22.5</v>
      </c>
      <c r="P96">
        <f t="shared" si="6"/>
        <v>-0.13594066695767876</v>
      </c>
      <c r="Q96">
        <f t="shared" si="7"/>
        <v>-4.531355565255958E-11</v>
      </c>
      <c r="R96">
        <f t="shared" si="11"/>
        <v>-6.3469337995870628E-10</v>
      </c>
    </row>
    <row r="97" spans="1:18" x14ac:dyDescent="0.25">
      <c r="A97">
        <v>1</v>
      </c>
      <c r="B97" t="s">
        <v>17</v>
      </c>
      <c r="C97">
        <v>5</v>
      </c>
      <c r="D97">
        <v>150</v>
      </c>
      <c r="E97">
        <v>1</v>
      </c>
      <c r="F97">
        <v>2.79</v>
      </c>
      <c r="G97">
        <v>118.2795699</v>
      </c>
      <c r="H97">
        <v>1.9955480000000001</v>
      </c>
      <c r="I97">
        <v>-2.543676</v>
      </c>
      <c r="J97">
        <v>0.05</v>
      </c>
      <c r="K97">
        <v>0.99</v>
      </c>
      <c r="L97">
        <f t="shared" si="8"/>
        <v>-1.271838E-7</v>
      </c>
      <c r="M97">
        <f t="shared" si="9"/>
        <v>-5.5200703117370684E-9</v>
      </c>
      <c r="N97">
        <f t="shared" si="10"/>
        <v>-5.5200703117370686</v>
      </c>
      <c r="O97">
        <v>22.5</v>
      </c>
      <c r="P97">
        <f t="shared" si="6"/>
        <v>-8.7934214444238448E-2</v>
      </c>
      <c r="Q97">
        <f t="shared" si="7"/>
        <v>-2.9311404814746146E-11</v>
      </c>
      <c r="R97">
        <f t="shared" si="11"/>
        <v>-4.1055605381870485E-10</v>
      </c>
    </row>
    <row r="98" spans="1:18" x14ac:dyDescent="0.25">
      <c r="A98">
        <v>1</v>
      </c>
      <c r="B98" t="s">
        <v>17</v>
      </c>
      <c r="C98">
        <v>5</v>
      </c>
      <c r="D98">
        <v>150</v>
      </c>
      <c r="E98">
        <v>2</v>
      </c>
      <c r="F98">
        <v>1.27</v>
      </c>
      <c r="G98">
        <v>168.50393699999998</v>
      </c>
      <c r="H98">
        <v>2.3914439999999999</v>
      </c>
      <c r="I98">
        <v>-2.14778</v>
      </c>
      <c r="J98">
        <v>0.05</v>
      </c>
      <c r="K98">
        <v>0.99</v>
      </c>
      <c r="L98">
        <f t="shared" si="8"/>
        <v>-1.07389E-7</v>
      </c>
      <c r="M98">
        <f t="shared" si="9"/>
        <v>-4.6609303284469568E-9</v>
      </c>
      <c r="N98">
        <f t="shared" si="10"/>
        <v>-4.6609303284469572</v>
      </c>
      <c r="O98">
        <v>22.5</v>
      </c>
      <c r="P98">
        <f t="shared" si="6"/>
        <v>-0.16311217247408424</v>
      </c>
      <c r="Q98">
        <f t="shared" si="7"/>
        <v>-5.4370724158028074E-11</v>
      </c>
      <c r="R98">
        <f t="shared" si="11"/>
        <v>-7.6155442206425183E-10</v>
      </c>
    </row>
    <row r="99" spans="1:18" x14ac:dyDescent="0.25">
      <c r="A99">
        <v>1</v>
      </c>
      <c r="B99" t="s">
        <v>17</v>
      </c>
      <c r="C99">
        <v>5</v>
      </c>
      <c r="D99">
        <v>150</v>
      </c>
      <c r="E99">
        <v>3</v>
      </c>
      <c r="F99">
        <v>2.46</v>
      </c>
      <c r="G99">
        <v>273.17073170000003</v>
      </c>
      <c r="H99">
        <v>2.1605880000000002</v>
      </c>
      <c r="I99">
        <v>-2.3786360000000002</v>
      </c>
      <c r="J99">
        <v>0.05</v>
      </c>
      <c r="K99">
        <v>0.99</v>
      </c>
      <c r="L99">
        <f t="shared" si="8"/>
        <v>-1.1893180000000001E-7</v>
      </c>
      <c r="M99">
        <f t="shared" si="9"/>
        <v>-5.1619144757543869E-9</v>
      </c>
      <c r="N99">
        <f t="shared" si="10"/>
        <v>-5.1619144757543864</v>
      </c>
      <c r="O99">
        <v>22.5</v>
      </c>
      <c r="P99">
        <f t="shared" si="6"/>
        <v>-9.3259520790503814E-2</v>
      </c>
      <c r="Q99">
        <f t="shared" si="7"/>
        <v>-3.1086506930167939E-11</v>
      </c>
      <c r="R99">
        <f t="shared" si="11"/>
        <v>-4.354193766187833E-10</v>
      </c>
    </row>
    <row r="100" spans="1:18" x14ac:dyDescent="0.25">
      <c r="A100">
        <v>1</v>
      </c>
      <c r="B100" t="s">
        <v>17</v>
      </c>
      <c r="C100">
        <v>5</v>
      </c>
      <c r="D100">
        <v>150</v>
      </c>
      <c r="E100" s="2">
        <v>4</v>
      </c>
      <c r="F100" s="2">
        <v>2.97</v>
      </c>
      <c r="G100">
        <v>40.4040404</v>
      </c>
      <c r="H100">
        <v>1.8154999999999999</v>
      </c>
      <c r="I100">
        <v>-2.7237239999999998</v>
      </c>
      <c r="J100">
        <v>0.05</v>
      </c>
      <c r="K100">
        <v>0.99</v>
      </c>
      <c r="L100">
        <f t="shared" si="8"/>
        <v>-1.3618619999999998E-7</v>
      </c>
      <c r="M100">
        <f t="shared" si="9"/>
        <v>-5.9107952387669394E-9</v>
      </c>
      <c r="N100">
        <f t="shared" si="10"/>
        <v>-5.9107952387669398</v>
      </c>
      <c r="O100">
        <v>22.5</v>
      </c>
      <c r="P100">
        <f t="shared" si="6"/>
        <v>-8.8451855424870024E-2</v>
      </c>
      <c r="Q100">
        <f t="shared" si="7"/>
        <v>-2.9483951808290002E-11</v>
      </c>
      <c r="R100">
        <f t="shared" si="11"/>
        <v>-4.1297286779317558E-10</v>
      </c>
    </row>
    <row r="101" spans="1:18" x14ac:dyDescent="0.25">
      <c r="A101">
        <v>1</v>
      </c>
      <c r="B101" t="s">
        <v>17</v>
      </c>
      <c r="C101">
        <v>5</v>
      </c>
      <c r="D101">
        <v>150</v>
      </c>
      <c r="E101" s="2">
        <v>5</v>
      </c>
      <c r="F101" s="2">
        <v>2.19</v>
      </c>
      <c r="G101">
        <v>248.4018265</v>
      </c>
      <c r="H101">
        <v>1.8154999999999999</v>
      </c>
      <c r="I101">
        <v>-2.7237239999999998</v>
      </c>
      <c r="J101">
        <v>0.05</v>
      </c>
      <c r="K101">
        <v>0.99</v>
      </c>
      <c r="L101">
        <f t="shared" si="8"/>
        <v>-1.3618619999999998E-7</v>
      </c>
      <c r="M101">
        <f t="shared" si="9"/>
        <v>-5.9107952387669394E-9</v>
      </c>
      <c r="N101">
        <f t="shared" si="10"/>
        <v>-5.9107952387669398</v>
      </c>
      <c r="O101">
        <v>22.5</v>
      </c>
      <c r="P101">
        <f t="shared" si="6"/>
        <v>-0.11995525598715252</v>
      </c>
      <c r="Q101">
        <f t="shared" si="7"/>
        <v>-3.9985085329050834E-11</v>
      </c>
      <c r="R101">
        <f t="shared" si="11"/>
        <v>-5.600590946784163E-10</v>
      </c>
    </row>
    <row r="102" spans="1:18" x14ac:dyDescent="0.25">
      <c r="A102">
        <v>1</v>
      </c>
      <c r="B102" t="s">
        <v>13</v>
      </c>
      <c r="C102">
        <v>15</v>
      </c>
      <c r="D102">
        <v>25</v>
      </c>
      <c r="E102">
        <v>10</v>
      </c>
      <c r="F102">
        <v>2.61</v>
      </c>
      <c r="G102">
        <v>37.931034500000003</v>
      </c>
      <c r="H102">
        <v>26.158556000000001</v>
      </c>
      <c r="I102">
        <v>21.628988</v>
      </c>
      <c r="J102">
        <v>0.05</v>
      </c>
      <c r="K102">
        <v>0.99</v>
      </c>
      <c r="L102">
        <f t="shared" si="8"/>
        <v>1.0814494E-6</v>
      </c>
      <c r="M102">
        <f t="shared" si="9"/>
        <v>4.6937398682739988E-8</v>
      </c>
      <c r="N102">
        <f t="shared" si="10"/>
        <v>46.937398682739989</v>
      </c>
      <c r="O102">
        <v>22</v>
      </c>
      <c r="P102">
        <f t="shared" si="6"/>
        <v>0.81743989346464641</v>
      </c>
      <c r="Q102">
        <f t="shared" si="7"/>
        <v>2.7247996448821547E-10</v>
      </c>
      <c r="R102">
        <f t="shared" si="11"/>
        <v>3.8165451185970874E-9</v>
      </c>
    </row>
    <row r="103" spans="1:18" x14ac:dyDescent="0.25">
      <c r="A103">
        <v>1</v>
      </c>
      <c r="B103" t="s">
        <v>13</v>
      </c>
      <c r="C103">
        <v>15</v>
      </c>
      <c r="D103">
        <v>25</v>
      </c>
      <c r="E103">
        <v>11</v>
      </c>
      <c r="F103">
        <v>2.08</v>
      </c>
      <c r="G103">
        <v>37.019230800000003</v>
      </c>
      <c r="H103">
        <v>8.7078520000000008</v>
      </c>
      <c r="I103">
        <v>4.1782839999999997</v>
      </c>
      <c r="J103">
        <v>0.05</v>
      </c>
      <c r="K103">
        <v>0.99</v>
      </c>
      <c r="L103">
        <f t="shared" si="8"/>
        <v>2.089142E-7</v>
      </c>
      <c r="M103">
        <f t="shared" si="9"/>
        <v>9.0673582100888666E-9</v>
      </c>
      <c r="N103">
        <f t="shared" si="10"/>
        <v>9.0673582100888659</v>
      </c>
      <c r="O103">
        <v>22</v>
      </c>
      <c r="P103">
        <f t="shared" si="6"/>
        <v>0.19815031053515877</v>
      </c>
      <c r="Q103">
        <f t="shared" si="7"/>
        <v>6.6050103511719604E-11</v>
      </c>
      <c r="R103">
        <f t="shared" si="11"/>
        <v>9.2514398485760297E-10</v>
      </c>
    </row>
    <row r="104" spans="1:18" x14ac:dyDescent="0.25">
      <c r="A104">
        <v>1</v>
      </c>
      <c r="B104" t="s">
        <v>13</v>
      </c>
      <c r="C104">
        <v>15</v>
      </c>
      <c r="D104">
        <v>25</v>
      </c>
      <c r="E104">
        <v>7</v>
      </c>
      <c r="F104">
        <v>1.21</v>
      </c>
      <c r="G104">
        <v>84.297520699999993</v>
      </c>
      <c r="H104">
        <v>264.191148</v>
      </c>
      <c r="I104">
        <v>259.66158000000001</v>
      </c>
      <c r="J104">
        <v>0.05</v>
      </c>
      <c r="K104">
        <v>0.99</v>
      </c>
      <c r="L104">
        <f t="shared" si="8"/>
        <v>1.2983079000000002E-5</v>
      </c>
      <c r="M104">
        <f t="shared" si="9"/>
        <v>5.6349557838999148E-7</v>
      </c>
      <c r="N104">
        <f t="shared" si="10"/>
        <v>563.49557838999146</v>
      </c>
      <c r="O104">
        <v>22</v>
      </c>
      <c r="P104">
        <f t="shared" si="6"/>
        <v>21.168128414349795</v>
      </c>
      <c r="Q104">
        <f t="shared" si="7"/>
        <v>7.0560428047832646E-9</v>
      </c>
      <c r="R104">
        <f t="shared" si="11"/>
        <v>9.8831874753757759E-8</v>
      </c>
    </row>
    <row r="105" spans="1:18" x14ac:dyDescent="0.25">
      <c r="A105">
        <v>1</v>
      </c>
      <c r="B105" t="s">
        <v>13</v>
      </c>
      <c r="C105">
        <v>15</v>
      </c>
      <c r="D105">
        <v>25</v>
      </c>
      <c r="E105">
        <v>8</v>
      </c>
      <c r="F105">
        <v>3.68</v>
      </c>
      <c r="G105">
        <v>30.978260899999999</v>
      </c>
      <c r="H105">
        <v>50.885156000000002</v>
      </c>
      <c r="I105">
        <v>46.355587999999997</v>
      </c>
      <c r="J105">
        <v>0.05</v>
      </c>
      <c r="K105">
        <v>0.99</v>
      </c>
      <c r="L105">
        <f t="shared" si="8"/>
        <v>2.3177793999999999E-6</v>
      </c>
      <c r="M105">
        <f t="shared" si="9"/>
        <v>1.0059697268909841E-7</v>
      </c>
      <c r="N105">
        <f t="shared" si="10"/>
        <v>100.59697268909842</v>
      </c>
      <c r="O105">
        <v>22</v>
      </c>
      <c r="P105">
        <f t="shared" si="6"/>
        <v>1.2425515401321443</v>
      </c>
      <c r="Q105">
        <f t="shared" si="7"/>
        <v>4.1418384671071479E-10</v>
      </c>
      <c r="R105">
        <f t="shared" si="11"/>
        <v>5.801348885722969E-9</v>
      </c>
    </row>
    <row r="106" spans="1:18" x14ac:dyDescent="0.25">
      <c r="A106">
        <v>1</v>
      </c>
      <c r="B106" t="s">
        <v>13</v>
      </c>
      <c r="C106">
        <v>15</v>
      </c>
      <c r="D106">
        <v>25</v>
      </c>
      <c r="E106">
        <v>9</v>
      </c>
      <c r="F106">
        <v>1.1000000000000001</v>
      </c>
      <c r="G106">
        <v>60.909090899999995</v>
      </c>
      <c r="H106">
        <v>5.5977319999999997</v>
      </c>
      <c r="I106">
        <v>1.0681639999999999</v>
      </c>
      <c r="J106">
        <v>0.05</v>
      </c>
      <c r="K106">
        <v>0.99</v>
      </c>
      <c r="L106">
        <f t="shared" si="8"/>
        <v>5.3408199999999995E-8</v>
      </c>
      <c r="M106">
        <f t="shared" si="9"/>
        <v>2.3180390837773025E-9</v>
      </c>
      <c r="N106">
        <f t="shared" si="10"/>
        <v>2.3180390837773026</v>
      </c>
      <c r="O106">
        <v>22</v>
      </c>
      <c r="P106">
        <f t="shared" si="6"/>
        <v>9.5786738999062093E-2</v>
      </c>
      <c r="Q106">
        <f t="shared" si="7"/>
        <v>3.1928912999687364E-11</v>
      </c>
      <c r="R106">
        <f t="shared" si="11"/>
        <v>4.47218705712721E-10</v>
      </c>
    </row>
    <row r="107" spans="1:18" x14ac:dyDescent="0.25">
      <c r="A107">
        <v>1</v>
      </c>
      <c r="B107" t="s">
        <v>13</v>
      </c>
      <c r="C107">
        <v>15</v>
      </c>
      <c r="D107">
        <v>50</v>
      </c>
      <c r="E107">
        <v>10</v>
      </c>
      <c r="F107">
        <v>4.8899999999999997</v>
      </c>
      <c r="G107">
        <v>49.079754599999994</v>
      </c>
      <c r="H107">
        <v>2.5721240000000001</v>
      </c>
      <c r="I107">
        <v>-2.0863800000000001</v>
      </c>
      <c r="J107">
        <v>0.05</v>
      </c>
      <c r="K107">
        <v>0.99</v>
      </c>
      <c r="L107">
        <f t="shared" si="8"/>
        <v>-1.04319E-7</v>
      </c>
      <c r="M107">
        <f t="shared" si="9"/>
        <v>-4.5276852464708495E-9</v>
      </c>
      <c r="N107">
        <f t="shared" si="10"/>
        <v>-4.5276852464708499</v>
      </c>
      <c r="O107">
        <v>22</v>
      </c>
      <c r="P107">
        <f t="shared" si="6"/>
        <v>-4.2086681971285095E-2</v>
      </c>
      <c r="Q107">
        <f t="shared" si="7"/>
        <v>-1.4028893990428364E-11</v>
      </c>
      <c r="R107">
        <f t="shared" si="11"/>
        <v>-1.9649850945573297E-10</v>
      </c>
    </row>
    <row r="108" spans="1:18" x14ac:dyDescent="0.25">
      <c r="A108">
        <v>1</v>
      </c>
      <c r="B108" t="s">
        <v>13</v>
      </c>
      <c r="C108">
        <v>15</v>
      </c>
      <c r="D108">
        <v>50</v>
      </c>
      <c r="E108">
        <v>11</v>
      </c>
      <c r="F108">
        <v>4.57</v>
      </c>
      <c r="G108">
        <v>-44.420131300000001</v>
      </c>
      <c r="H108">
        <v>9.1268119999999993</v>
      </c>
      <c r="I108">
        <v>4.4683080000000004</v>
      </c>
      <c r="J108">
        <v>0.05</v>
      </c>
      <c r="K108">
        <v>0.99</v>
      </c>
      <c r="L108">
        <f t="shared" si="8"/>
        <v>2.2341540000000001E-7</v>
      </c>
      <c r="M108">
        <f t="shared" si="9"/>
        <v>9.6967437419298846E-9</v>
      </c>
      <c r="N108">
        <f t="shared" si="10"/>
        <v>9.6967437419298843</v>
      </c>
      <c r="O108">
        <v>22</v>
      </c>
      <c r="P108">
        <f t="shared" si="6"/>
        <v>9.6446625640838321E-2</v>
      </c>
      <c r="Q108">
        <f t="shared" si="7"/>
        <v>3.2148875213612773E-11</v>
      </c>
      <c r="R108">
        <f t="shared" si="11"/>
        <v>4.5029965045451003E-10</v>
      </c>
    </row>
    <row r="109" spans="1:18" x14ac:dyDescent="0.25">
      <c r="A109">
        <v>1</v>
      </c>
      <c r="B109" t="s">
        <v>13</v>
      </c>
      <c r="C109">
        <v>15</v>
      </c>
      <c r="D109">
        <v>50</v>
      </c>
      <c r="E109">
        <v>7</v>
      </c>
      <c r="F109">
        <v>2.4500000000000002</v>
      </c>
      <c r="G109">
        <v>66.530612200000007</v>
      </c>
      <c r="H109">
        <v>1727.3179640000001</v>
      </c>
      <c r="I109">
        <v>1722.6594600000001</v>
      </c>
      <c r="J109">
        <v>0.05</v>
      </c>
      <c r="K109">
        <v>0.99</v>
      </c>
      <c r="L109">
        <f t="shared" si="8"/>
        <v>8.613297300000001E-5</v>
      </c>
      <c r="M109">
        <f t="shared" si="9"/>
        <v>3.7383697225507541E-6</v>
      </c>
      <c r="N109">
        <f t="shared" si="10"/>
        <v>3738.369722550754</v>
      </c>
      <c r="O109">
        <v>22</v>
      </c>
      <c r="P109">
        <f t="shared" si="6"/>
        <v>69.357508767175389</v>
      </c>
      <c r="Q109">
        <f t="shared" si="7"/>
        <v>2.3119169589058466E-8</v>
      </c>
      <c r="R109">
        <f t="shared" si="11"/>
        <v>3.2382327268306522E-7</v>
      </c>
    </row>
    <row r="110" spans="1:18" x14ac:dyDescent="0.25">
      <c r="A110">
        <v>1</v>
      </c>
      <c r="B110" t="s">
        <v>13</v>
      </c>
      <c r="C110">
        <v>15</v>
      </c>
      <c r="D110">
        <v>50</v>
      </c>
      <c r="E110">
        <v>8</v>
      </c>
      <c r="F110">
        <v>10.53</v>
      </c>
      <c r="G110">
        <v>24.121557499999998</v>
      </c>
      <c r="H110">
        <v>24.014811999999999</v>
      </c>
      <c r="I110">
        <v>19.356307999999999</v>
      </c>
      <c r="J110">
        <v>0.05</v>
      </c>
      <c r="K110">
        <v>0.99</v>
      </c>
      <c r="L110">
        <f t="shared" si="8"/>
        <v>9.6781540000000004E-7</v>
      </c>
      <c r="M110">
        <f t="shared" si="9"/>
        <v>4.2005420948123391E-8</v>
      </c>
      <c r="N110">
        <f t="shared" si="10"/>
        <v>42.005420948123394</v>
      </c>
      <c r="O110">
        <v>22</v>
      </c>
      <c r="P110">
        <f t="shared" si="6"/>
        <v>0.18132358174964774</v>
      </c>
      <c r="Q110">
        <f t="shared" si="7"/>
        <v>6.0441193916549242E-11</v>
      </c>
      <c r="R110">
        <f t="shared" si="11"/>
        <v>8.4658167083093031E-10</v>
      </c>
    </row>
    <row r="111" spans="1:18" x14ac:dyDescent="0.25">
      <c r="A111">
        <v>1</v>
      </c>
      <c r="B111" t="s">
        <v>13</v>
      </c>
      <c r="C111">
        <v>15</v>
      </c>
      <c r="D111">
        <v>50</v>
      </c>
      <c r="E111">
        <v>9</v>
      </c>
      <c r="F111">
        <v>3.07</v>
      </c>
      <c r="G111">
        <v>3.2573289999999999</v>
      </c>
      <c r="H111">
        <v>3.5138600000000002</v>
      </c>
      <c r="I111">
        <v>-1.144644</v>
      </c>
      <c r="J111">
        <v>0.05</v>
      </c>
      <c r="K111">
        <v>0.99</v>
      </c>
      <c r="L111">
        <f t="shared" si="8"/>
        <v>-5.7232200000000003E-8</v>
      </c>
      <c r="M111">
        <f t="shared" si="9"/>
        <v>-2.4840095051051964E-9</v>
      </c>
      <c r="N111">
        <f t="shared" si="10"/>
        <v>-2.4840095051051962</v>
      </c>
      <c r="O111">
        <v>22</v>
      </c>
      <c r="P111">
        <f t="shared" si="6"/>
        <v>-3.6778346240823163E-2</v>
      </c>
      <c r="Q111">
        <f t="shared" si="7"/>
        <v>-1.2259448746941054E-11</v>
      </c>
      <c r="R111">
        <f t="shared" si="11"/>
        <v>-1.7171442076377927E-10</v>
      </c>
    </row>
    <row r="112" spans="1:18" x14ac:dyDescent="0.25">
      <c r="A112">
        <v>1</v>
      </c>
      <c r="B112" t="s">
        <v>13</v>
      </c>
      <c r="C112">
        <v>15</v>
      </c>
      <c r="D112">
        <v>100</v>
      </c>
      <c r="E112">
        <v>10</v>
      </c>
      <c r="F112">
        <v>2.4700000000000002</v>
      </c>
      <c r="G112">
        <v>1.2145749000000001</v>
      </c>
      <c r="H112">
        <v>2.3263959999999999</v>
      </c>
      <c r="I112">
        <v>-2.2202519999999999</v>
      </c>
      <c r="J112">
        <v>0.05</v>
      </c>
      <c r="K112">
        <v>0.99</v>
      </c>
      <c r="L112">
        <f t="shared" si="8"/>
        <v>-1.1101260000000001E-7</v>
      </c>
      <c r="M112">
        <f t="shared" si="9"/>
        <v>-4.8182029274855961E-9</v>
      </c>
      <c r="N112">
        <f t="shared" si="10"/>
        <v>-4.8182029274855962</v>
      </c>
      <c r="O112">
        <v>22</v>
      </c>
      <c r="P112">
        <f t="shared" si="6"/>
        <v>-8.86677020148251E-2</v>
      </c>
      <c r="Q112">
        <f t="shared" si="7"/>
        <v>-2.9555900671608364E-11</v>
      </c>
      <c r="R112">
        <f t="shared" si="11"/>
        <v>-4.1398063393701691E-10</v>
      </c>
    </row>
    <row r="113" spans="1:18" x14ac:dyDescent="0.25">
      <c r="A113">
        <v>1</v>
      </c>
      <c r="B113" t="s">
        <v>13</v>
      </c>
      <c r="C113">
        <v>15</v>
      </c>
      <c r="D113">
        <v>100</v>
      </c>
      <c r="E113">
        <v>11</v>
      </c>
      <c r="F113">
        <v>1.9</v>
      </c>
      <c r="G113">
        <v>57.368421099999999</v>
      </c>
      <c r="H113">
        <v>4.2977480000000003</v>
      </c>
      <c r="I113">
        <v>-0.24890000000000001</v>
      </c>
      <c r="J113">
        <v>0.05</v>
      </c>
      <c r="K113">
        <v>0.99</v>
      </c>
      <c r="L113">
        <f t="shared" si="8"/>
        <v>-1.2445000000000002E-8</v>
      </c>
      <c r="M113">
        <f t="shared" si="9"/>
        <v>-5.4014170853180852E-10</v>
      </c>
      <c r="N113">
        <f t="shared" si="10"/>
        <v>-0.54014170853180854</v>
      </c>
      <c r="O113">
        <v>22</v>
      </c>
      <c r="P113">
        <f t="shared" si="6"/>
        <v>-1.2922050443344702E-2</v>
      </c>
      <c r="Q113">
        <f t="shared" si="7"/>
        <v>-4.3073501477815673E-12</v>
      </c>
      <c r="R113">
        <f t="shared" si="11"/>
        <v>-6.0331761314932076E-11</v>
      </c>
    </row>
    <row r="114" spans="1:18" x14ac:dyDescent="0.25">
      <c r="A114">
        <v>1</v>
      </c>
      <c r="B114" t="s">
        <v>13</v>
      </c>
      <c r="C114">
        <v>15</v>
      </c>
      <c r="D114">
        <v>100</v>
      </c>
      <c r="E114">
        <v>7</v>
      </c>
      <c r="F114">
        <v>3.57</v>
      </c>
      <c r="G114">
        <v>42.577030799999996</v>
      </c>
      <c r="H114">
        <v>2.3904999999999998</v>
      </c>
      <c r="I114">
        <v>-2.156148</v>
      </c>
      <c r="J114">
        <v>0.05</v>
      </c>
      <c r="K114">
        <v>0.99</v>
      </c>
      <c r="L114">
        <f t="shared" si="8"/>
        <v>-1.078074E-7</v>
      </c>
      <c r="M114">
        <f t="shared" si="9"/>
        <v>-4.6790898536257202E-9</v>
      </c>
      <c r="N114">
        <f t="shared" si="10"/>
        <v>-4.6790898536257197</v>
      </c>
      <c r="O114">
        <v>22</v>
      </c>
      <c r="P114">
        <f t="shared" si="6"/>
        <v>-5.9575883035723455E-2</v>
      </c>
      <c r="Q114">
        <f t="shared" si="7"/>
        <v>-1.9858627678574487E-11</v>
      </c>
      <c r="R114">
        <f t="shared" si="11"/>
        <v>-2.7815384030548929E-10</v>
      </c>
    </row>
    <row r="115" spans="1:18" x14ac:dyDescent="0.25">
      <c r="A115">
        <v>1</v>
      </c>
      <c r="B115" t="s">
        <v>13</v>
      </c>
      <c r="C115">
        <v>15</v>
      </c>
      <c r="D115">
        <v>100</v>
      </c>
      <c r="E115">
        <v>8</v>
      </c>
      <c r="F115">
        <v>1.77</v>
      </c>
      <c r="G115">
        <v>33.3333333</v>
      </c>
      <c r="H115">
        <v>26.030044</v>
      </c>
      <c r="I115">
        <v>21.483395999999999</v>
      </c>
      <c r="J115">
        <v>0.05</v>
      </c>
      <c r="K115">
        <v>0.99</v>
      </c>
      <c r="L115">
        <f t="shared" si="8"/>
        <v>1.0741698000000002E-6</v>
      </c>
      <c r="M115">
        <f t="shared" si="9"/>
        <v>4.6621447249921337E-8</v>
      </c>
      <c r="N115">
        <f t="shared" si="10"/>
        <v>46.621447249921339</v>
      </c>
      <c r="O115">
        <v>22</v>
      </c>
      <c r="P115">
        <f t="shared" si="6"/>
        <v>1.1972636684622839</v>
      </c>
      <c r="Q115">
        <f t="shared" si="7"/>
        <v>3.9908788948742799E-10</v>
      </c>
      <c r="R115">
        <f t="shared" si="11"/>
        <v>5.5899043416835576E-9</v>
      </c>
    </row>
    <row r="116" spans="1:18" x14ac:dyDescent="0.25">
      <c r="A116">
        <v>1</v>
      </c>
      <c r="B116" t="s">
        <v>13</v>
      </c>
      <c r="C116">
        <v>15</v>
      </c>
      <c r="D116">
        <v>100</v>
      </c>
      <c r="E116">
        <v>9</v>
      </c>
      <c r="F116">
        <v>4.82</v>
      </c>
      <c r="G116">
        <v>28.423236499999998</v>
      </c>
      <c r="H116">
        <v>3.5350839999999999</v>
      </c>
      <c r="I116">
        <v>-1.0115639999999999</v>
      </c>
      <c r="J116">
        <v>0.05</v>
      </c>
      <c r="K116">
        <v>0.99</v>
      </c>
      <c r="L116">
        <f t="shared" si="8"/>
        <v>-5.0578199999999996E-8</v>
      </c>
      <c r="M116">
        <f t="shared" si="9"/>
        <v>-2.1952105554410213E-9</v>
      </c>
      <c r="N116">
        <f t="shared" si="10"/>
        <v>-2.1952105554410211</v>
      </c>
      <c r="O116">
        <v>22</v>
      </c>
      <c r="P116">
        <f t="shared" si="6"/>
        <v>-2.0701721571492086E-2</v>
      </c>
      <c r="Q116">
        <f t="shared" si="7"/>
        <v>-6.9005738571640305E-12</v>
      </c>
      <c r="R116">
        <f t="shared" si="11"/>
        <v>-9.6654267845139426E-11</v>
      </c>
    </row>
    <row r="117" spans="1:18" x14ac:dyDescent="0.25">
      <c r="A117">
        <v>1</v>
      </c>
      <c r="B117" t="s">
        <v>13</v>
      </c>
      <c r="C117">
        <v>15</v>
      </c>
      <c r="D117">
        <v>150</v>
      </c>
      <c r="E117">
        <v>10</v>
      </c>
      <c r="F117">
        <v>1.34</v>
      </c>
      <c r="G117">
        <v>126.11940299999999</v>
      </c>
      <c r="H117">
        <v>2.4045320000000001</v>
      </c>
      <c r="I117">
        <v>-2.0353880000000002</v>
      </c>
      <c r="J117">
        <v>0.05</v>
      </c>
      <c r="K117">
        <v>0.99</v>
      </c>
      <c r="L117">
        <f t="shared" si="8"/>
        <v>-1.0176940000000001E-7</v>
      </c>
      <c r="M117">
        <f t="shared" si="9"/>
        <v>-4.4170267249704322E-9</v>
      </c>
      <c r="N117">
        <f t="shared" si="10"/>
        <v>-4.417026724970432</v>
      </c>
      <c r="O117">
        <v>22</v>
      </c>
      <c r="P117">
        <f t="shared" si="6"/>
        <v>-0.14983130003291831</v>
      </c>
      <c r="Q117">
        <f t="shared" si="7"/>
        <v>-4.9943766677639431E-11</v>
      </c>
      <c r="R117">
        <f t="shared" si="11"/>
        <v>-6.9954735672369223E-10</v>
      </c>
    </row>
    <row r="118" spans="1:18" x14ac:dyDescent="0.25">
      <c r="A118">
        <v>1</v>
      </c>
      <c r="B118" t="s">
        <v>13</v>
      </c>
      <c r="C118">
        <v>15</v>
      </c>
      <c r="D118">
        <v>150</v>
      </c>
      <c r="E118">
        <v>11</v>
      </c>
      <c r="F118">
        <v>3.62</v>
      </c>
      <c r="G118">
        <v>91.712707199999997</v>
      </c>
      <c r="H118">
        <v>13.970891999999999</v>
      </c>
      <c r="I118">
        <v>9.5309720000000002</v>
      </c>
      <c r="J118">
        <v>0.05</v>
      </c>
      <c r="K118">
        <v>0.99</v>
      </c>
      <c r="L118">
        <f t="shared" si="8"/>
        <v>4.7654860000000007E-7</v>
      </c>
      <c r="M118">
        <f t="shared" si="9"/>
        <v>2.0683308557849854E-8</v>
      </c>
      <c r="N118">
        <f t="shared" si="10"/>
        <v>20.683308557849852</v>
      </c>
      <c r="O118">
        <v>22</v>
      </c>
      <c r="P118">
        <f t="shared" si="6"/>
        <v>0.25971005220805937</v>
      </c>
      <c r="Q118">
        <f t="shared" si="7"/>
        <v>8.6570017402686471E-11</v>
      </c>
      <c r="R118">
        <f t="shared" si="11"/>
        <v>1.2125602627542086E-9</v>
      </c>
    </row>
    <row r="119" spans="1:18" x14ac:dyDescent="0.25">
      <c r="A119">
        <v>1</v>
      </c>
      <c r="B119" t="s">
        <v>13</v>
      </c>
      <c r="C119">
        <v>15</v>
      </c>
      <c r="D119">
        <v>150</v>
      </c>
      <c r="E119">
        <v>7</v>
      </c>
      <c r="F119">
        <v>3.21</v>
      </c>
      <c r="G119">
        <v>72.274143300000006</v>
      </c>
      <c r="H119">
        <v>36.253596000000002</v>
      </c>
      <c r="I119">
        <v>31.813676000000001</v>
      </c>
      <c r="J119">
        <v>0.05</v>
      </c>
      <c r="K119">
        <v>0.99</v>
      </c>
      <c r="L119">
        <f t="shared" si="8"/>
        <v>1.5906838E-6</v>
      </c>
      <c r="M119">
        <f t="shared" si="9"/>
        <v>6.90393463612591E-8</v>
      </c>
      <c r="N119">
        <f t="shared" si="10"/>
        <v>69.039346361259106</v>
      </c>
      <c r="O119">
        <v>22</v>
      </c>
      <c r="P119">
        <f t="shared" si="6"/>
        <v>0.97761747891899053</v>
      </c>
      <c r="Q119">
        <f t="shared" si="7"/>
        <v>3.2587249297299679E-10</v>
      </c>
      <c r="R119">
        <f t="shared" si="11"/>
        <v>4.5643982473248738E-9</v>
      </c>
    </row>
    <row r="120" spans="1:18" x14ac:dyDescent="0.25">
      <c r="A120">
        <v>1</v>
      </c>
      <c r="B120" t="s">
        <v>13</v>
      </c>
      <c r="C120">
        <v>15</v>
      </c>
      <c r="D120">
        <v>150</v>
      </c>
      <c r="E120">
        <v>8</v>
      </c>
      <c r="F120">
        <v>3.26</v>
      </c>
      <c r="G120">
        <v>69.018404899999993</v>
      </c>
      <c r="H120">
        <v>5.8852039999999999</v>
      </c>
      <c r="I120">
        <v>1.445284</v>
      </c>
      <c r="J120">
        <v>0.05</v>
      </c>
      <c r="K120">
        <v>0.99</v>
      </c>
      <c r="L120">
        <f t="shared" si="8"/>
        <v>7.2264200000000002E-8</v>
      </c>
      <c r="M120">
        <f t="shared" si="9"/>
        <v>3.1364329814129623E-9</v>
      </c>
      <c r="N120">
        <f t="shared" si="10"/>
        <v>3.1364329814129626</v>
      </c>
      <c r="O120">
        <v>22</v>
      </c>
      <c r="P120">
        <f t="shared" si="6"/>
        <v>4.3731636662199702E-2</v>
      </c>
      <c r="Q120">
        <f t="shared" si="7"/>
        <v>1.4577212220733233E-11</v>
      </c>
      <c r="R120">
        <f t="shared" si="11"/>
        <v>2.0417863841214418E-10</v>
      </c>
    </row>
    <row r="121" spans="1:18" x14ac:dyDescent="0.25">
      <c r="A121">
        <v>1</v>
      </c>
      <c r="B121" t="s">
        <v>13</v>
      </c>
      <c r="C121">
        <v>15</v>
      </c>
      <c r="D121">
        <v>150</v>
      </c>
      <c r="E121">
        <v>9</v>
      </c>
      <c r="F121">
        <v>2.66</v>
      </c>
      <c r="G121">
        <v>88.345864699999993</v>
      </c>
      <c r="H121">
        <v>2.511028</v>
      </c>
      <c r="I121">
        <v>-1.9288920000000001</v>
      </c>
      <c r="J121">
        <v>0.05</v>
      </c>
      <c r="K121">
        <v>0.99</v>
      </c>
      <c r="L121">
        <f t="shared" si="8"/>
        <v>-9.6444600000000006E-8</v>
      </c>
      <c r="M121">
        <f t="shared" si="9"/>
        <v>-4.1859181215481606E-9</v>
      </c>
      <c r="N121">
        <f t="shared" si="10"/>
        <v>-4.1859181215481609</v>
      </c>
      <c r="O121">
        <v>22</v>
      </c>
      <c r="P121">
        <f t="shared" si="6"/>
        <v>-7.1529701325156542E-2</v>
      </c>
      <c r="Q121">
        <f t="shared" si="7"/>
        <v>-2.3843233775052179E-11</v>
      </c>
      <c r="R121">
        <f t="shared" si="11"/>
        <v>-3.3396502251702337E-10</v>
      </c>
    </row>
    <row r="122" spans="1:18" x14ac:dyDescent="0.25">
      <c r="A122">
        <v>1</v>
      </c>
      <c r="B122" t="s">
        <v>14</v>
      </c>
      <c r="C122">
        <v>15</v>
      </c>
      <c r="D122">
        <v>25</v>
      </c>
      <c r="E122">
        <v>10</v>
      </c>
      <c r="F122">
        <v>1.22</v>
      </c>
      <c r="G122">
        <v>59.836065599999998</v>
      </c>
      <c r="H122">
        <v>2.7236120000000001</v>
      </c>
      <c r="I122">
        <v>-2.2742360000000001</v>
      </c>
      <c r="J122">
        <v>0.05</v>
      </c>
      <c r="K122">
        <v>0.99</v>
      </c>
      <c r="L122">
        <f t="shared" si="8"/>
        <v>-1.1371180000000002E-7</v>
      </c>
      <c r="M122">
        <f t="shared" si="9"/>
        <v>-4.9353544340881731E-9</v>
      </c>
      <c r="N122">
        <f t="shared" si="10"/>
        <v>-4.9353544340881728</v>
      </c>
      <c r="O122">
        <v>22.25</v>
      </c>
      <c r="P122">
        <f t="shared" si="6"/>
        <v>-0.18181449379584355</v>
      </c>
      <c r="Q122">
        <f t="shared" si="7"/>
        <v>-6.0604831265281184E-11</v>
      </c>
      <c r="R122">
        <f t="shared" si="11"/>
        <v>-8.4887369008341401E-10</v>
      </c>
    </row>
    <row r="123" spans="1:18" x14ac:dyDescent="0.25">
      <c r="A123">
        <v>1</v>
      </c>
      <c r="B123" t="s">
        <v>14</v>
      </c>
      <c r="C123">
        <v>15</v>
      </c>
      <c r="D123">
        <v>25</v>
      </c>
      <c r="E123">
        <v>11</v>
      </c>
      <c r="F123">
        <v>1.85</v>
      </c>
      <c r="G123">
        <v>55.135135099999999</v>
      </c>
      <c r="H123">
        <v>2.4393400000000001</v>
      </c>
      <c r="I123">
        <v>-2.5585079999999998</v>
      </c>
      <c r="J123">
        <v>0.05</v>
      </c>
      <c r="K123">
        <v>0.99</v>
      </c>
      <c r="L123">
        <f t="shared" si="8"/>
        <v>-1.279254E-7</v>
      </c>
      <c r="M123">
        <f t="shared" si="9"/>
        <v>-5.5522574624841316E-9</v>
      </c>
      <c r="N123">
        <f t="shared" si="10"/>
        <v>-5.5522574624841319</v>
      </c>
      <c r="O123">
        <v>22.25</v>
      </c>
      <c r="P123">
        <f t="shared" si="6"/>
        <v>-0.13488630337040103</v>
      </c>
      <c r="Q123">
        <f t="shared" si="7"/>
        <v>-4.4962101123467004E-11</v>
      </c>
      <c r="R123">
        <f t="shared" si="11"/>
        <v>-6.2977066180606535E-10</v>
      </c>
    </row>
    <row r="124" spans="1:18" x14ac:dyDescent="0.25">
      <c r="A124">
        <v>1</v>
      </c>
      <c r="B124" t="s">
        <v>14</v>
      </c>
      <c r="C124">
        <v>15</v>
      </c>
      <c r="D124">
        <v>25</v>
      </c>
      <c r="E124">
        <v>7</v>
      </c>
      <c r="F124">
        <v>1.7</v>
      </c>
      <c r="G124">
        <v>60</v>
      </c>
      <c r="H124">
        <v>3.245892</v>
      </c>
      <c r="I124">
        <v>-1.7519560000000001</v>
      </c>
      <c r="J124">
        <v>0.05</v>
      </c>
      <c r="K124">
        <v>0.99</v>
      </c>
      <c r="L124">
        <f t="shared" si="8"/>
        <v>-8.7597800000000004E-8</v>
      </c>
      <c r="M124">
        <f t="shared" si="9"/>
        <v>-3.8019465934614427E-9</v>
      </c>
      <c r="N124">
        <f t="shared" si="10"/>
        <v>-3.8019465934614427</v>
      </c>
      <c r="O124">
        <v>22.25</v>
      </c>
      <c r="P124">
        <f t="shared" si="6"/>
        <v>-0.10051412011794958</v>
      </c>
      <c r="Q124">
        <f t="shared" si="7"/>
        <v>-3.3504706705983191E-11</v>
      </c>
      <c r="R124">
        <f t="shared" si="11"/>
        <v>-4.6929037541869479E-10</v>
      </c>
    </row>
    <row r="125" spans="1:18" x14ac:dyDescent="0.25">
      <c r="A125">
        <v>1</v>
      </c>
      <c r="B125" t="s">
        <v>14</v>
      </c>
      <c r="C125">
        <v>15</v>
      </c>
      <c r="D125">
        <v>25</v>
      </c>
      <c r="E125">
        <v>8</v>
      </c>
      <c r="F125">
        <v>1.29</v>
      </c>
      <c r="G125">
        <v>27.131782900000001</v>
      </c>
      <c r="H125">
        <v>2.7859959999999999</v>
      </c>
      <c r="I125">
        <v>-2.2118519999999999</v>
      </c>
      <c r="J125">
        <v>0.05</v>
      </c>
      <c r="K125">
        <v>0.99</v>
      </c>
      <c r="L125">
        <f t="shared" si="8"/>
        <v>-1.1059259999999999E-7</v>
      </c>
      <c r="M125">
        <f t="shared" si="9"/>
        <v>-4.7999739586159E-9</v>
      </c>
      <c r="N125">
        <f t="shared" si="10"/>
        <v>-4.7999739586159</v>
      </c>
      <c r="O125">
        <v>22.25</v>
      </c>
      <c r="P125">
        <f t="shared" si="6"/>
        <v>-0.1672319121545475</v>
      </c>
      <c r="Q125">
        <f t="shared" si="7"/>
        <v>-5.5743970718182497E-11</v>
      </c>
      <c r="R125">
        <f t="shared" si="11"/>
        <v>-7.8078907465836682E-10</v>
      </c>
    </row>
    <row r="126" spans="1:18" x14ac:dyDescent="0.25">
      <c r="A126">
        <v>1</v>
      </c>
      <c r="B126" t="s">
        <v>14</v>
      </c>
      <c r="C126">
        <v>15</v>
      </c>
      <c r="D126">
        <v>25</v>
      </c>
      <c r="E126">
        <v>9</v>
      </c>
      <c r="F126">
        <v>1.62</v>
      </c>
      <c r="G126">
        <v>127.16049380000001</v>
      </c>
      <c r="H126">
        <v>2.129524</v>
      </c>
      <c r="I126">
        <v>-2.8683239999999999</v>
      </c>
      <c r="J126">
        <v>0.05</v>
      </c>
      <c r="K126">
        <v>0.99</v>
      </c>
      <c r="L126">
        <f t="shared" si="8"/>
        <v>-1.434162E-7</v>
      </c>
      <c r="M126">
        <f t="shared" si="9"/>
        <v>-6.2245939171666975E-9</v>
      </c>
      <c r="N126">
        <f t="shared" si="10"/>
        <v>-6.2245939171666977</v>
      </c>
      <c r="O126">
        <v>22.25</v>
      </c>
      <c r="P126">
        <f t="shared" si="6"/>
        <v>-0.17268952468211118</v>
      </c>
      <c r="Q126">
        <f t="shared" si="7"/>
        <v>-5.7563174894037055E-11</v>
      </c>
      <c r="R126">
        <f t="shared" si="11"/>
        <v>-8.0627012178830882E-10</v>
      </c>
    </row>
    <row r="127" spans="1:18" x14ac:dyDescent="0.25">
      <c r="A127">
        <v>1</v>
      </c>
      <c r="B127" t="s">
        <v>14</v>
      </c>
      <c r="C127">
        <v>15</v>
      </c>
      <c r="D127">
        <v>50</v>
      </c>
      <c r="E127">
        <v>10</v>
      </c>
      <c r="F127">
        <v>2.04</v>
      </c>
      <c r="G127">
        <v>32.843137300000002</v>
      </c>
      <c r="H127">
        <v>2.8355320000000002</v>
      </c>
      <c r="I127">
        <v>-1.607836</v>
      </c>
      <c r="J127">
        <v>0.05</v>
      </c>
      <c r="K127">
        <v>0.99</v>
      </c>
      <c r="L127">
        <f t="shared" si="8"/>
        <v>-8.0391800000000012E-8</v>
      </c>
      <c r="M127">
        <f t="shared" si="9"/>
        <v>-3.4891895704256684E-9</v>
      </c>
      <c r="N127">
        <f t="shared" si="10"/>
        <v>-3.4891895704256686</v>
      </c>
      <c r="O127">
        <v>22.25</v>
      </c>
      <c r="P127">
        <f t="shared" si="6"/>
        <v>-7.6871327834890243E-2</v>
      </c>
      <c r="Q127">
        <f t="shared" si="7"/>
        <v>-2.5623775944963415E-11</v>
      </c>
      <c r="R127">
        <f t="shared" si="11"/>
        <v>-3.5890454252831909E-10</v>
      </c>
    </row>
    <row r="128" spans="1:18" x14ac:dyDescent="0.25">
      <c r="A128">
        <v>1</v>
      </c>
      <c r="B128" t="s">
        <v>14</v>
      </c>
      <c r="C128">
        <v>15</v>
      </c>
      <c r="D128">
        <v>50</v>
      </c>
      <c r="E128">
        <v>11</v>
      </c>
      <c r="F128">
        <v>1.31</v>
      </c>
      <c r="G128">
        <v>141.221374</v>
      </c>
      <c r="H128">
        <v>1.8154999999999999</v>
      </c>
      <c r="I128">
        <v>-2.6278679999999999</v>
      </c>
      <c r="J128">
        <v>0.05</v>
      </c>
      <c r="K128">
        <v>0.99</v>
      </c>
      <c r="L128">
        <f t="shared" si="8"/>
        <v>-1.3139339999999999E-7</v>
      </c>
      <c r="M128">
        <f t="shared" si="9"/>
        <v>-5.7027766625796153E-9</v>
      </c>
      <c r="N128">
        <f t="shared" si="10"/>
        <v>-5.7027766625796152</v>
      </c>
      <c r="O128">
        <v>22.25</v>
      </c>
      <c r="P128">
        <f t="shared" si="6"/>
        <v>-0.19565234282801666</v>
      </c>
      <c r="Q128">
        <f t="shared" si="7"/>
        <v>-6.5217447609338878E-11</v>
      </c>
      <c r="R128">
        <f t="shared" si="11"/>
        <v>-9.1348122342972687E-10</v>
      </c>
    </row>
    <row r="129" spans="1:18" x14ac:dyDescent="0.25">
      <c r="A129">
        <v>1</v>
      </c>
      <c r="B129" t="s">
        <v>14</v>
      </c>
      <c r="C129">
        <v>15</v>
      </c>
      <c r="D129">
        <v>50</v>
      </c>
      <c r="E129">
        <v>7</v>
      </c>
      <c r="F129">
        <v>1.65</v>
      </c>
      <c r="G129">
        <v>82.424242399999997</v>
      </c>
      <c r="H129">
        <v>3.396204</v>
      </c>
      <c r="I129">
        <v>-1.047164</v>
      </c>
      <c r="J129">
        <v>0.05</v>
      </c>
      <c r="K129">
        <v>0.99</v>
      </c>
      <c r="L129">
        <f t="shared" si="8"/>
        <v>-5.2358200000000002E-8</v>
      </c>
      <c r="M129">
        <f t="shared" si="9"/>
        <v>-2.2724666616030646E-9</v>
      </c>
      <c r="N129">
        <f t="shared" si="10"/>
        <v>-2.2724666616030644</v>
      </c>
      <c r="O129">
        <v>22.25</v>
      </c>
      <c r="P129">
        <f t="shared" si="6"/>
        <v>-6.1898989761064067E-2</v>
      </c>
      <c r="Q129">
        <f t="shared" si="7"/>
        <v>-2.0632996587021357E-11</v>
      </c>
      <c r="R129">
        <f t="shared" si="11"/>
        <v>-2.8900019329543204E-10</v>
      </c>
    </row>
    <row r="130" spans="1:18" x14ac:dyDescent="0.25">
      <c r="A130">
        <v>1</v>
      </c>
      <c r="B130" t="s">
        <v>14</v>
      </c>
      <c r="C130">
        <v>15</v>
      </c>
      <c r="D130">
        <v>50</v>
      </c>
      <c r="E130">
        <v>8</v>
      </c>
      <c r="F130">
        <v>1.49</v>
      </c>
      <c r="G130">
        <v>52.348993300000004</v>
      </c>
      <c r="H130">
        <v>2.8106200000000001</v>
      </c>
      <c r="I130">
        <v>-1.6327480000000001</v>
      </c>
      <c r="J130">
        <v>0.05</v>
      </c>
      <c r="K130">
        <v>0.99</v>
      </c>
      <c r="L130">
        <f t="shared" si="8"/>
        <v>-8.1637400000000013E-8</v>
      </c>
      <c r="M130">
        <f t="shared" si="9"/>
        <v>-3.5432514838163654E-9</v>
      </c>
      <c r="N130">
        <f t="shared" si="10"/>
        <v>-3.5432514838163653</v>
      </c>
      <c r="O130">
        <v>22.25</v>
      </c>
      <c r="P130">
        <f t="shared" ref="P130:P193" si="12">N130/F130/O130</f>
        <v>-0.10687735416081337</v>
      </c>
      <c r="Q130">
        <f t="shared" ref="Q130:Q193" si="13">(M130/3)/F130/O130</f>
        <v>-3.5625784720271124E-11</v>
      </c>
      <c r="R130">
        <f t="shared" si="11"/>
        <v>-4.9899967884142153E-10</v>
      </c>
    </row>
    <row r="131" spans="1:18" x14ac:dyDescent="0.25">
      <c r="A131">
        <v>1</v>
      </c>
      <c r="B131" t="s">
        <v>14</v>
      </c>
      <c r="C131">
        <v>15</v>
      </c>
      <c r="D131">
        <v>50</v>
      </c>
      <c r="E131">
        <v>9</v>
      </c>
      <c r="F131">
        <v>1.35</v>
      </c>
      <c r="G131">
        <v>152.59259259999999</v>
      </c>
      <c r="H131">
        <v>2.0846680000000002</v>
      </c>
      <c r="I131">
        <v>-2.3586999999999998</v>
      </c>
      <c r="J131">
        <v>0.05</v>
      </c>
      <c r="K131">
        <v>0.99</v>
      </c>
      <c r="L131">
        <f t="shared" ref="L131:L194" si="14">(I131/1000000)*J131</f>
        <v>-1.17935E-7</v>
      </c>
      <c r="M131">
        <f t="shared" ref="M131:M194" si="15">(K131*L131)/(0.0825*276.483)</f>
        <v>-5.118651056303643E-9</v>
      </c>
      <c r="N131">
        <f t="shared" ref="N131:N194" si="16">M131*1000000000</f>
        <v>-5.1186510563036434</v>
      </c>
      <c r="O131">
        <v>22.25</v>
      </c>
      <c r="P131">
        <f t="shared" si="12"/>
        <v>-0.17040869101302181</v>
      </c>
      <c r="Q131">
        <f t="shared" si="13"/>
        <v>-5.6802897004340603E-11</v>
      </c>
      <c r="R131">
        <f t="shared" ref="R131:R194" si="17">Q131*14.0067</f>
        <v>-7.9562113747069758E-10</v>
      </c>
    </row>
    <row r="132" spans="1:18" x14ac:dyDescent="0.25">
      <c r="A132">
        <v>1</v>
      </c>
      <c r="B132" t="s">
        <v>14</v>
      </c>
      <c r="C132">
        <v>15</v>
      </c>
      <c r="D132">
        <v>100</v>
      </c>
      <c r="E132">
        <v>10</v>
      </c>
      <c r="F132">
        <v>1.36</v>
      </c>
      <c r="G132">
        <v>138.97058819999998</v>
      </c>
      <c r="H132">
        <v>2.9888840000000001</v>
      </c>
      <c r="I132">
        <v>-1.449276</v>
      </c>
      <c r="J132">
        <v>0.05</v>
      </c>
      <c r="K132">
        <v>0.99</v>
      </c>
      <c r="L132">
        <f t="shared" si="14"/>
        <v>-7.2463800000000009E-8</v>
      </c>
      <c r="M132">
        <f t="shared" si="15"/>
        <v>-3.145096081856751E-9</v>
      </c>
      <c r="N132">
        <f t="shared" si="16"/>
        <v>-3.1450960818567508</v>
      </c>
      <c r="O132">
        <v>22.25</v>
      </c>
      <c r="P132">
        <f t="shared" si="12"/>
        <v>-0.10393575947973398</v>
      </c>
      <c r="Q132">
        <f t="shared" si="13"/>
        <v>-3.4645253159911336E-11</v>
      </c>
      <c r="R132">
        <f t="shared" si="17"/>
        <v>-4.8526566743493015E-10</v>
      </c>
    </row>
    <row r="133" spans="1:18" x14ac:dyDescent="0.25">
      <c r="A133">
        <v>1</v>
      </c>
      <c r="B133" t="s">
        <v>14</v>
      </c>
      <c r="C133">
        <v>15</v>
      </c>
      <c r="D133">
        <v>100</v>
      </c>
      <c r="E133">
        <v>11</v>
      </c>
      <c r="F133">
        <v>1.24</v>
      </c>
      <c r="G133">
        <v>50.806451600000003</v>
      </c>
      <c r="H133">
        <v>2.842044</v>
      </c>
      <c r="I133">
        <v>-1.5961160000000001</v>
      </c>
      <c r="J133">
        <v>0.05</v>
      </c>
      <c r="K133">
        <v>0.99</v>
      </c>
      <c r="L133">
        <f t="shared" si="14"/>
        <v>-7.9805800000000009E-8</v>
      </c>
      <c r="M133">
        <f t="shared" si="15"/>
        <v>-3.46375581862176E-9</v>
      </c>
      <c r="N133">
        <f t="shared" si="16"/>
        <v>-3.4637558186217601</v>
      </c>
      <c r="O133">
        <v>22.25</v>
      </c>
      <c r="P133">
        <f t="shared" si="12"/>
        <v>-0.12554388614069445</v>
      </c>
      <c r="Q133">
        <f t="shared" si="13"/>
        <v>-4.1847962046898151E-11</v>
      </c>
      <c r="R133">
        <f t="shared" si="17"/>
        <v>-5.8615185000228835E-10</v>
      </c>
    </row>
    <row r="134" spans="1:18" x14ac:dyDescent="0.25">
      <c r="A134">
        <v>1</v>
      </c>
      <c r="B134" t="s">
        <v>14</v>
      </c>
      <c r="C134">
        <v>15</v>
      </c>
      <c r="D134">
        <v>100</v>
      </c>
      <c r="E134">
        <v>7</v>
      </c>
      <c r="F134">
        <v>1.73</v>
      </c>
      <c r="G134">
        <v>116.7630058</v>
      </c>
      <c r="H134">
        <v>3.4333719999999999</v>
      </c>
      <c r="I134">
        <v>-1.004788</v>
      </c>
      <c r="J134">
        <v>0.05</v>
      </c>
      <c r="K134">
        <v>0.99</v>
      </c>
      <c r="L134">
        <f t="shared" si="14"/>
        <v>-5.0239399999999999E-8</v>
      </c>
      <c r="M134">
        <f t="shared" si="15"/>
        <v>-2.1805058538861341E-9</v>
      </c>
      <c r="N134">
        <f t="shared" si="16"/>
        <v>-2.1805058538861339</v>
      </c>
      <c r="O134">
        <v>22.25</v>
      </c>
      <c r="P134">
        <f t="shared" si="12"/>
        <v>-5.6647550922546835E-2</v>
      </c>
      <c r="Q134">
        <f t="shared" si="13"/>
        <v>-1.8882516974182277E-11</v>
      </c>
      <c r="R134">
        <f t="shared" si="17"/>
        <v>-2.644817505022789E-10</v>
      </c>
    </row>
    <row r="135" spans="1:18" x14ac:dyDescent="0.25">
      <c r="A135">
        <v>1</v>
      </c>
      <c r="B135" t="s">
        <v>14</v>
      </c>
      <c r="C135">
        <v>15</v>
      </c>
      <c r="D135">
        <v>100</v>
      </c>
      <c r="E135">
        <v>8</v>
      </c>
      <c r="F135">
        <v>2.21</v>
      </c>
      <c r="G135">
        <v>81.447963799999997</v>
      </c>
      <c r="H135">
        <v>4.2111879999999999</v>
      </c>
      <c r="I135">
        <v>-0.22697200000000001</v>
      </c>
      <c r="J135">
        <v>0.05</v>
      </c>
      <c r="K135">
        <v>0.99</v>
      </c>
      <c r="L135">
        <f t="shared" si="14"/>
        <v>-1.1348600000000001E-8</v>
      </c>
      <c r="M135">
        <f t="shared" si="15"/>
        <v>-4.9255541932053696E-10</v>
      </c>
      <c r="N135">
        <f t="shared" si="16"/>
        <v>-0.49255541932053698</v>
      </c>
      <c r="O135">
        <v>22.25</v>
      </c>
      <c r="P135">
        <f t="shared" si="12"/>
        <v>-1.0016887880838619E-2</v>
      </c>
      <c r="Q135">
        <f t="shared" si="13"/>
        <v>-3.3389626269462062E-12</v>
      </c>
      <c r="R135">
        <f t="shared" si="17"/>
        <v>-4.6767847826847428E-11</v>
      </c>
    </row>
    <row r="136" spans="1:18" x14ac:dyDescent="0.25">
      <c r="A136">
        <v>1</v>
      </c>
      <c r="B136" t="s">
        <v>14</v>
      </c>
      <c r="C136">
        <v>15</v>
      </c>
      <c r="D136">
        <v>100</v>
      </c>
      <c r="E136">
        <v>9</v>
      </c>
      <c r="F136">
        <v>1.25</v>
      </c>
      <c r="G136">
        <v>12.8</v>
      </c>
      <c r="H136">
        <v>2.10318</v>
      </c>
      <c r="I136">
        <v>-2.3349799999999998</v>
      </c>
      <c r="J136">
        <v>0.05</v>
      </c>
      <c r="K136">
        <v>0.99</v>
      </c>
      <c r="L136">
        <f t="shared" si="14"/>
        <v>-1.1674900000000001E-7</v>
      </c>
      <c r="M136">
        <f t="shared" si="15"/>
        <v>-5.0671759204001696E-9</v>
      </c>
      <c r="N136">
        <f t="shared" si="16"/>
        <v>-5.0671759204001692</v>
      </c>
      <c r="O136">
        <v>22.25</v>
      </c>
      <c r="P136">
        <f t="shared" si="12"/>
        <v>-0.18219059489079259</v>
      </c>
      <c r="Q136">
        <f t="shared" si="13"/>
        <v>-6.073019829693087E-11</v>
      </c>
      <c r="R136">
        <f t="shared" si="17"/>
        <v>-8.5062966848562169E-10</v>
      </c>
    </row>
    <row r="137" spans="1:18" x14ac:dyDescent="0.25">
      <c r="A137">
        <v>1</v>
      </c>
      <c r="B137" t="s">
        <v>14</v>
      </c>
      <c r="C137">
        <v>15</v>
      </c>
      <c r="D137">
        <v>150</v>
      </c>
      <c r="E137">
        <v>10</v>
      </c>
      <c r="F137">
        <v>2.15</v>
      </c>
      <c r="G137">
        <v>162.79069770000001</v>
      </c>
      <c r="H137">
        <v>5.7383639999999998</v>
      </c>
      <c r="I137">
        <v>1.2866599999999999</v>
      </c>
      <c r="J137">
        <v>0.05</v>
      </c>
      <c r="K137">
        <v>0.99</v>
      </c>
      <c r="L137">
        <f t="shared" si="14"/>
        <v>6.4332999999999998E-8</v>
      </c>
      <c r="M137">
        <f t="shared" si="15"/>
        <v>2.7922006054621798E-9</v>
      </c>
      <c r="N137">
        <f t="shared" si="16"/>
        <v>2.7922006054621797</v>
      </c>
      <c r="O137">
        <v>22.25</v>
      </c>
      <c r="P137">
        <f t="shared" si="12"/>
        <v>5.8368447461973977E-2</v>
      </c>
      <c r="Q137">
        <f t="shared" si="13"/>
        <v>1.9456149153991323E-11</v>
      </c>
      <c r="R137">
        <f t="shared" si="17"/>
        <v>2.7251644435521027E-10</v>
      </c>
    </row>
    <row r="138" spans="1:18" x14ac:dyDescent="0.25">
      <c r="A138">
        <v>1</v>
      </c>
      <c r="B138" t="s">
        <v>14</v>
      </c>
      <c r="C138">
        <v>15</v>
      </c>
      <c r="D138">
        <v>150</v>
      </c>
      <c r="E138">
        <v>11</v>
      </c>
      <c r="F138">
        <v>1.71</v>
      </c>
      <c r="G138">
        <v>25.730994200000001</v>
      </c>
      <c r="H138">
        <v>2.8324280000000002</v>
      </c>
      <c r="I138">
        <v>-1.6192759999999999</v>
      </c>
      <c r="J138">
        <v>0.05</v>
      </c>
      <c r="K138">
        <v>0.99</v>
      </c>
      <c r="L138">
        <f t="shared" si="14"/>
        <v>-8.0963799999999999E-8</v>
      </c>
      <c r="M138">
        <f t="shared" si="15"/>
        <v>-3.5140156899339197E-9</v>
      </c>
      <c r="N138">
        <f t="shared" si="16"/>
        <v>-3.5140156899339199</v>
      </c>
      <c r="O138">
        <v>22.25</v>
      </c>
      <c r="P138">
        <f t="shared" si="12"/>
        <v>-9.235864879253354E-2</v>
      </c>
      <c r="Q138">
        <f t="shared" si="13"/>
        <v>-3.0786216264177846E-11</v>
      </c>
      <c r="R138">
        <f t="shared" si="17"/>
        <v>-4.3121329534745985E-10</v>
      </c>
    </row>
    <row r="139" spans="1:18" x14ac:dyDescent="0.25">
      <c r="A139">
        <v>1</v>
      </c>
      <c r="B139" t="s">
        <v>14</v>
      </c>
      <c r="C139">
        <v>15</v>
      </c>
      <c r="D139">
        <v>150</v>
      </c>
      <c r="E139">
        <v>7</v>
      </c>
      <c r="F139">
        <v>1.98</v>
      </c>
      <c r="G139">
        <v>197.97979800000002</v>
      </c>
      <c r="H139">
        <v>3.0991399999999998</v>
      </c>
      <c r="I139">
        <v>-1.3525640000000001</v>
      </c>
      <c r="J139">
        <v>0.05</v>
      </c>
      <c r="K139">
        <v>0.99</v>
      </c>
      <c r="L139">
        <f t="shared" si="14"/>
        <v>-6.7628199999999999E-8</v>
      </c>
      <c r="M139">
        <f t="shared" si="15"/>
        <v>-2.9352198869369906E-9</v>
      </c>
      <c r="N139">
        <f t="shared" si="16"/>
        <v>-2.9352198869369905</v>
      </c>
      <c r="O139">
        <v>22.25</v>
      </c>
      <c r="P139">
        <f t="shared" si="12"/>
        <v>-6.6626260059856779E-2</v>
      </c>
      <c r="Q139">
        <f t="shared" si="13"/>
        <v>-2.2208753353285596E-11</v>
      </c>
      <c r="R139">
        <f t="shared" si="17"/>
        <v>-3.1107134559346537E-10</v>
      </c>
    </row>
    <row r="140" spans="1:18" x14ac:dyDescent="0.25">
      <c r="A140">
        <v>1</v>
      </c>
      <c r="B140" t="s">
        <v>14</v>
      </c>
      <c r="C140">
        <v>15</v>
      </c>
      <c r="D140">
        <v>150</v>
      </c>
      <c r="E140">
        <v>8</v>
      </c>
      <c r="F140">
        <v>1.87</v>
      </c>
      <c r="G140">
        <v>37.967914400000005</v>
      </c>
      <c r="H140">
        <v>2.6343559999999999</v>
      </c>
      <c r="I140">
        <v>-1.817348</v>
      </c>
      <c r="J140">
        <v>0.05</v>
      </c>
      <c r="K140">
        <v>0.99</v>
      </c>
      <c r="L140">
        <f t="shared" si="14"/>
        <v>-9.0867400000000011E-8</v>
      </c>
      <c r="M140">
        <f t="shared" si="15"/>
        <v>-3.9438547758813378E-9</v>
      </c>
      <c r="N140">
        <f t="shared" si="16"/>
        <v>-3.9438547758813378</v>
      </c>
      <c r="O140">
        <v>22.25</v>
      </c>
      <c r="P140">
        <f t="shared" si="12"/>
        <v>-9.4787112320647418E-2</v>
      </c>
      <c r="Q140">
        <f t="shared" si="13"/>
        <v>-3.1595704106882477E-11</v>
      </c>
      <c r="R140">
        <f t="shared" si="17"/>
        <v>-4.425515487138708E-10</v>
      </c>
    </row>
    <row r="141" spans="1:18" x14ac:dyDescent="0.25">
      <c r="A141">
        <v>1</v>
      </c>
      <c r="B141" t="s">
        <v>14</v>
      </c>
      <c r="C141">
        <v>15</v>
      </c>
      <c r="D141">
        <v>150</v>
      </c>
      <c r="E141">
        <v>9</v>
      </c>
      <c r="F141">
        <v>1.55</v>
      </c>
      <c r="G141">
        <v>161.93548390000001</v>
      </c>
      <c r="H141">
        <v>2.315804</v>
      </c>
      <c r="I141">
        <v>-2.1358999999999999</v>
      </c>
      <c r="J141">
        <v>0.05</v>
      </c>
      <c r="K141">
        <v>0.99</v>
      </c>
      <c r="L141">
        <f t="shared" si="14"/>
        <v>-1.06795E-7</v>
      </c>
      <c r="M141">
        <f t="shared" si="15"/>
        <v>-4.6351493581883877E-9</v>
      </c>
      <c r="N141">
        <f t="shared" si="16"/>
        <v>-4.6351493581883876</v>
      </c>
      <c r="O141">
        <v>22.25</v>
      </c>
      <c r="P141">
        <f t="shared" si="12"/>
        <v>-0.13440085127041354</v>
      </c>
      <c r="Q141">
        <f t="shared" si="13"/>
        <v>-4.4800283756804524E-11</v>
      </c>
      <c r="R141">
        <f t="shared" si="17"/>
        <v>-6.2750413449643392E-10</v>
      </c>
    </row>
    <row r="142" spans="1:18" x14ac:dyDescent="0.25">
      <c r="A142">
        <v>1</v>
      </c>
      <c r="B142" t="s">
        <v>15</v>
      </c>
      <c r="C142">
        <v>15</v>
      </c>
      <c r="D142">
        <v>25</v>
      </c>
      <c r="E142">
        <v>10</v>
      </c>
      <c r="F142">
        <v>4.21</v>
      </c>
      <c r="G142">
        <v>49.4061758</v>
      </c>
      <c r="H142">
        <v>24.913171999999999</v>
      </c>
      <c r="I142">
        <v>20.526692000000001</v>
      </c>
      <c r="J142">
        <v>0.05</v>
      </c>
      <c r="K142">
        <v>0.99</v>
      </c>
      <c r="L142">
        <f t="shared" si="14"/>
        <v>1.0263346E-6</v>
      </c>
      <c r="M142">
        <f t="shared" si="15"/>
        <v>4.4545289222122157E-8</v>
      </c>
      <c r="N142">
        <f t="shared" si="16"/>
        <v>44.545289222122157</v>
      </c>
      <c r="O142">
        <v>22</v>
      </c>
      <c r="P142">
        <f t="shared" si="12"/>
        <v>0.48094676335696568</v>
      </c>
      <c r="Q142">
        <f t="shared" si="13"/>
        <v>1.6031558778565523E-10</v>
      </c>
      <c r="R142">
        <f t="shared" si="17"/>
        <v>2.245492343437337E-9</v>
      </c>
    </row>
    <row r="143" spans="1:18" x14ac:dyDescent="0.25">
      <c r="A143">
        <v>1</v>
      </c>
      <c r="B143" t="s">
        <v>15</v>
      </c>
      <c r="C143">
        <v>15</v>
      </c>
      <c r="D143">
        <v>25</v>
      </c>
      <c r="E143">
        <v>11</v>
      </c>
      <c r="F143">
        <v>3.59</v>
      </c>
      <c r="G143">
        <v>31.476323099999998</v>
      </c>
      <c r="H143">
        <v>3.1393239999999998</v>
      </c>
      <c r="I143">
        <v>-1.2471559999999999</v>
      </c>
      <c r="J143">
        <v>0.05</v>
      </c>
      <c r="K143">
        <v>0.99</v>
      </c>
      <c r="L143">
        <f t="shared" si="14"/>
        <v>-6.2357799999999997E-8</v>
      </c>
      <c r="M143">
        <f t="shared" si="15"/>
        <v>-2.7064723690064126E-9</v>
      </c>
      <c r="N143">
        <f t="shared" si="16"/>
        <v>-2.7064723690064127</v>
      </c>
      <c r="O143">
        <v>22</v>
      </c>
      <c r="P143">
        <f t="shared" si="12"/>
        <v>-3.4267819308766941E-2</v>
      </c>
      <c r="Q143">
        <f t="shared" si="13"/>
        <v>-1.1422606436255646E-11</v>
      </c>
      <c r="R143">
        <f t="shared" si="17"/>
        <v>-1.5999302157070196E-10</v>
      </c>
    </row>
    <row r="144" spans="1:18" x14ac:dyDescent="0.25">
      <c r="A144">
        <v>1</v>
      </c>
      <c r="B144" t="s">
        <v>15</v>
      </c>
      <c r="C144">
        <v>15</v>
      </c>
      <c r="D144">
        <v>25</v>
      </c>
      <c r="E144">
        <v>7</v>
      </c>
      <c r="F144">
        <v>0.92</v>
      </c>
      <c r="G144">
        <v>68.478260899999995</v>
      </c>
      <c r="H144">
        <v>2.5118119999999999</v>
      </c>
      <c r="I144">
        <v>-1.874668</v>
      </c>
      <c r="J144">
        <v>0.05</v>
      </c>
      <c r="K144">
        <v>0.99</v>
      </c>
      <c r="L144">
        <f t="shared" si="14"/>
        <v>-9.3733400000000005E-8</v>
      </c>
      <c r="M144">
        <f t="shared" si="15"/>
        <v>-4.0682457872635934E-9</v>
      </c>
      <c r="N144">
        <f t="shared" si="16"/>
        <v>-4.0682457872635931</v>
      </c>
      <c r="O144">
        <v>22</v>
      </c>
      <c r="P144">
        <f t="shared" si="12"/>
        <v>-0.20100028593199568</v>
      </c>
      <c r="Q144">
        <f t="shared" si="13"/>
        <v>-6.7000095310665242E-11</v>
      </c>
      <c r="R144">
        <f t="shared" si="17"/>
        <v>-9.3845023498789495E-10</v>
      </c>
    </row>
    <row r="145" spans="1:18" x14ac:dyDescent="0.25">
      <c r="A145">
        <v>1</v>
      </c>
      <c r="B145" t="s">
        <v>15</v>
      </c>
      <c r="C145">
        <v>15</v>
      </c>
      <c r="D145">
        <v>25</v>
      </c>
      <c r="E145">
        <v>8</v>
      </c>
      <c r="F145">
        <v>1.61</v>
      </c>
      <c r="G145">
        <v>129.19254659999999</v>
      </c>
      <c r="H145">
        <v>30.474699999999999</v>
      </c>
      <c r="I145">
        <v>26.08822</v>
      </c>
      <c r="J145">
        <v>0.05</v>
      </c>
      <c r="K145">
        <v>0.99</v>
      </c>
      <c r="L145">
        <f t="shared" si="14"/>
        <v>1.304411E-6</v>
      </c>
      <c r="M145">
        <f t="shared" si="15"/>
        <v>5.6614446457829232E-8</v>
      </c>
      <c r="N145">
        <f t="shared" si="16"/>
        <v>56.614446457829231</v>
      </c>
      <c r="O145">
        <v>22</v>
      </c>
      <c r="P145">
        <f t="shared" si="12"/>
        <v>1.5983751117399556</v>
      </c>
      <c r="Q145">
        <f t="shared" si="13"/>
        <v>5.3279170391331858E-10</v>
      </c>
      <c r="R145">
        <f t="shared" si="17"/>
        <v>7.4626535592026804E-9</v>
      </c>
    </row>
    <row r="146" spans="1:18" x14ac:dyDescent="0.25">
      <c r="A146">
        <v>1</v>
      </c>
      <c r="B146" t="s">
        <v>15</v>
      </c>
      <c r="C146">
        <v>15</v>
      </c>
      <c r="D146">
        <v>25</v>
      </c>
      <c r="E146">
        <v>9</v>
      </c>
      <c r="F146">
        <v>2.87</v>
      </c>
      <c r="G146">
        <v>44.250871099999998</v>
      </c>
      <c r="H146">
        <v>2.9059879999999998</v>
      </c>
      <c r="I146">
        <v>-1.4804919999999999</v>
      </c>
      <c r="J146">
        <v>0.05</v>
      </c>
      <c r="K146">
        <v>0.99</v>
      </c>
      <c r="L146">
        <f t="shared" si="14"/>
        <v>-7.4024599999999994E-8</v>
      </c>
      <c r="M146">
        <f t="shared" si="15"/>
        <v>-3.2128384023610855E-9</v>
      </c>
      <c r="N146">
        <f t="shared" si="16"/>
        <v>-3.2128384023610854</v>
      </c>
      <c r="O146">
        <v>22</v>
      </c>
      <c r="P146">
        <f t="shared" si="12"/>
        <v>-5.0884358605655454E-2</v>
      </c>
      <c r="Q146">
        <f t="shared" si="13"/>
        <v>-1.6961452868551818E-11</v>
      </c>
      <c r="R146">
        <f t="shared" si="17"/>
        <v>-2.3757398189394477E-10</v>
      </c>
    </row>
    <row r="147" spans="1:18" x14ac:dyDescent="0.25">
      <c r="A147">
        <v>1</v>
      </c>
      <c r="B147" t="s">
        <v>15</v>
      </c>
      <c r="C147">
        <v>15</v>
      </c>
      <c r="D147">
        <v>50</v>
      </c>
      <c r="E147">
        <v>10</v>
      </c>
      <c r="F147">
        <v>0.56999999999999995</v>
      </c>
      <c r="G147">
        <v>50.877192999999998</v>
      </c>
      <c r="H147">
        <v>3.5144280000000001</v>
      </c>
      <c r="I147">
        <v>-0.84361200000000003</v>
      </c>
      <c r="J147">
        <v>0.05</v>
      </c>
      <c r="K147">
        <v>0.99</v>
      </c>
      <c r="L147">
        <f t="shared" si="14"/>
        <v>-4.2180600000000004E-8</v>
      </c>
      <c r="M147">
        <f t="shared" si="15"/>
        <v>-1.8307353435835116E-9</v>
      </c>
      <c r="N147">
        <f t="shared" si="16"/>
        <v>-1.8307353435835116</v>
      </c>
      <c r="O147">
        <v>22</v>
      </c>
      <c r="P147">
        <f t="shared" si="12"/>
        <v>-0.14599165419326252</v>
      </c>
      <c r="Q147">
        <f t="shared" si="13"/>
        <v>-4.8663884731087502E-11</v>
      </c>
      <c r="R147">
        <f t="shared" si="17"/>
        <v>-6.8162043426292329E-10</v>
      </c>
    </row>
    <row r="148" spans="1:18" x14ac:dyDescent="0.25">
      <c r="A148">
        <v>1</v>
      </c>
      <c r="B148" t="s">
        <v>15</v>
      </c>
      <c r="C148">
        <v>15</v>
      </c>
      <c r="D148">
        <v>50</v>
      </c>
      <c r="E148">
        <v>11</v>
      </c>
      <c r="F148">
        <v>3.23</v>
      </c>
      <c r="G148">
        <v>37.7708978</v>
      </c>
      <c r="H148">
        <v>6.1413960000000003</v>
      </c>
      <c r="I148">
        <v>1.7833559999999999</v>
      </c>
      <c r="J148">
        <v>0.05</v>
      </c>
      <c r="K148">
        <v>0.99</v>
      </c>
      <c r="L148">
        <f t="shared" si="14"/>
        <v>8.916780000000001E-8</v>
      </c>
      <c r="M148">
        <f t="shared" si="15"/>
        <v>3.8700882151886375E-9</v>
      </c>
      <c r="N148">
        <f t="shared" si="16"/>
        <v>3.8700882151886375</v>
      </c>
      <c r="O148">
        <v>22</v>
      </c>
      <c r="P148">
        <f t="shared" si="12"/>
        <v>5.4462260275663345E-2</v>
      </c>
      <c r="Q148">
        <f t="shared" si="13"/>
        <v>1.8154086758554452E-11</v>
      </c>
      <c r="R148">
        <f t="shared" si="17"/>
        <v>2.5427884700104466E-10</v>
      </c>
    </row>
    <row r="149" spans="1:18" x14ac:dyDescent="0.25">
      <c r="A149">
        <v>1</v>
      </c>
      <c r="B149" t="s">
        <v>15</v>
      </c>
      <c r="C149">
        <v>15</v>
      </c>
      <c r="D149">
        <v>50</v>
      </c>
      <c r="E149">
        <v>7</v>
      </c>
      <c r="F149">
        <v>2.14</v>
      </c>
      <c r="G149">
        <v>72.897196300000004</v>
      </c>
      <c r="H149">
        <v>3.0867559999999998</v>
      </c>
      <c r="I149">
        <v>-1.2712840000000001</v>
      </c>
      <c r="J149">
        <v>0.05</v>
      </c>
      <c r="K149">
        <v>0.99</v>
      </c>
      <c r="L149">
        <f t="shared" si="14"/>
        <v>-6.3564199999999997E-8</v>
      </c>
      <c r="M149">
        <f t="shared" si="15"/>
        <v>-2.758832911969271E-9</v>
      </c>
      <c r="N149">
        <f t="shared" si="16"/>
        <v>-2.7588329119692712</v>
      </c>
      <c r="O149">
        <v>22</v>
      </c>
      <c r="P149">
        <f t="shared" si="12"/>
        <v>-5.8598829905889362E-2</v>
      </c>
      <c r="Q149">
        <f t="shared" si="13"/>
        <v>-1.9532943301963118E-11</v>
      </c>
      <c r="R149">
        <f t="shared" si="17"/>
        <v>-2.7359207694760681E-10</v>
      </c>
    </row>
    <row r="150" spans="1:18" x14ac:dyDescent="0.25">
      <c r="A150">
        <v>1</v>
      </c>
      <c r="B150" t="s">
        <v>15</v>
      </c>
      <c r="C150">
        <v>15</v>
      </c>
      <c r="D150">
        <v>50</v>
      </c>
      <c r="E150">
        <v>8</v>
      </c>
      <c r="F150">
        <v>2.14</v>
      </c>
      <c r="G150">
        <v>63.551401900000002</v>
      </c>
      <c r="H150">
        <v>30.762604</v>
      </c>
      <c r="I150">
        <v>26.404564000000001</v>
      </c>
      <c r="J150">
        <v>0.05</v>
      </c>
      <c r="K150">
        <v>0.99</v>
      </c>
      <c r="L150">
        <f t="shared" si="14"/>
        <v>1.3202282000000001E-6</v>
      </c>
      <c r="M150">
        <f t="shared" si="15"/>
        <v>5.7300949425461968E-8</v>
      </c>
      <c r="N150">
        <f t="shared" si="16"/>
        <v>57.300949425461965</v>
      </c>
      <c r="O150">
        <v>22</v>
      </c>
      <c r="P150">
        <f t="shared" si="12"/>
        <v>1.2170974814244258</v>
      </c>
      <c r="Q150">
        <f t="shared" si="13"/>
        <v>4.0569916047480858E-10</v>
      </c>
      <c r="R150">
        <f t="shared" si="17"/>
        <v>5.6825064310225016E-9</v>
      </c>
    </row>
    <row r="151" spans="1:18" x14ac:dyDescent="0.25">
      <c r="A151">
        <v>1</v>
      </c>
      <c r="B151" t="s">
        <v>15</v>
      </c>
      <c r="C151">
        <v>15</v>
      </c>
      <c r="D151">
        <v>50</v>
      </c>
      <c r="E151">
        <v>9</v>
      </c>
      <c r="F151">
        <v>0.85</v>
      </c>
      <c r="G151">
        <v>82.352941199999989</v>
      </c>
      <c r="H151">
        <v>11.728292</v>
      </c>
      <c r="I151">
        <v>7.3702519999999998</v>
      </c>
      <c r="J151">
        <v>0.05</v>
      </c>
      <c r="K151">
        <v>0.99</v>
      </c>
      <c r="L151">
        <f t="shared" si="14"/>
        <v>3.6851260000000002E-7</v>
      </c>
      <c r="M151">
        <f t="shared" si="15"/>
        <v>1.5994296936882195E-8</v>
      </c>
      <c r="N151">
        <f t="shared" si="16"/>
        <v>15.994296936882195</v>
      </c>
      <c r="O151">
        <v>22</v>
      </c>
      <c r="P151">
        <f t="shared" si="12"/>
        <v>0.8553099966247163</v>
      </c>
      <c r="Q151">
        <f t="shared" si="13"/>
        <v>2.8510333220823875E-10</v>
      </c>
      <c r="R151">
        <f t="shared" si="17"/>
        <v>3.993356843241138E-9</v>
      </c>
    </row>
    <row r="152" spans="1:18" x14ac:dyDescent="0.25">
      <c r="A152">
        <v>1</v>
      </c>
      <c r="B152" t="s">
        <v>15</v>
      </c>
      <c r="C152">
        <v>15</v>
      </c>
      <c r="D152">
        <v>100</v>
      </c>
      <c r="E152">
        <v>10</v>
      </c>
      <c r="F152">
        <v>2.31</v>
      </c>
      <c r="G152">
        <v>64.9350649</v>
      </c>
      <c r="H152">
        <v>34.339787999999999</v>
      </c>
      <c r="I152">
        <v>29.932068000000001</v>
      </c>
      <c r="J152">
        <v>0.05</v>
      </c>
      <c r="K152">
        <v>0.99</v>
      </c>
      <c r="L152">
        <f t="shared" si="14"/>
        <v>1.4966034E-6</v>
      </c>
      <c r="M152">
        <f t="shared" si="15"/>
        <v>6.4956039973524585E-8</v>
      </c>
      <c r="N152">
        <f t="shared" si="16"/>
        <v>64.956039973524582</v>
      </c>
      <c r="O152">
        <v>22</v>
      </c>
      <c r="P152">
        <f t="shared" si="12"/>
        <v>1.2781589920016643</v>
      </c>
      <c r="Q152">
        <f t="shared" si="13"/>
        <v>4.2605299733388808E-10</v>
      </c>
      <c r="R152">
        <f t="shared" si="17"/>
        <v>5.9675965177565705E-9</v>
      </c>
    </row>
    <row r="153" spans="1:18" x14ac:dyDescent="0.25">
      <c r="A153">
        <v>1</v>
      </c>
      <c r="B153" t="s">
        <v>15</v>
      </c>
      <c r="C153">
        <v>15</v>
      </c>
      <c r="D153">
        <v>100</v>
      </c>
      <c r="E153">
        <v>11</v>
      </c>
      <c r="F153">
        <v>0.6</v>
      </c>
      <c r="G153">
        <v>61.666666699999993</v>
      </c>
      <c r="H153">
        <v>9.3267799999999994</v>
      </c>
      <c r="I153">
        <v>4.91906</v>
      </c>
      <c r="J153">
        <v>0.05</v>
      </c>
      <c r="K153">
        <v>0.99</v>
      </c>
      <c r="L153">
        <f t="shared" si="14"/>
        <v>2.4595299999999998E-7</v>
      </c>
      <c r="M153">
        <f t="shared" si="15"/>
        <v>1.0674927572400472E-8</v>
      </c>
      <c r="N153">
        <f t="shared" si="16"/>
        <v>10.674927572400472</v>
      </c>
      <c r="O153">
        <v>22</v>
      </c>
      <c r="P153">
        <f t="shared" si="12"/>
        <v>0.80870663427276313</v>
      </c>
      <c r="Q153">
        <f t="shared" si="13"/>
        <v>2.6956887809092102E-10</v>
      </c>
      <c r="R153">
        <f t="shared" si="17"/>
        <v>3.7757704047561039E-9</v>
      </c>
    </row>
    <row r="154" spans="1:18" x14ac:dyDescent="0.25">
      <c r="A154">
        <v>1</v>
      </c>
      <c r="B154" t="s">
        <v>15</v>
      </c>
      <c r="C154">
        <v>15</v>
      </c>
      <c r="D154">
        <v>100</v>
      </c>
      <c r="E154">
        <v>7</v>
      </c>
      <c r="F154">
        <v>109.57</v>
      </c>
      <c r="G154">
        <v>-83.736424200000002</v>
      </c>
      <c r="H154">
        <v>2.0676199999999998</v>
      </c>
      <c r="I154">
        <v>-2.3401000000000001</v>
      </c>
      <c r="J154">
        <v>0.05</v>
      </c>
      <c r="K154">
        <v>0.99</v>
      </c>
      <c r="L154">
        <f t="shared" si="14"/>
        <v>-1.1700500000000002E-7</v>
      </c>
      <c r="M154">
        <f t="shared" si="15"/>
        <v>-5.0782869109493175E-9</v>
      </c>
      <c r="N154">
        <f t="shared" si="16"/>
        <v>-5.0782869109493172</v>
      </c>
      <c r="O154">
        <v>22</v>
      </c>
      <c r="P154">
        <f t="shared" si="12"/>
        <v>-2.106700951218116E-3</v>
      </c>
      <c r="Q154">
        <f t="shared" si="13"/>
        <v>-7.0223365040603876E-13</v>
      </c>
      <c r="R154">
        <f t="shared" si="17"/>
        <v>-9.8359760711422635E-12</v>
      </c>
    </row>
    <row r="155" spans="1:18" x14ac:dyDescent="0.25">
      <c r="A155">
        <v>1</v>
      </c>
      <c r="B155" t="s">
        <v>15</v>
      </c>
      <c r="C155">
        <v>15</v>
      </c>
      <c r="D155">
        <v>100</v>
      </c>
      <c r="E155">
        <v>8</v>
      </c>
      <c r="F155">
        <v>6.8</v>
      </c>
      <c r="G155">
        <v>33.676470600000002</v>
      </c>
      <c r="H155">
        <v>10.750676</v>
      </c>
      <c r="I155">
        <v>6.342956</v>
      </c>
      <c r="J155">
        <v>0.05</v>
      </c>
      <c r="K155">
        <v>0.99</v>
      </c>
      <c r="L155">
        <f t="shared" si="14"/>
        <v>3.1714780000000002E-7</v>
      </c>
      <c r="M155">
        <f t="shared" si="15"/>
        <v>1.3764946126886644E-8</v>
      </c>
      <c r="N155">
        <f t="shared" si="16"/>
        <v>13.764946126886644</v>
      </c>
      <c r="O155">
        <v>22</v>
      </c>
      <c r="P155">
        <f t="shared" si="12"/>
        <v>9.20116719711674E-2</v>
      </c>
      <c r="Q155">
        <f t="shared" si="13"/>
        <v>3.0670557323722471E-11</v>
      </c>
      <c r="R155">
        <f t="shared" si="17"/>
        <v>4.2959329526618358E-10</v>
      </c>
    </row>
    <row r="156" spans="1:18" x14ac:dyDescent="0.25">
      <c r="A156">
        <v>1</v>
      </c>
      <c r="B156" t="s">
        <v>15</v>
      </c>
      <c r="C156">
        <v>15</v>
      </c>
      <c r="D156">
        <v>100</v>
      </c>
      <c r="E156">
        <v>9</v>
      </c>
      <c r="F156">
        <v>1.1299999999999999</v>
      </c>
      <c r="G156">
        <v>193.80530970000001</v>
      </c>
      <c r="H156">
        <v>2.3468279999999999</v>
      </c>
      <c r="I156">
        <v>-2.0608919999999999</v>
      </c>
      <c r="J156">
        <v>0.05</v>
      </c>
      <c r="K156">
        <v>0.99</v>
      </c>
      <c r="L156">
        <f t="shared" si="14"/>
        <v>-1.030446E-7</v>
      </c>
      <c r="M156">
        <f t="shared" si="15"/>
        <v>-4.472373346643374E-9</v>
      </c>
      <c r="N156">
        <f t="shared" si="16"/>
        <v>-4.4723733466433737</v>
      </c>
      <c r="O156">
        <v>22</v>
      </c>
      <c r="P156">
        <f t="shared" si="12"/>
        <v>-0.17990238723424676</v>
      </c>
      <c r="Q156">
        <f t="shared" si="13"/>
        <v>-5.9967462411415593E-11</v>
      </c>
      <c r="R156">
        <f t="shared" si="17"/>
        <v>-8.399462557579748E-10</v>
      </c>
    </row>
    <row r="157" spans="1:18" x14ac:dyDescent="0.25">
      <c r="A157">
        <v>1</v>
      </c>
      <c r="B157" t="s">
        <v>15</v>
      </c>
      <c r="C157">
        <v>15</v>
      </c>
      <c r="D157">
        <v>150</v>
      </c>
      <c r="E157">
        <v>10</v>
      </c>
      <c r="F157">
        <v>0.48</v>
      </c>
      <c r="G157">
        <v>162.5</v>
      </c>
      <c r="H157">
        <v>12.98038</v>
      </c>
      <c r="I157">
        <v>8.2197320000000005</v>
      </c>
      <c r="J157">
        <v>0.05</v>
      </c>
      <c r="K157">
        <v>0.99</v>
      </c>
      <c r="L157">
        <f t="shared" si="14"/>
        <v>4.1098660000000006E-7</v>
      </c>
      <c r="M157">
        <f t="shared" si="15"/>
        <v>1.7837766517290398E-8</v>
      </c>
      <c r="N157">
        <f t="shared" si="16"/>
        <v>17.837766517290397</v>
      </c>
      <c r="O157">
        <v>22</v>
      </c>
      <c r="P157">
        <f t="shared" si="12"/>
        <v>1.6891824353494693</v>
      </c>
      <c r="Q157">
        <f t="shared" si="13"/>
        <v>5.6306081178315656E-10</v>
      </c>
      <c r="R157">
        <f t="shared" si="17"/>
        <v>7.8866238724031395E-9</v>
      </c>
    </row>
    <row r="158" spans="1:18" x14ac:dyDescent="0.25">
      <c r="A158">
        <v>1</v>
      </c>
      <c r="B158" t="s">
        <v>15</v>
      </c>
      <c r="C158">
        <v>15</v>
      </c>
      <c r="D158">
        <v>150</v>
      </c>
      <c r="E158">
        <v>11</v>
      </c>
      <c r="F158">
        <v>4.16</v>
      </c>
      <c r="G158">
        <v>86.538461499999997</v>
      </c>
      <c r="H158">
        <v>3.2982040000000001</v>
      </c>
      <c r="I158">
        <v>-1.4624440000000001</v>
      </c>
      <c r="J158">
        <v>0.05</v>
      </c>
      <c r="K158">
        <v>0.99</v>
      </c>
      <c r="L158">
        <f t="shared" si="14"/>
        <v>-7.3122200000000009E-8</v>
      </c>
      <c r="M158">
        <f t="shared" si="15"/>
        <v>-3.17367216067534E-9</v>
      </c>
      <c r="N158">
        <f t="shared" si="16"/>
        <v>-3.17367216067534</v>
      </c>
      <c r="O158">
        <v>22</v>
      </c>
      <c r="P158">
        <f t="shared" si="12"/>
        <v>-3.4677361895491039E-2</v>
      </c>
      <c r="Q158">
        <f t="shared" si="13"/>
        <v>-1.1559120631830347E-11</v>
      </c>
      <c r="R158">
        <f t="shared" si="17"/>
        <v>-1.6190513495385814E-10</v>
      </c>
    </row>
    <row r="159" spans="1:18" x14ac:dyDescent="0.25">
      <c r="A159">
        <v>1</v>
      </c>
      <c r="B159" t="s">
        <v>15</v>
      </c>
      <c r="C159">
        <v>15</v>
      </c>
      <c r="D159">
        <v>150</v>
      </c>
      <c r="E159">
        <v>7</v>
      </c>
      <c r="F159">
        <v>0.35</v>
      </c>
      <c r="G159">
        <v>434.2857143</v>
      </c>
      <c r="H159">
        <v>2.7831000000000001</v>
      </c>
      <c r="I159">
        <v>-1.9775480000000001</v>
      </c>
      <c r="J159">
        <v>0.05</v>
      </c>
      <c r="K159">
        <v>0.99</v>
      </c>
      <c r="L159">
        <f t="shared" si="14"/>
        <v>-9.8877400000000014E-8</v>
      </c>
      <c r="M159">
        <f t="shared" si="15"/>
        <v>-4.2915072536105298E-9</v>
      </c>
      <c r="N159">
        <f t="shared" si="16"/>
        <v>-4.2915072536105301</v>
      </c>
      <c r="O159">
        <v>22</v>
      </c>
      <c r="P159">
        <f t="shared" si="12"/>
        <v>-0.55733860436500393</v>
      </c>
      <c r="Q159">
        <f t="shared" si="13"/>
        <v>-1.8577953478833464E-10</v>
      </c>
      <c r="R159">
        <f t="shared" si="17"/>
        <v>-2.6021582099197669E-9</v>
      </c>
    </row>
    <row r="160" spans="1:18" x14ac:dyDescent="0.25">
      <c r="A160">
        <v>1</v>
      </c>
      <c r="B160" t="s">
        <v>15</v>
      </c>
      <c r="C160">
        <v>15</v>
      </c>
      <c r="D160">
        <v>150</v>
      </c>
      <c r="E160">
        <v>8</v>
      </c>
      <c r="F160">
        <v>0.7</v>
      </c>
      <c r="G160">
        <v>141.42857140000001</v>
      </c>
      <c r="H160">
        <v>3.990084</v>
      </c>
      <c r="I160">
        <v>-0.77056400000000003</v>
      </c>
      <c r="J160">
        <v>0.05</v>
      </c>
      <c r="K160">
        <v>0.99</v>
      </c>
      <c r="L160">
        <f t="shared" si="14"/>
        <v>-3.8528200000000003E-8</v>
      </c>
      <c r="M160">
        <f t="shared" si="15"/>
        <v>-1.6722127581080934E-9</v>
      </c>
      <c r="N160">
        <f t="shared" si="16"/>
        <v>-1.6722127581080934</v>
      </c>
      <c r="O160">
        <v>22</v>
      </c>
      <c r="P160">
        <f t="shared" si="12"/>
        <v>-0.10858524403299308</v>
      </c>
      <c r="Q160">
        <f t="shared" si="13"/>
        <v>-3.6195081344331035E-11</v>
      </c>
      <c r="R160">
        <f t="shared" si="17"/>
        <v>-5.0697364586564147E-10</v>
      </c>
    </row>
    <row r="161" spans="1:18" x14ac:dyDescent="0.25">
      <c r="A161">
        <v>1</v>
      </c>
      <c r="B161" t="s">
        <v>15</v>
      </c>
      <c r="C161">
        <v>15</v>
      </c>
      <c r="D161">
        <v>150</v>
      </c>
      <c r="E161">
        <v>9</v>
      </c>
      <c r="F161">
        <v>0.56999999999999995</v>
      </c>
      <c r="G161">
        <v>280.70175439999997</v>
      </c>
      <c r="H161">
        <v>2.7590759999999999</v>
      </c>
      <c r="I161">
        <v>-2.0015719999999999</v>
      </c>
      <c r="J161">
        <v>0.05</v>
      </c>
      <c r="K161">
        <v>0.99</v>
      </c>
      <c r="L161">
        <f t="shared" si="14"/>
        <v>-1.0007860000000001E-7</v>
      </c>
      <c r="M161">
        <f t="shared" si="15"/>
        <v>-4.343642104577859E-9</v>
      </c>
      <c r="N161">
        <f t="shared" si="16"/>
        <v>-4.3436421045778593</v>
      </c>
      <c r="O161">
        <v>22</v>
      </c>
      <c r="P161">
        <f t="shared" si="12"/>
        <v>-0.34638294294879263</v>
      </c>
      <c r="Q161">
        <f t="shared" si="13"/>
        <v>-1.1546098098293087E-10</v>
      </c>
      <c r="R161">
        <f t="shared" si="17"/>
        <v>-1.6172273223336178E-9</v>
      </c>
    </row>
    <row r="162" spans="1:18" x14ac:dyDescent="0.25">
      <c r="A162">
        <v>1</v>
      </c>
      <c r="B162" t="s">
        <v>16</v>
      </c>
      <c r="C162">
        <v>15</v>
      </c>
      <c r="D162">
        <v>25</v>
      </c>
      <c r="E162">
        <v>10</v>
      </c>
      <c r="F162">
        <v>23.061</v>
      </c>
      <c r="G162">
        <v>19.0321322</v>
      </c>
      <c r="H162">
        <v>2.8436300000000001</v>
      </c>
      <c r="I162">
        <v>-0.34577799999999997</v>
      </c>
      <c r="J162">
        <v>0.05</v>
      </c>
      <c r="K162">
        <v>0.99</v>
      </c>
      <c r="L162">
        <f t="shared" si="14"/>
        <v>-1.7288899999999998E-8</v>
      </c>
      <c r="M162">
        <f t="shared" si="15"/>
        <v>-7.5037814259827908E-10</v>
      </c>
      <c r="N162">
        <f t="shared" si="16"/>
        <v>-0.75037814259827906</v>
      </c>
      <c r="O162">
        <v>22.5</v>
      </c>
      <c r="P162">
        <f t="shared" si="12"/>
        <v>-1.4461705767761426E-3</v>
      </c>
      <c r="Q162">
        <f t="shared" si="13"/>
        <v>-4.8205685892538086E-13</v>
      </c>
      <c r="R162">
        <f t="shared" si="17"/>
        <v>-6.7520258059101326E-12</v>
      </c>
    </row>
    <row r="163" spans="1:18" x14ac:dyDescent="0.25">
      <c r="A163">
        <v>1</v>
      </c>
      <c r="B163" t="s">
        <v>16</v>
      </c>
      <c r="C163">
        <v>15</v>
      </c>
      <c r="D163">
        <v>25</v>
      </c>
      <c r="E163">
        <v>11</v>
      </c>
      <c r="F163">
        <v>8.2880000000000003</v>
      </c>
      <c r="G163">
        <v>48.527992300000001</v>
      </c>
      <c r="H163">
        <v>0.50712999999999997</v>
      </c>
      <c r="I163">
        <v>-2.6822780000000002</v>
      </c>
      <c r="J163">
        <v>0.05</v>
      </c>
      <c r="K163">
        <v>0.99</v>
      </c>
      <c r="L163">
        <f t="shared" si="14"/>
        <v>-1.3411390000000001E-7</v>
      </c>
      <c r="M163">
        <f t="shared" si="15"/>
        <v>-5.8208526383177264E-9</v>
      </c>
      <c r="N163">
        <f t="shared" si="16"/>
        <v>-5.8208526383177261</v>
      </c>
      <c r="O163">
        <v>22.5</v>
      </c>
      <c r="P163">
        <f t="shared" si="12"/>
        <v>-3.1214353487332296E-2</v>
      </c>
      <c r="Q163">
        <f t="shared" si="13"/>
        <v>-1.0404784495777434E-11</v>
      </c>
      <c r="R163">
        <f t="shared" si="17"/>
        <v>-1.4573669499700578E-10</v>
      </c>
    </row>
    <row r="164" spans="1:18" x14ac:dyDescent="0.25">
      <c r="A164">
        <v>1</v>
      </c>
      <c r="B164" t="s">
        <v>16</v>
      </c>
      <c r="C164">
        <v>15</v>
      </c>
      <c r="D164">
        <v>25</v>
      </c>
      <c r="E164">
        <v>7</v>
      </c>
      <c r="F164">
        <v>13.252000000000001</v>
      </c>
      <c r="G164">
        <v>25.113190499999998</v>
      </c>
      <c r="H164">
        <v>2.1036999999999999</v>
      </c>
      <c r="I164">
        <v>-1.0857079999999999</v>
      </c>
      <c r="J164">
        <v>0.05</v>
      </c>
      <c r="K164">
        <v>0.99</v>
      </c>
      <c r="L164">
        <f t="shared" si="14"/>
        <v>-5.4285399999999995E-8</v>
      </c>
      <c r="M164">
        <f t="shared" si="15"/>
        <v>-2.3561115873308663E-9</v>
      </c>
      <c r="N164">
        <f t="shared" si="16"/>
        <v>-2.3561115873308665</v>
      </c>
      <c r="O164">
        <v>22.5</v>
      </c>
      <c r="P164">
        <f t="shared" si="12"/>
        <v>-7.9019069233352314E-3</v>
      </c>
      <c r="Q164">
        <f t="shared" si="13"/>
        <v>-2.6339689744450775E-12</v>
      </c>
      <c r="R164">
        <f t="shared" si="17"/>
        <v>-3.6893213234359869E-11</v>
      </c>
    </row>
    <row r="165" spans="1:18" x14ac:dyDescent="0.25">
      <c r="A165">
        <v>1</v>
      </c>
      <c r="B165" t="s">
        <v>16</v>
      </c>
      <c r="C165">
        <v>15</v>
      </c>
      <c r="D165">
        <v>25</v>
      </c>
      <c r="E165">
        <v>8</v>
      </c>
      <c r="F165">
        <v>7.9180000000000001</v>
      </c>
      <c r="G165">
        <v>25.6630462</v>
      </c>
      <c r="H165">
        <v>1.5395399999999999</v>
      </c>
      <c r="I165">
        <v>-1.6498679999999999</v>
      </c>
      <c r="J165">
        <v>0.05</v>
      </c>
      <c r="K165">
        <v>0.99</v>
      </c>
      <c r="L165">
        <f t="shared" si="14"/>
        <v>-8.2493399999999991E-8</v>
      </c>
      <c r="M165">
        <f t="shared" si="15"/>
        <v>-3.5804038584650774E-9</v>
      </c>
      <c r="N165">
        <f t="shared" si="16"/>
        <v>-3.5804038584650772</v>
      </c>
      <c r="O165">
        <v>22.5</v>
      </c>
      <c r="P165">
        <f t="shared" si="12"/>
        <v>-2.009712811015732E-2</v>
      </c>
      <c r="Q165">
        <f t="shared" si="13"/>
        <v>-6.6990427033857731E-12</v>
      </c>
      <c r="R165">
        <f t="shared" si="17"/>
        <v>-9.3831481433513516E-11</v>
      </c>
    </row>
    <row r="166" spans="1:18" x14ac:dyDescent="0.25">
      <c r="A166">
        <v>1</v>
      </c>
      <c r="B166" t="s">
        <v>16</v>
      </c>
      <c r="C166">
        <v>15</v>
      </c>
      <c r="D166">
        <v>25</v>
      </c>
      <c r="E166">
        <v>9</v>
      </c>
      <c r="F166">
        <v>17.62</v>
      </c>
      <c r="G166">
        <v>23.666288299999998</v>
      </c>
      <c r="H166">
        <v>1.81433</v>
      </c>
      <c r="I166">
        <v>-1.375078</v>
      </c>
      <c r="J166">
        <v>0.05</v>
      </c>
      <c r="K166">
        <v>0.99</v>
      </c>
      <c r="L166">
        <f t="shared" si="14"/>
        <v>-6.8753900000000003E-8</v>
      </c>
      <c r="M166">
        <f t="shared" si="15"/>
        <v>-2.984077863738458E-9</v>
      </c>
      <c r="N166">
        <f t="shared" si="16"/>
        <v>-2.9840778637384577</v>
      </c>
      <c r="O166">
        <v>22.5</v>
      </c>
      <c r="P166">
        <f t="shared" si="12"/>
        <v>-7.5269967555516648E-3</v>
      </c>
      <c r="Q166">
        <f t="shared" si="13"/>
        <v>-2.5089989185172221E-12</v>
      </c>
      <c r="R166">
        <f t="shared" si="17"/>
        <v>-3.5142795151995173E-11</v>
      </c>
    </row>
    <row r="167" spans="1:18" x14ac:dyDescent="0.25">
      <c r="A167">
        <v>1</v>
      </c>
      <c r="B167" t="s">
        <v>16</v>
      </c>
      <c r="C167">
        <v>15</v>
      </c>
      <c r="D167">
        <v>50</v>
      </c>
      <c r="E167">
        <v>10</v>
      </c>
      <c r="F167">
        <v>14.369</v>
      </c>
      <c r="G167">
        <v>23.947386699999999</v>
      </c>
      <c r="H167">
        <v>3.6877399999999998</v>
      </c>
      <c r="I167">
        <v>0.86263199999999995</v>
      </c>
      <c r="J167">
        <v>0.05</v>
      </c>
      <c r="K167">
        <v>0.99</v>
      </c>
      <c r="L167">
        <f t="shared" si="14"/>
        <v>4.3131599999999997E-8</v>
      </c>
      <c r="M167">
        <f t="shared" si="15"/>
        <v>1.8720109373813216E-9</v>
      </c>
      <c r="N167">
        <f t="shared" si="16"/>
        <v>1.8720109373813216</v>
      </c>
      <c r="O167">
        <v>22.5</v>
      </c>
      <c r="P167">
        <f t="shared" si="12"/>
        <v>5.7902767141649741E-3</v>
      </c>
      <c r="Q167">
        <f t="shared" si="13"/>
        <v>1.9300922380549913E-12</v>
      </c>
      <c r="R167">
        <f t="shared" si="17"/>
        <v>2.7034222950764847E-11</v>
      </c>
    </row>
    <row r="168" spans="1:18" x14ac:dyDescent="0.25">
      <c r="A168">
        <v>1</v>
      </c>
      <c r="B168" t="s">
        <v>16</v>
      </c>
      <c r="C168">
        <v>15</v>
      </c>
      <c r="D168">
        <v>50</v>
      </c>
      <c r="E168">
        <v>11</v>
      </c>
      <c r="F168">
        <v>15.731999999999999</v>
      </c>
      <c r="G168">
        <v>21.154335099999997</v>
      </c>
      <c r="H168">
        <v>1.484</v>
      </c>
      <c r="I168">
        <v>-1.341108</v>
      </c>
      <c r="J168">
        <v>0.05</v>
      </c>
      <c r="K168">
        <v>0.99</v>
      </c>
      <c r="L168">
        <f t="shared" si="14"/>
        <v>-6.7055399999999996E-8</v>
      </c>
      <c r="M168">
        <f t="shared" si="15"/>
        <v>-2.9103590455832724E-9</v>
      </c>
      <c r="N168">
        <f t="shared" si="16"/>
        <v>-2.9103590455832724</v>
      </c>
      <c r="O168">
        <v>22.5</v>
      </c>
      <c r="P168">
        <f t="shared" si="12"/>
        <v>-8.2220500200109407E-3</v>
      </c>
      <c r="Q168">
        <f t="shared" si="13"/>
        <v>-2.7406833400036466E-12</v>
      </c>
      <c r="R168">
        <f t="shared" si="17"/>
        <v>-3.8387929338429079E-11</v>
      </c>
    </row>
    <row r="169" spans="1:18" x14ac:dyDescent="0.25">
      <c r="A169">
        <v>1</v>
      </c>
      <c r="B169" t="s">
        <v>16</v>
      </c>
      <c r="C169">
        <v>15</v>
      </c>
      <c r="D169">
        <v>50</v>
      </c>
      <c r="E169">
        <v>7</v>
      </c>
      <c r="F169">
        <v>7.7050000000000001</v>
      </c>
      <c r="G169">
        <v>44.192083100000005</v>
      </c>
      <c r="H169">
        <v>3.5947499999999999</v>
      </c>
      <c r="I169">
        <v>0.76964200000000005</v>
      </c>
      <c r="J169">
        <v>0.05</v>
      </c>
      <c r="K169">
        <v>0.99</v>
      </c>
      <c r="L169">
        <f t="shared" si="14"/>
        <v>3.8482100000000005E-8</v>
      </c>
      <c r="M169">
        <f t="shared" si="15"/>
        <v>1.6702119117631104E-9</v>
      </c>
      <c r="N169">
        <f t="shared" si="16"/>
        <v>1.6702119117631105</v>
      </c>
      <c r="O169">
        <v>22.5</v>
      </c>
      <c r="P169">
        <f t="shared" si="12"/>
        <v>9.6342168102277626E-3</v>
      </c>
      <c r="Q169">
        <f t="shared" si="13"/>
        <v>3.2114056034092546E-12</v>
      </c>
      <c r="R169">
        <f t="shared" si="17"/>
        <v>4.4981194865272409E-11</v>
      </c>
    </row>
    <row r="170" spans="1:18" x14ac:dyDescent="0.25">
      <c r="A170">
        <v>1</v>
      </c>
      <c r="B170" t="s">
        <v>16</v>
      </c>
      <c r="C170">
        <v>15</v>
      </c>
      <c r="D170">
        <v>50</v>
      </c>
      <c r="E170">
        <v>8</v>
      </c>
      <c r="F170">
        <v>9.3699999999999992</v>
      </c>
      <c r="G170">
        <v>44.3970117</v>
      </c>
      <c r="H170">
        <v>2.1060400000000001</v>
      </c>
      <c r="I170">
        <v>-0.71906800000000004</v>
      </c>
      <c r="J170">
        <v>0.05</v>
      </c>
      <c r="K170">
        <v>0.99</v>
      </c>
      <c r="L170">
        <f t="shared" si="14"/>
        <v>-3.59534E-8</v>
      </c>
      <c r="M170">
        <f t="shared" si="15"/>
        <v>-1.5604604984754939E-9</v>
      </c>
      <c r="N170">
        <f t="shared" si="16"/>
        <v>-1.560460498475494</v>
      </c>
      <c r="O170">
        <v>22.5</v>
      </c>
      <c r="P170">
        <f t="shared" si="12"/>
        <v>-7.4016862254262742E-3</v>
      </c>
      <c r="Q170">
        <f t="shared" si="13"/>
        <v>-2.4672287418087574E-12</v>
      </c>
      <c r="R170">
        <f t="shared" si="17"/>
        <v>-3.4557732817892722E-11</v>
      </c>
    </row>
    <row r="171" spans="1:18" x14ac:dyDescent="0.25">
      <c r="A171">
        <v>1</v>
      </c>
      <c r="B171" t="s">
        <v>16</v>
      </c>
      <c r="C171">
        <v>15</v>
      </c>
      <c r="D171">
        <v>50</v>
      </c>
      <c r="E171">
        <v>9</v>
      </c>
      <c r="F171">
        <v>20.712</v>
      </c>
      <c r="G171">
        <v>20.702974099999999</v>
      </c>
      <c r="H171">
        <v>5.8297499999999998</v>
      </c>
      <c r="I171">
        <v>3.004642</v>
      </c>
      <c r="J171">
        <v>0.05</v>
      </c>
      <c r="K171">
        <v>0.99</v>
      </c>
      <c r="L171">
        <f t="shared" si="14"/>
        <v>1.5023210000000001E-7</v>
      </c>
      <c r="M171">
        <f t="shared" si="15"/>
        <v>6.5204197003070714E-9</v>
      </c>
      <c r="N171">
        <f t="shared" si="16"/>
        <v>6.5204197003070714</v>
      </c>
      <c r="O171">
        <v>22.5</v>
      </c>
      <c r="P171">
        <f t="shared" si="12"/>
        <v>1.3991716450596695E-2</v>
      </c>
      <c r="Q171">
        <f t="shared" si="13"/>
        <v>4.6639054835322314E-12</v>
      </c>
      <c r="R171">
        <f t="shared" si="17"/>
        <v>6.5325924936190902E-11</v>
      </c>
    </row>
    <row r="172" spans="1:18" x14ac:dyDescent="0.25">
      <c r="A172">
        <v>1</v>
      </c>
      <c r="B172" t="s">
        <v>16</v>
      </c>
      <c r="C172">
        <v>15</v>
      </c>
      <c r="D172">
        <v>100</v>
      </c>
      <c r="E172">
        <v>10</v>
      </c>
      <c r="F172">
        <v>8.4489999999999998</v>
      </c>
      <c r="G172">
        <v>40.1349272</v>
      </c>
      <c r="H172">
        <v>2.3368500000000001</v>
      </c>
      <c r="I172">
        <v>-0.48825800000000003</v>
      </c>
      <c r="J172">
        <v>0.05</v>
      </c>
      <c r="K172">
        <v>0.99</v>
      </c>
      <c r="L172">
        <f t="shared" si="14"/>
        <v>-2.4412900000000003E-8</v>
      </c>
      <c r="M172">
        <f t="shared" si="15"/>
        <v>-1.0595761764737796E-9</v>
      </c>
      <c r="N172">
        <f t="shared" si="16"/>
        <v>-1.0595761764737797</v>
      </c>
      <c r="O172">
        <v>22.5</v>
      </c>
      <c r="P172">
        <f t="shared" si="12"/>
        <v>-5.5737098484963613E-3</v>
      </c>
      <c r="Q172">
        <f t="shared" si="13"/>
        <v>-1.8579032828321207E-12</v>
      </c>
      <c r="R172">
        <f t="shared" si="17"/>
        <v>-2.6023093911644664E-11</v>
      </c>
    </row>
    <row r="173" spans="1:18" x14ac:dyDescent="0.25">
      <c r="A173">
        <v>1</v>
      </c>
      <c r="B173" t="s">
        <v>16</v>
      </c>
      <c r="C173">
        <v>15</v>
      </c>
      <c r="D173">
        <v>100</v>
      </c>
      <c r="E173">
        <v>11</v>
      </c>
      <c r="F173">
        <v>17.57</v>
      </c>
      <c r="G173">
        <v>28.2868526</v>
      </c>
      <c r="H173">
        <v>1.1934400000000001</v>
      </c>
      <c r="I173">
        <v>-1.6316679999999999</v>
      </c>
      <c r="J173">
        <v>0.05</v>
      </c>
      <c r="K173">
        <v>0.99</v>
      </c>
      <c r="L173">
        <f t="shared" si="14"/>
        <v>-8.1583400000000005E-8</v>
      </c>
      <c r="M173">
        <f t="shared" si="15"/>
        <v>-3.5409077592474041E-9</v>
      </c>
      <c r="N173">
        <f t="shared" si="16"/>
        <v>-3.5409077592474039</v>
      </c>
      <c r="O173">
        <v>22.5</v>
      </c>
      <c r="P173">
        <f t="shared" si="12"/>
        <v>-8.9569537956046379E-3</v>
      </c>
      <c r="Q173">
        <f t="shared" si="13"/>
        <v>-2.9856512652015463E-12</v>
      </c>
      <c r="R173">
        <f t="shared" si="17"/>
        <v>-4.1819121576298498E-11</v>
      </c>
    </row>
    <row r="174" spans="1:18" x14ac:dyDescent="0.25">
      <c r="A174">
        <v>1</v>
      </c>
      <c r="B174" t="s">
        <v>16</v>
      </c>
      <c r="C174">
        <v>15</v>
      </c>
      <c r="D174">
        <v>100</v>
      </c>
      <c r="E174">
        <v>7</v>
      </c>
      <c r="F174">
        <v>10.55</v>
      </c>
      <c r="G174">
        <v>39.526066399999998</v>
      </c>
      <c r="H174">
        <v>2.4477899999999999</v>
      </c>
      <c r="I174">
        <v>-0.37731799999999999</v>
      </c>
      <c r="J174">
        <v>0.05</v>
      </c>
      <c r="K174">
        <v>0.99</v>
      </c>
      <c r="L174">
        <f t="shared" si="14"/>
        <v>-1.88659E-8</v>
      </c>
      <c r="M174">
        <f t="shared" si="15"/>
        <v>-8.1882358047330219E-10</v>
      </c>
      <c r="N174">
        <f t="shared" si="16"/>
        <v>-0.81882358047330217</v>
      </c>
      <c r="O174">
        <v>22.5</v>
      </c>
      <c r="P174">
        <f t="shared" si="12"/>
        <v>-3.4494937566015888E-3</v>
      </c>
      <c r="Q174">
        <f t="shared" si="13"/>
        <v>-1.1498312522005297E-12</v>
      </c>
      <c r="R174">
        <f t="shared" si="17"/>
        <v>-1.6105341400197159E-11</v>
      </c>
    </row>
    <row r="175" spans="1:18" x14ac:dyDescent="0.25">
      <c r="A175">
        <v>1</v>
      </c>
      <c r="B175" t="s">
        <v>16</v>
      </c>
      <c r="C175">
        <v>15</v>
      </c>
      <c r="D175">
        <v>100</v>
      </c>
      <c r="E175">
        <v>8</v>
      </c>
      <c r="F175">
        <v>9.9060000000000006</v>
      </c>
      <c r="G175">
        <v>29.517464199999999</v>
      </c>
      <c r="H175">
        <v>1.76468</v>
      </c>
      <c r="I175">
        <v>-1.0604279999999999</v>
      </c>
      <c r="J175">
        <v>0.05</v>
      </c>
      <c r="K175">
        <v>0.99</v>
      </c>
      <c r="L175">
        <f t="shared" si="14"/>
        <v>-5.3021400000000004E-8</v>
      </c>
      <c r="M175">
        <f t="shared" si="15"/>
        <v>-2.3012510714944499E-9</v>
      </c>
      <c r="N175">
        <f t="shared" si="16"/>
        <v>-2.3012510714944501</v>
      </c>
      <c r="O175">
        <v>22.5</v>
      </c>
      <c r="P175">
        <f t="shared" si="12"/>
        <v>-1.0324835998359917E-2</v>
      </c>
      <c r="Q175">
        <f t="shared" si="13"/>
        <v>-3.4416119994533054E-12</v>
      </c>
      <c r="R175">
        <f t="shared" si="17"/>
        <v>-4.8205626792742611E-11</v>
      </c>
    </row>
    <row r="176" spans="1:18" x14ac:dyDescent="0.25">
      <c r="A176">
        <v>1</v>
      </c>
      <c r="B176" t="s">
        <v>16</v>
      </c>
      <c r="C176">
        <v>15</v>
      </c>
      <c r="D176">
        <v>100</v>
      </c>
      <c r="E176">
        <v>9</v>
      </c>
      <c r="F176">
        <v>20.283999999999999</v>
      </c>
      <c r="G176">
        <v>20.686255200000002</v>
      </c>
      <c r="H176">
        <v>1.4567399999999999</v>
      </c>
      <c r="I176">
        <v>-1.368368</v>
      </c>
      <c r="J176">
        <v>0.05</v>
      </c>
      <c r="K176">
        <v>0.99</v>
      </c>
      <c r="L176">
        <f t="shared" si="14"/>
        <v>-6.8418400000000006E-8</v>
      </c>
      <c r="M176">
        <f t="shared" si="15"/>
        <v>-2.9695163897961179E-9</v>
      </c>
      <c r="N176">
        <f t="shared" si="16"/>
        <v>-2.9695163897961181</v>
      </c>
      <c r="O176">
        <v>22.5</v>
      </c>
      <c r="P176">
        <f t="shared" si="12"/>
        <v>-6.5065325484697702E-3</v>
      </c>
      <c r="Q176">
        <f t="shared" si="13"/>
        <v>-2.1688441828232564E-12</v>
      </c>
      <c r="R176">
        <f t="shared" si="17"/>
        <v>-3.0378349815550504E-11</v>
      </c>
    </row>
    <row r="177" spans="1:18" x14ac:dyDescent="0.25">
      <c r="A177">
        <v>1</v>
      </c>
      <c r="B177" t="s">
        <v>16</v>
      </c>
      <c r="C177">
        <v>15</v>
      </c>
      <c r="D177">
        <v>150</v>
      </c>
      <c r="E177">
        <v>10</v>
      </c>
      <c r="F177">
        <v>9.6219999999999999</v>
      </c>
      <c r="G177">
        <v>47.474537500000004</v>
      </c>
      <c r="H177">
        <v>1.8789</v>
      </c>
      <c r="I177">
        <v>-1.068058</v>
      </c>
      <c r="J177">
        <v>0.05</v>
      </c>
      <c r="K177">
        <v>0.99</v>
      </c>
      <c r="L177">
        <f t="shared" si="14"/>
        <v>-5.34029E-8</v>
      </c>
      <c r="M177">
        <f t="shared" si="15"/>
        <v>-2.3178090515510898E-9</v>
      </c>
      <c r="N177">
        <f t="shared" si="16"/>
        <v>-2.3178090515510896</v>
      </c>
      <c r="O177">
        <v>22.5</v>
      </c>
      <c r="P177">
        <f t="shared" si="12"/>
        <v>-1.0706062733786412E-2</v>
      </c>
      <c r="Q177">
        <f t="shared" si="13"/>
        <v>-3.568687577928805E-12</v>
      </c>
      <c r="R177">
        <f t="shared" si="17"/>
        <v>-4.9985536297775393E-11</v>
      </c>
    </row>
    <row r="178" spans="1:18" x14ac:dyDescent="0.25">
      <c r="A178">
        <v>1</v>
      </c>
      <c r="B178" t="s">
        <v>16</v>
      </c>
      <c r="C178">
        <v>15</v>
      </c>
      <c r="D178">
        <v>150</v>
      </c>
      <c r="E178">
        <v>11</v>
      </c>
      <c r="F178">
        <v>10.95</v>
      </c>
      <c r="G178">
        <v>40.913241999999997</v>
      </c>
      <c r="H178">
        <v>4.1072600000000001</v>
      </c>
      <c r="I178">
        <v>1.1603019999999999</v>
      </c>
      <c r="J178">
        <v>0.05</v>
      </c>
      <c r="K178">
        <v>0.99</v>
      </c>
      <c r="L178">
        <f t="shared" si="14"/>
        <v>5.8015099999999999E-8</v>
      </c>
      <c r="M178">
        <f t="shared" si="15"/>
        <v>2.5179891711244451E-9</v>
      </c>
      <c r="N178">
        <f t="shared" si="16"/>
        <v>2.5179891711244449</v>
      </c>
      <c r="O178">
        <v>22.5</v>
      </c>
      <c r="P178">
        <f t="shared" si="12"/>
        <v>1.0220148842717179E-2</v>
      </c>
      <c r="Q178">
        <f t="shared" si="13"/>
        <v>3.4067162809057268E-12</v>
      </c>
      <c r="R178">
        <f t="shared" si="17"/>
        <v>4.7716852931762243E-11</v>
      </c>
    </row>
    <row r="179" spans="1:18" x14ac:dyDescent="0.25">
      <c r="A179">
        <v>1</v>
      </c>
      <c r="B179" t="s">
        <v>16</v>
      </c>
      <c r="C179">
        <v>15</v>
      </c>
      <c r="D179">
        <v>150</v>
      </c>
      <c r="E179">
        <v>7</v>
      </c>
      <c r="F179">
        <v>21.911000000000001</v>
      </c>
      <c r="G179">
        <v>20.076673800000002</v>
      </c>
      <c r="H179">
        <v>20.812449999999998</v>
      </c>
      <c r="I179">
        <v>17.865492</v>
      </c>
      <c r="J179">
        <v>0.05</v>
      </c>
      <c r="K179">
        <v>0.99</v>
      </c>
      <c r="L179">
        <f t="shared" si="14"/>
        <v>8.9327459999999996E-7</v>
      </c>
      <c r="M179">
        <f t="shared" si="15"/>
        <v>3.877017827497531E-8</v>
      </c>
      <c r="N179">
        <f t="shared" si="16"/>
        <v>38.770178274975308</v>
      </c>
      <c r="O179">
        <v>22.5</v>
      </c>
      <c r="P179">
        <f t="shared" si="12"/>
        <v>7.8641734035112362E-2</v>
      </c>
      <c r="Q179">
        <f t="shared" si="13"/>
        <v>2.6213911345037453E-11</v>
      </c>
      <c r="R179">
        <f t="shared" si="17"/>
        <v>3.6717039203653611E-10</v>
      </c>
    </row>
    <row r="180" spans="1:18" x14ac:dyDescent="0.25">
      <c r="A180">
        <v>1</v>
      </c>
      <c r="B180" t="s">
        <v>16</v>
      </c>
      <c r="C180">
        <v>15</v>
      </c>
      <c r="D180">
        <v>150</v>
      </c>
      <c r="E180">
        <v>8</v>
      </c>
      <c r="F180">
        <v>12.563000000000001</v>
      </c>
      <c r="G180">
        <v>23.855766899999999</v>
      </c>
      <c r="H180">
        <v>1.21001</v>
      </c>
      <c r="I180">
        <v>-1.7369479999999999</v>
      </c>
      <c r="J180">
        <v>0.05</v>
      </c>
      <c r="K180">
        <v>0.99</v>
      </c>
      <c r="L180">
        <f t="shared" si="14"/>
        <v>-8.6847400000000005E-8</v>
      </c>
      <c r="M180">
        <f t="shared" si="15"/>
        <v>-3.7693775024142533E-9</v>
      </c>
      <c r="N180">
        <f t="shared" si="16"/>
        <v>-3.7693775024142533</v>
      </c>
      <c r="O180">
        <v>22.5</v>
      </c>
      <c r="P180">
        <f t="shared" si="12"/>
        <v>-1.333502260576208E-2</v>
      </c>
      <c r="Q180">
        <f t="shared" si="13"/>
        <v>-4.4450075352540266E-12</v>
      </c>
      <c r="R180">
        <f t="shared" si="17"/>
        <v>-6.2259887044042578E-11</v>
      </c>
    </row>
    <row r="181" spans="1:18" x14ac:dyDescent="0.25">
      <c r="A181">
        <v>1</v>
      </c>
      <c r="B181" t="s">
        <v>16</v>
      </c>
      <c r="C181">
        <v>15</v>
      </c>
      <c r="D181">
        <v>150</v>
      </c>
      <c r="E181">
        <v>9</v>
      </c>
      <c r="F181">
        <v>22.568999999999999</v>
      </c>
      <c r="G181">
        <v>18.4367938</v>
      </c>
      <c r="H181">
        <v>2.10276</v>
      </c>
      <c r="I181">
        <v>-0.844198</v>
      </c>
      <c r="J181">
        <v>0.05</v>
      </c>
      <c r="K181">
        <v>0.99</v>
      </c>
      <c r="L181">
        <f t="shared" si="14"/>
        <v>-4.2209900000000007E-8</v>
      </c>
      <c r="M181">
        <f t="shared" si="15"/>
        <v>-1.8320070311737072E-9</v>
      </c>
      <c r="N181">
        <f t="shared" si="16"/>
        <v>-1.8320070311737071</v>
      </c>
      <c r="O181">
        <v>22.5</v>
      </c>
      <c r="P181">
        <f t="shared" si="12"/>
        <v>-3.6077156594812101E-3</v>
      </c>
      <c r="Q181">
        <f t="shared" si="13"/>
        <v>-1.2025718864937367E-12</v>
      </c>
      <c r="R181">
        <f t="shared" si="17"/>
        <v>-1.6844063642551822E-11</v>
      </c>
    </row>
    <row r="182" spans="1:18" x14ac:dyDescent="0.25">
      <c r="A182">
        <v>1</v>
      </c>
      <c r="B182" t="s">
        <v>17</v>
      </c>
      <c r="C182">
        <v>15</v>
      </c>
      <c r="D182">
        <v>25</v>
      </c>
      <c r="E182">
        <v>10</v>
      </c>
      <c r="F182">
        <v>1.71</v>
      </c>
      <c r="G182">
        <v>87.719298199999997</v>
      </c>
      <c r="H182">
        <v>9.84727</v>
      </c>
      <c r="I182">
        <v>7.0221619999999998</v>
      </c>
      <c r="J182">
        <v>0.05</v>
      </c>
      <c r="K182">
        <v>0.99</v>
      </c>
      <c r="L182">
        <f t="shared" si="14"/>
        <v>3.5110810000000002E-7</v>
      </c>
      <c r="M182">
        <f t="shared" si="15"/>
        <v>1.5238901487614067E-8</v>
      </c>
      <c r="N182">
        <f t="shared" si="16"/>
        <v>15.238901487614067</v>
      </c>
      <c r="O182">
        <v>23</v>
      </c>
      <c r="P182">
        <f t="shared" si="12"/>
        <v>0.38746253464566655</v>
      </c>
      <c r="Q182">
        <f t="shared" si="13"/>
        <v>1.2915417821522222E-10</v>
      </c>
      <c r="R182">
        <f t="shared" si="17"/>
        <v>1.8090238280071531E-9</v>
      </c>
    </row>
    <row r="183" spans="1:18" x14ac:dyDescent="0.25">
      <c r="A183">
        <v>1</v>
      </c>
      <c r="B183" t="s">
        <v>17</v>
      </c>
      <c r="C183">
        <v>15</v>
      </c>
      <c r="D183">
        <v>25</v>
      </c>
      <c r="E183">
        <v>11</v>
      </c>
      <c r="F183">
        <v>2.44</v>
      </c>
      <c r="G183">
        <v>75.819672100000005</v>
      </c>
      <c r="H183">
        <v>1.69421</v>
      </c>
      <c r="I183">
        <v>-1.130898</v>
      </c>
      <c r="J183">
        <v>0.05</v>
      </c>
      <c r="K183">
        <v>0.99</v>
      </c>
      <c r="L183">
        <f t="shared" si="14"/>
        <v>-5.6544900000000002E-8</v>
      </c>
      <c r="M183">
        <f t="shared" si="15"/>
        <v>-2.454179099619145E-9</v>
      </c>
      <c r="N183">
        <f t="shared" si="16"/>
        <v>-2.4541790996191448</v>
      </c>
      <c r="O183">
        <v>23</v>
      </c>
      <c r="P183">
        <f t="shared" si="12"/>
        <v>-4.3730917669621255E-2</v>
      </c>
      <c r="Q183">
        <f t="shared" si="13"/>
        <v>-1.4576972556540422E-11</v>
      </c>
      <c r="R183">
        <f t="shared" si="17"/>
        <v>-2.0417528150769474E-10</v>
      </c>
    </row>
    <row r="184" spans="1:18" x14ac:dyDescent="0.25">
      <c r="A184">
        <v>1</v>
      </c>
      <c r="B184" t="s">
        <v>17</v>
      </c>
      <c r="C184">
        <v>15</v>
      </c>
      <c r="D184">
        <v>25</v>
      </c>
      <c r="E184">
        <v>7</v>
      </c>
      <c r="F184">
        <v>2.19</v>
      </c>
      <c r="G184">
        <v>54.337899499999999</v>
      </c>
      <c r="H184">
        <v>0.38179999999999997</v>
      </c>
      <c r="I184">
        <v>-2.443308</v>
      </c>
      <c r="J184">
        <v>0.05</v>
      </c>
      <c r="K184">
        <v>0.99</v>
      </c>
      <c r="L184">
        <f t="shared" si="14"/>
        <v>-1.221654E-7</v>
      </c>
      <c r="M184">
        <f t="shared" si="15"/>
        <v>-5.302260175128308E-9</v>
      </c>
      <c r="N184">
        <f t="shared" si="16"/>
        <v>-5.3022601751283078</v>
      </c>
      <c r="O184">
        <v>23</v>
      </c>
      <c r="P184">
        <f t="shared" si="12"/>
        <v>-0.10526623337558681</v>
      </c>
      <c r="Q184">
        <f t="shared" si="13"/>
        <v>-3.5088744458528945E-11</v>
      </c>
      <c r="R184">
        <f t="shared" si="17"/>
        <v>-4.9147751700727735E-10</v>
      </c>
    </row>
    <row r="185" spans="1:18" x14ac:dyDescent="0.25">
      <c r="A185">
        <v>1</v>
      </c>
      <c r="B185" t="s">
        <v>17</v>
      </c>
      <c r="C185">
        <v>15</v>
      </c>
      <c r="D185">
        <v>25</v>
      </c>
      <c r="E185">
        <v>8</v>
      </c>
      <c r="F185">
        <v>2.7</v>
      </c>
      <c r="G185">
        <v>89.629629600000001</v>
      </c>
      <c r="H185">
        <v>5.4798600000000004</v>
      </c>
      <c r="I185">
        <v>2.6547519999999998</v>
      </c>
      <c r="J185">
        <v>0.05</v>
      </c>
      <c r="K185">
        <v>0.99</v>
      </c>
      <c r="L185">
        <f t="shared" si="14"/>
        <v>1.3273760000000001E-7</v>
      </c>
      <c r="M185">
        <f t="shared" si="15"/>
        <v>5.7611180434240083E-9</v>
      </c>
      <c r="N185">
        <f t="shared" si="16"/>
        <v>5.7611180434240081</v>
      </c>
      <c r="O185">
        <v>23</v>
      </c>
      <c r="P185">
        <f t="shared" si="12"/>
        <v>9.2771627108277091E-2</v>
      </c>
      <c r="Q185">
        <f t="shared" si="13"/>
        <v>3.0923875702759035E-11</v>
      </c>
      <c r="R185">
        <f t="shared" si="17"/>
        <v>4.3314144980583498E-10</v>
      </c>
    </row>
    <row r="186" spans="1:18" x14ac:dyDescent="0.25">
      <c r="A186">
        <v>1</v>
      </c>
      <c r="B186" t="s">
        <v>17</v>
      </c>
      <c r="C186">
        <v>15</v>
      </c>
      <c r="D186">
        <v>25</v>
      </c>
      <c r="E186">
        <v>9</v>
      </c>
      <c r="F186">
        <v>2.0099999999999998</v>
      </c>
      <c r="G186">
        <v>254.2288557</v>
      </c>
      <c r="H186">
        <v>1.9354899999999999</v>
      </c>
      <c r="I186">
        <v>-0.88961800000000002</v>
      </c>
      <c r="J186">
        <v>0.05</v>
      </c>
      <c r="K186">
        <v>0.99</v>
      </c>
      <c r="L186">
        <f t="shared" si="14"/>
        <v>-4.4480900000000001E-8</v>
      </c>
      <c r="M186">
        <f t="shared" si="15"/>
        <v>-1.9305736699905597E-9</v>
      </c>
      <c r="N186">
        <f t="shared" si="16"/>
        <v>-1.9305736699905598</v>
      </c>
      <c r="O186">
        <v>23</v>
      </c>
      <c r="P186">
        <f t="shared" si="12"/>
        <v>-4.1760191866548994E-2</v>
      </c>
      <c r="Q186">
        <f t="shared" si="13"/>
        <v>-1.392006395551633E-11</v>
      </c>
      <c r="R186">
        <f t="shared" si="17"/>
        <v>-1.9497415980573058E-10</v>
      </c>
    </row>
    <row r="187" spans="1:18" x14ac:dyDescent="0.25">
      <c r="A187">
        <v>1</v>
      </c>
      <c r="B187" t="s">
        <v>17</v>
      </c>
      <c r="C187">
        <v>15</v>
      </c>
      <c r="D187">
        <v>50</v>
      </c>
      <c r="E187">
        <v>10</v>
      </c>
      <c r="F187">
        <v>2.0299999999999998</v>
      </c>
      <c r="G187">
        <v>29.064039400000002</v>
      </c>
      <c r="H187">
        <v>2.4924300000000001</v>
      </c>
      <c r="I187">
        <v>-0.33267799999999997</v>
      </c>
      <c r="J187">
        <v>0.05</v>
      </c>
      <c r="K187">
        <v>0.99</v>
      </c>
      <c r="L187">
        <f t="shared" si="14"/>
        <v>-1.66339E-8</v>
      </c>
      <c r="M187">
        <f t="shared" si="15"/>
        <v>-7.2194963162292079E-10</v>
      </c>
      <c r="N187">
        <f t="shared" si="16"/>
        <v>-0.72194963162292081</v>
      </c>
      <c r="O187">
        <v>23</v>
      </c>
      <c r="P187">
        <f t="shared" si="12"/>
        <v>-1.5462617940092545E-2</v>
      </c>
      <c r="Q187">
        <f t="shared" si="13"/>
        <v>-5.1542059800308481E-12</v>
      </c>
      <c r="R187">
        <f t="shared" si="17"/>
        <v>-7.2193416900498082E-11</v>
      </c>
    </row>
    <row r="188" spans="1:18" x14ac:dyDescent="0.25">
      <c r="A188">
        <v>1</v>
      </c>
      <c r="B188" t="s">
        <v>17</v>
      </c>
      <c r="C188">
        <v>15</v>
      </c>
      <c r="D188">
        <v>50</v>
      </c>
      <c r="E188">
        <v>11</v>
      </c>
      <c r="F188">
        <v>1.45</v>
      </c>
      <c r="G188">
        <v>131.72413789999999</v>
      </c>
      <c r="H188">
        <v>3.4728300000000001</v>
      </c>
      <c r="I188">
        <v>0.64772200000000002</v>
      </c>
      <c r="J188">
        <v>0.05</v>
      </c>
      <c r="K188">
        <v>0.99</v>
      </c>
      <c r="L188">
        <f t="shared" si="14"/>
        <v>3.2386100000000002E-8</v>
      </c>
      <c r="M188">
        <f t="shared" si="15"/>
        <v>1.4056314493115308E-9</v>
      </c>
      <c r="N188">
        <f t="shared" si="16"/>
        <v>1.4056314493115309</v>
      </c>
      <c r="O188">
        <v>23</v>
      </c>
      <c r="P188">
        <f t="shared" si="12"/>
        <v>4.2147869544573641E-2</v>
      </c>
      <c r="Q188">
        <f t="shared" si="13"/>
        <v>1.4049289848191213E-11</v>
      </c>
      <c r="R188">
        <f t="shared" si="17"/>
        <v>1.9678418811665987E-10</v>
      </c>
    </row>
    <row r="189" spans="1:18" x14ac:dyDescent="0.25">
      <c r="A189">
        <v>1</v>
      </c>
      <c r="B189" t="s">
        <v>17</v>
      </c>
      <c r="C189">
        <v>15</v>
      </c>
      <c r="D189">
        <v>50</v>
      </c>
      <c r="E189">
        <v>7</v>
      </c>
      <c r="F189">
        <v>2.61</v>
      </c>
      <c r="G189">
        <v>175.09578539999998</v>
      </c>
      <c r="H189">
        <v>6.2265600000000001</v>
      </c>
      <c r="I189">
        <v>3.4014519999999999</v>
      </c>
      <c r="J189">
        <v>0.05</v>
      </c>
      <c r="K189">
        <v>0.99</v>
      </c>
      <c r="L189">
        <f t="shared" si="14"/>
        <v>1.700726E-7</v>
      </c>
      <c r="M189">
        <f t="shared" si="15"/>
        <v>7.3815431690194328E-9</v>
      </c>
      <c r="N189">
        <f t="shared" si="16"/>
        <v>7.3815431690194329</v>
      </c>
      <c r="O189">
        <v>23</v>
      </c>
      <c r="P189">
        <f t="shared" si="12"/>
        <v>0.12296423736497472</v>
      </c>
      <c r="Q189">
        <f t="shared" si="13"/>
        <v>4.0988079121658249E-11</v>
      </c>
      <c r="R189">
        <f t="shared" si="17"/>
        <v>5.7410772783333058E-10</v>
      </c>
    </row>
    <row r="190" spans="1:18" x14ac:dyDescent="0.25">
      <c r="A190">
        <v>1</v>
      </c>
      <c r="B190" t="s">
        <v>17</v>
      </c>
      <c r="C190">
        <v>15</v>
      </c>
      <c r="D190">
        <v>50</v>
      </c>
      <c r="E190">
        <v>8</v>
      </c>
      <c r="F190">
        <v>2.37</v>
      </c>
      <c r="G190">
        <v>230.37974679999999</v>
      </c>
      <c r="H190">
        <v>14.29021</v>
      </c>
      <c r="I190">
        <v>11.465102</v>
      </c>
      <c r="J190">
        <v>0.05</v>
      </c>
      <c r="K190">
        <v>0.99</v>
      </c>
      <c r="L190">
        <f t="shared" si="14"/>
        <v>5.7325510000000005E-7</v>
      </c>
      <c r="M190">
        <f t="shared" si="15"/>
        <v>2.4880593743557472E-8</v>
      </c>
      <c r="N190">
        <f t="shared" si="16"/>
        <v>24.880593743557473</v>
      </c>
      <c r="O190">
        <v>23</v>
      </c>
      <c r="P190">
        <f t="shared" si="12"/>
        <v>0.45644090522028019</v>
      </c>
      <c r="Q190">
        <f t="shared" si="13"/>
        <v>1.5214696840676004E-10</v>
      </c>
      <c r="R190">
        <f t="shared" si="17"/>
        <v>2.131076942382966E-9</v>
      </c>
    </row>
    <row r="191" spans="1:18" x14ac:dyDescent="0.25">
      <c r="A191">
        <v>1</v>
      </c>
      <c r="B191" t="s">
        <v>17</v>
      </c>
      <c r="C191">
        <v>15</v>
      </c>
      <c r="D191">
        <v>50</v>
      </c>
      <c r="E191">
        <v>9</v>
      </c>
      <c r="F191">
        <v>2.62</v>
      </c>
      <c r="G191">
        <v>125.1908397</v>
      </c>
      <c r="H191">
        <v>17.878409999999999</v>
      </c>
      <c r="I191">
        <v>15.053302</v>
      </c>
      <c r="J191">
        <v>0.05</v>
      </c>
      <c r="K191">
        <v>0.99</v>
      </c>
      <c r="L191">
        <f t="shared" si="14"/>
        <v>7.5266510000000004E-7</v>
      </c>
      <c r="M191">
        <f t="shared" si="15"/>
        <v>3.2667401612395698E-8</v>
      </c>
      <c r="N191">
        <f t="shared" si="16"/>
        <v>32.6674016123957</v>
      </c>
      <c r="O191">
        <v>23</v>
      </c>
      <c r="P191">
        <f t="shared" si="12"/>
        <v>0.54210756077656319</v>
      </c>
      <c r="Q191">
        <f t="shared" si="13"/>
        <v>1.807025202588544E-10</v>
      </c>
      <c r="R191">
        <f t="shared" si="17"/>
        <v>2.5310459905096959E-9</v>
      </c>
    </row>
    <row r="192" spans="1:18" x14ac:dyDescent="0.25">
      <c r="A192">
        <v>1</v>
      </c>
      <c r="B192" t="s">
        <v>17</v>
      </c>
      <c r="C192">
        <v>15</v>
      </c>
      <c r="D192">
        <v>100</v>
      </c>
      <c r="E192">
        <v>10</v>
      </c>
      <c r="F192">
        <v>2.41</v>
      </c>
      <c r="G192">
        <v>124.06639</v>
      </c>
      <c r="H192">
        <v>6.5267299999999997</v>
      </c>
      <c r="I192">
        <v>3.701622</v>
      </c>
      <c r="J192">
        <v>0.05</v>
      </c>
      <c r="K192">
        <v>0.99</v>
      </c>
      <c r="L192">
        <f t="shared" si="14"/>
        <v>1.8508110000000001E-7</v>
      </c>
      <c r="M192">
        <f t="shared" si="15"/>
        <v>8.0329466911166322E-9</v>
      </c>
      <c r="N192">
        <f t="shared" si="16"/>
        <v>8.0329466911166314</v>
      </c>
      <c r="O192">
        <v>23</v>
      </c>
      <c r="P192">
        <f t="shared" si="12"/>
        <v>0.14492056090775088</v>
      </c>
      <c r="Q192">
        <f t="shared" si="13"/>
        <v>4.8306853635916956E-11</v>
      </c>
      <c r="R192">
        <f t="shared" si="17"/>
        <v>6.7661960682219802E-10</v>
      </c>
    </row>
    <row r="193" spans="1:18" x14ac:dyDescent="0.25">
      <c r="A193">
        <v>1</v>
      </c>
      <c r="B193" t="s">
        <v>17</v>
      </c>
      <c r="C193">
        <v>15</v>
      </c>
      <c r="D193">
        <v>100</v>
      </c>
      <c r="E193">
        <v>11</v>
      </c>
      <c r="F193">
        <v>3.16</v>
      </c>
      <c r="G193">
        <v>106.3291139</v>
      </c>
      <c r="H193">
        <v>3.94339</v>
      </c>
      <c r="I193">
        <v>1.118282</v>
      </c>
      <c r="J193">
        <v>0.05</v>
      </c>
      <c r="K193">
        <v>0.99</v>
      </c>
      <c r="L193">
        <f t="shared" si="14"/>
        <v>5.5914100000000006E-8</v>
      </c>
      <c r="M193">
        <f t="shared" si="15"/>
        <v>2.4268009244691356E-9</v>
      </c>
      <c r="N193">
        <f t="shared" si="16"/>
        <v>2.4268009244691355</v>
      </c>
      <c r="O193">
        <v>23</v>
      </c>
      <c r="P193">
        <f t="shared" si="12"/>
        <v>3.3390216352079463E-2</v>
      </c>
      <c r="Q193">
        <f t="shared" si="13"/>
        <v>1.1130072117359821E-11</v>
      </c>
      <c r="R193">
        <f t="shared" si="17"/>
        <v>1.5589558112622381E-10</v>
      </c>
    </row>
    <row r="194" spans="1:18" x14ac:dyDescent="0.25">
      <c r="A194">
        <v>1</v>
      </c>
      <c r="B194" t="s">
        <v>17</v>
      </c>
      <c r="C194">
        <v>15</v>
      </c>
      <c r="D194">
        <v>100</v>
      </c>
      <c r="E194">
        <v>7</v>
      </c>
      <c r="F194">
        <v>1.43</v>
      </c>
      <c r="G194">
        <v>114.68531470000001</v>
      </c>
      <c r="H194">
        <v>0.63322999999999996</v>
      </c>
      <c r="I194">
        <v>-2.191878</v>
      </c>
      <c r="J194">
        <v>0.05</v>
      </c>
      <c r="K194">
        <v>0.99</v>
      </c>
      <c r="L194">
        <f t="shared" si="14"/>
        <v>-1.095939E-7</v>
      </c>
      <c r="M194">
        <f t="shared" si="15"/>
        <v>-4.7566280747821745E-9</v>
      </c>
      <c r="N194">
        <f t="shared" si="16"/>
        <v>-4.7566280747821743</v>
      </c>
      <c r="O194">
        <v>23</v>
      </c>
      <c r="P194">
        <f t="shared" ref="P194:P257" si="18">N194/F194/O194</f>
        <v>-0.14462231908732667</v>
      </c>
      <c r="Q194">
        <f t="shared" ref="Q194:Q257" si="19">(M194/3)/F194/O194</f>
        <v>-4.8207439695775562E-11</v>
      </c>
      <c r="R194">
        <f t="shared" si="17"/>
        <v>-6.7522714558681956E-10</v>
      </c>
    </row>
    <row r="195" spans="1:18" x14ac:dyDescent="0.25">
      <c r="A195">
        <v>1</v>
      </c>
      <c r="B195" t="s">
        <v>17</v>
      </c>
      <c r="C195">
        <v>15</v>
      </c>
      <c r="D195">
        <v>100</v>
      </c>
      <c r="E195">
        <v>8</v>
      </c>
      <c r="F195">
        <v>2.54</v>
      </c>
      <c r="G195">
        <v>114.9606299</v>
      </c>
      <c r="H195">
        <v>2.1799599999999999</v>
      </c>
      <c r="I195">
        <v>-0.64514800000000005</v>
      </c>
      <c r="J195">
        <v>0.05</v>
      </c>
      <c r="K195">
        <v>0.99</v>
      </c>
      <c r="L195">
        <f t="shared" ref="L195:L258" si="20">(I195/1000000)*J195</f>
        <v>-3.2257400000000004E-8</v>
      </c>
      <c r="M195">
        <f t="shared" ref="M195:M258" si="21">(K195*L195)/(0.0825*276.483)</f>
        <v>-1.4000455724221745E-9</v>
      </c>
      <c r="N195">
        <f t="shared" ref="N195:N258" si="22">M195*1000000000</f>
        <v>-1.4000455724221745</v>
      </c>
      <c r="O195">
        <v>23</v>
      </c>
      <c r="P195">
        <f t="shared" si="18"/>
        <v>-2.3965175837421682E-2</v>
      </c>
      <c r="Q195">
        <f t="shared" si="19"/>
        <v>-7.988391945807227E-12</v>
      </c>
      <c r="R195">
        <f t="shared" ref="R195:R258" si="23">Q195*14.0067</f>
        <v>-1.1189100946733809E-10</v>
      </c>
    </row>
    <row r="196" spans="1:18" x14ac:dyDescent="0.25">
      <c r="A196">
        <v>1</v>
      </c>
      <c r="B196" t="s">
        <v>17</v>
      </c>
      <c r="C196">
        <v>15</v>
      </c>
      <c r="D196">
        <v>100</v>
      </c>
      <c r="E196">
        <v>9</v>
      </c>
      <c r="F196">
        <v>2.06</v>
      </c>
      <c r="G196">
        <v>232.52427180000001</v>
      </c>
      <c r="H196">
        <v>1.1875100000000001</v>
      </c>
      <c r="I196">
        <v>-1.6375980000000001</v>
      </c>
      <c r="J196">
        <v>0.05</v>
      </c>
      <c r="K196">
        <v>0.99</v>
      </c>
      <c r="L196">
        <f t="shared" si="20"/>
        <v>-8.187990000000001E-8</v>
      </c>
      <c r="M196">
        <f t="shared" si="21"/>
        <v>-3.5537765432232726E-9</v>
      </c>
      <c r="N196">
        <f t="shared" si="22"/>
        <v>-3.5537765432232726</v>
      </c>
      <c r="O196">
        <v>23</v>
      </c>
      <c r="P196">
        <f t="shared" si="18"/>
        <v>-7.5005836707962695E-2</v>
      </c>
      <c r="Q196">
        <f t="shared" si="19"/>
        <v>-2.5001945569320898E-11</v>
      </c>
      <c r="R196">
        <f t="shared" si="23"/>
        <v>-3.5019475100580703E-10</v>
      </c>
    </row>
    <row r="197" spans="1:18" x14ac:dyDescent="0.25">
      <c r="A197">
        <v>1</v>
      </c>
      <c r="B197" t="s">
        <v>17</v>
      </c>
      <c r="C197">
        <v>15</v>
      </c>
      <c r="D197">
        <v>150</v>
      </c>
      <c r="E197">
        <v>10</v>
      </c>
      <c r="F197">
        <v>2.84</v>
      </c>
      <c r="G197">
        <v>167.60563379999999</v>
      </c>
      <c r="H197">
        <v>1.0729</v>
      </c>
      <c r="I197">
        <v>-1.8611279999999999</v>
      </c>
      <c r="J197">
        <v>0.05</v>
      </c>
      <c r="K197">
        <v>0.99</v>
      </c>
      <c r="L197">
        <f t="shared" si="20"/>
        <v>-9.3056400000000005E-8</v>
      </c>
      <c r="M197">
        <f t="shared" si="21"/>
        <v>-4.0388624255379174E-9</v>
      </c>
      <c r="N197">
        <f t="shared" si="22"/>
        <v>-4.0388624255379177</v>
      </c>
      <c r="O197">
        <v>23</v>
      </c>
      <c r="P197">
        <f t="shared" si="18"/>
        <v>-6.1831941603458632E-2</v>
      </c>
      <c r="Q197">
        <f t="shared" si="19"/>
        <v>-2.0610647201152873E-11</v>
      </c>
      <c r="R197">
        <f t="shared" si="23"/>
        <v>-2.8868715215238794E-10</v>
      </c>
    </row>
    <row r="198" spans="1:18" x14ac:dyDescent="0.25">
      <c r="A198">
        <v>1</v>
      </c>
      <c r="B198" t="s">
        <v>17</v>
      </c>
      <c r="C198">
        <v>15</v>
      </c>
      <c r="D198">
        <v>150</v>
      </c>
      <c r="E198">
        <v>11</v>
      </c>
      <c r="F198">
        <v>2.89</v>
      </c>
      <c r="G198">
        <v>210.72664360000002</v>
      </c>
      <c r="H198">
        <v>1.8038099999999999</v>
      </c>
      <c r="I198">
        <v>-1.1302179999999999</v>
      </c>
      <c r="J198">
        <v>0.05</v>
      </c>
      <c r="K198">
        <v>0.99</v>
      </c>
      <c r="L198">
        <f t="shared" si="20"/>
        <v>-5.6510899999999997E-8</v>
      </c>
      <c r="M198">
        <f t="shared" si="21"/>
        <v>-2.4527034211868358E-9</v>
      </c>
      <c r="N198">
        <f t="shared" si="22"/>
        <v>-2.4527034211868357</v>
      </c>
      <c r="O198">
        <v>23</v>
      </c>
      <c r="P198">
        <f t="shared" si="18"/>
        <v>-3.6899404561258245E-2</v>
      </c>
      <c r="Q198">
        <f t="shared" si="19"/>
        <v>-1.2299801520419416E-11</v>
      </c>
      <c r="R198">
        <f t="shared" si="23"/>
        <v>-1.7227962995605865E-10</v>
      </c>
    </row>
    <row r="199" spans="1:18" x14ac:dyDescent="0.25">
      <c r="A199">
        <v>1</v>
      </c>
      <c r="B199" t="s">
        <v>17</v>
      </c>
      <c r="C199">
        <v>15</v>
      </c>
      <c r="D199">
        <v>150</v>
      </c>
      <c r="E199">
        <v>7</v>
      </c>
      <c r="F199">
        <v>1.92</v>
      </c>
      <c r="G199">
        <v>88.541666699999993</v>
      </c>
      <c r="H199">
        <v>1.91703</v>
      </c>
      <c r="I199">
        <v>-1.0169980000000001</v>
      </c>
      <c r="J199">
        <v>0.05</v>
      </c>
      <c r="K199">
        <v>0.99</v>
      </c>
      <c r="L199">
        <f t="shared" si="20"/>
        <v>-5.084990000000001E-8</v>
      </c>
      <c r="M199">
        <f t="shared" si="21"/>
        <v>-2.2070029622074418E-9</v>
      </c>
      <c r="N199">
        <f t="shared" si="22"/>
        <v>-2.2070029622074419</v>
      </c>
      <c r="O199">
        <v>23</v>
      </c>
      <c r="P199">
        <f t="shared" si="18"/>
        <v>-4.9977422151436635E-2</v>
      </c>
      <c r="Q199">
        <f t="shared" si="19"/>
        <v>-1.6659140717145547E-11</v>
      </c>
      <c r="R199">
        <f t="shared" si="23"/>
        <v>-2.3333958628284252E-10</v>
      </c>
    </row>
    <row r="200" spans="1:18" x14ac:dyDescent="0.25">
      <c r="A200">
        <v>1</v>
      </c>
      <c r="B200" t="s">
        <v>17</v>
      </c>
      <c r="C200">
        <v>15</v>
      </c>
      <c r="D200">
        <v>150</v>
      </c>
      <c r="E200">
        <v>8</v>
      </c>
      <c r="F200">
        <v>2.86</v>
      </c>
      <c r="G200">
        <v>98.251748300000003</v>
      </c>
      <c r="H200">
        <v>1.2918000000000001</v>
      </c>
      <c r="I200">
        <v>-1.642228</v>
      </c>
      <c r="J200">
        <v>0.05</v>
      </c>
      <c r="K200">
        <v>0.99</v>
      </c>
      <c r="L200">
        <f t="shared" si="20"/>
        <v>-8.2111400000000008E-8</v>
      </c>
      <c r="M200">
        <f t="shared" si="21"/>
        <v>-3.5638241772550216E-9</v>
      </c>
      <c r="N200">
        <f t="shared" si="22"/>
        <v>-3.5638241772550217</v>
      </c>
      <c r="O200">
        <v>23</v>
      </c>
      <c r="P200">
        <f t="shared" si="18"/>
        <v>-5.4177929116069043E-2</v>
      </c>
      <c r="Q200">
        <f t="shared" si="19"/>
        <v>-1.8059309705356349E-11</v>
      </c>
      <c r="R200">
        <f t="shared" si="23"/>
        <v>-2.5295133325001477E-10</v>
      </c>
    </row>
    <row r="201" spans="1:18" x14ac:dyDescent="0.25">
      <c r="A201">
        <v>1</v>
      </c>
      <c r="B201" t="s">
        <v>17</v>
      </c>
      <c r="C201">
        <v>15</v>
      </c>
      <c r="D201">
        <v>150</v>
      </c>
      <c r="E201">
        <v>9</v>
      </c>
      <c r="F201">
        <v>1.9</v>
      </c>
      <c r="G201">
        <v>190.52631579999999</v>
      </c>
      <c r="H201">
        <v>1.24952</v>
      </c>
      <c r="I201">
        <v>-1.6845079999999999</v>
      </c>
      <c r="J201">
        <v>0.05</v>
      </c>
      <c r="K201">
        <v>0.99</v>
      </c>
      <c r="L201">
        <f t="shared" si="20"/>
        <v>-8.4225399999999997E-8</v>
      </c>
      <c r="M201">
        <f t="shared" si="21"/>
        <v>-3.6555766538991545E-9</v>
      </c>
      <c r="N201">
        <f t="shared" si="22"/>
        <v>-3.6555766538991543</v>
      </c>
      <c r="O201">
        <v>23</v>
      </c>
      <c r="P201">
        <f t="shared" si="18"/>
        <v>-8.3651639677326181E-2</v>
      </c>
      <c r="Q201">
        <f t="shared" si="19"/>
        <v>-2.7883879892442066E-11</v>
      </c>
      <c r="R201">
        <f t="shared" si="23"/>
        <v>-3.9056114048946831E-10</v>
      </c>
    </row>
    <row r="202" spans="1:18" x14ac:dyDescent="0.25">
      <c r="A202">
        <v>1</v>
      </c>
      <c r="B202" t="s">
        <v>13</v>
      </c>
      <c r="C202">
        <v>25</v>
      </c>
      <c r="D202">
        <v>25</v>
      </c>
      <c r="E202" s="2">
        <v>13</v>
      </c>
      <c r="F202" s="2">
        <v>2.67</v>
      </c>
      <c r="G202">
        <v>29.962546800000002</v>
      </c>
      <c r="H202">
        <v>223.69576000000001</v>
      </c>
      <c r="I202">
        <v>219.48058</v>
      </c>
      <c r="J202">
        <v>0.05</v>
      </c>
      <c r="K202">
        <v>0.99</v>
      </c>
      <c r="L202">
        <f t="shared" si="20"/>
        <v>1.0974029E-5</v>
      </c>
      <c r="M202">
        <f t="shared" si="21"/>
        <v>4.7629817384794005E-7</v>
      </c>
      <c r="N202">
        <f t="shared" si="22"/>
        <v>476.29817384794006</v>
      </c>
      <c r="O202">
        <v>23.5</v>
      </c>
      <c r="P202">
        <f t="shared" si="18"/>
        <v>7.5910140066609308</v>
      </c>
      <c r="Q202">
        <f t="shared" si="19"/>
        <v>2.5303380022203099E-9</v>
      </c>
      <c r="R202">
        <f t="shared" si="23"/>
        <v>3.5441685295699218E-8</v>
      </c>
    </row>
    <row r="203" spans="1:18" x14ac:dyDescent="0.25">
      <c r="A203">
        <v>1</v>
      </c>
      <c r="B203" t="s">
        <v>13</v>
      </c>
      <c r="C203">
        <v>25</v>
      </c>
      <c r="D203">
        <v>25</v>
      </c>
      <c r="E203" s="2">
        <v>14</v>
      </c>
      <c r="F203" s="2">
        <v>2.16</v>
      </c>
      <c r="G203">
        <v>81.944444400000009</v>
      </c>
      <c r="H203">
        <v>1714.509112</v>
      </c>
      <c r="I203">
        <v>1710.293932</v>
      </c>
      <c r="J203">
        <v>0.05</v>
      </c>
      <c r="K203">
        <v>0.99</v>
      </c>
      <c r="L203">
        <f t="shared" si="20"/>
        <v>8.5514696600000009E-5</v>
      </c>
      <c r="M203">
        <f t="shared" si="21"/>
        <v>3.7115351005305935E-6</v>
      </c>
      <c r="N203">
        <f t="shared" si="22"/>
        <v>3711.5351005305934</v>
      </c>
      <c r="O203">
        <v>23.5</v>
      </c>
      <c r="P203">
        <f t="shared" si="18"/>
        <v>73.119288820539666</v>
      </c>
      <c r="Q203">
        <f t="shared" si="19"/>
        <v>2.4373096273513222E-8</v>
      </c>
      <c r="R203">
        <f t="shared" si="23"/>
        <v>3.4138664757421764E-7</v>
      </c>
    </row>
    <row r="204" spans="1:18" x14ac:dyDescent="0.25">
      <c r="A204">
        <v>1</v>
      </c>
      <c r="B204" t="s">
        <v>13</v>
      </c>
      <c r="C204">
        <v>25</v>
      </c>
      <c r="D204">
        <v>25</v>
      </c>
      <c r="E204" s="2">
        <v>15</v>
      </c>
      <c r="F204" s="2">
        <v>1.38</v>
      </c>
      <c r="G204">
        <v>60.144927500000001</v>
      </c>
      <c r="H204">
        <v>19.933384</v>
      </c>
      <c r="I204">
        <v>15.718204</v>
      </c>
      <c r="J204">
        <v>0.05</v>
      </c>
      <c r="K204">
        <v>0.99</v>
      </c>
      <c r="L204">
        <f t="shared" si="20"/>
        <v>7.8591020000000001E-7</v>
      </c>
      <c r="M204">
        <f t="shared" si="21"/>
        <v>3.4110315643276436E-8</v>
      </c>
      <c r="N204">
        <f t="shared" si="22"/>
        <v>34.110315643276437</v>
      </c>
      <c r="O204">
        <v>23.5</v>
      </c>
      <c r="P204">
        <f t="shared" si="18"/>
        <v>1.0518136183557336</v>
      </c>
      <c r="Q204">
        <f t="shared" si="19"/>
        <v>3.5060453945191118E-10</v>
      </c>
      <c r="R204">
        <f t="shared" si="23"/>
        <v>4.9108126027410846E-9</v>
      </c>
    </row>
    <row r="205" spans="1:18" x14ac:dyDescent="0.25">
      <c r="A205">
        <v>1</v>
      </c>
      <c r="B205" t="s">
        <v>13</v>
      </c>
      <c r="C205">
        <v>25</v>
      </c>
      <c r="D205">
        <v>25</v>
      </c>
      <c r="E205" s="2">
        <v>16</v>
      </c>
      <c r="F205" s="2">
        <v>2.71</v>
      </c>
      <c r="G205">
        <v>41.328413300000001</v>
      </c>
      <c r="H205">
        <v>5.0784399999999996</v>
      </c>
      <c r="I205">
        <v>0.86326000000000003</v>
      </c>
      <c r="J205">
        <v>0.05</v>
      </c>
      <c r="K205">
        <v>0.99</v>
      </c>
      <c r="L205">
        <f t="shared" si="20"/>
        <v>4.3163000000000001E-8</v>
      </c>
      <c r="M205">
        <f t="shared" si="21"/>
        <v>1.8733737698158656E-9</v>
      </c>
      <c r="N205">
        <f t="shared" si="22"/>
        <v>1.8733737698158657</v>
      </c>
      <c r="O205">
        <v>23.5</v>
      </c>
      <c r="P205">
        <f t="shared" si="18"/>
        <v>2.9416248250229499E-2</v>
      </c>
      <c r="Q205">
        <f t="shared" si="19"/>
        <v>9.8054160834098328E-12</v>
      </c>
      <c r="R205">
        <f t="shared" si="23"/>
        <v>1.373415214554965E-10</v>
      </c>
    </row>
    <row r="206" spans="1:18" x14ac:dyDescent="0.25">
      <c r="A206">
        <v>1</v>
      </c>
      <c r="B206" t="s">
        <v>13</v>
      </c>
      <c r="C206">
        <v>25</v>
      </c>
      <c r="D206">
        <v>25</v>
      </c>
      <c r="E206" s="2">
        <v>17</v>
      </c>
      <c r="F206" s="2">
        <v>2.65</v>
      </c>
      <c r="G206">
        <v>53.207547200000008</v>
      </c>
      <c r="H206">
        <v>2.0893999999999999</v>
      </c>
      <c r="I206">
        <v>-2.1257799999999998</v>
      </c>
      <c r="J206">
        <v>0.05</v>
      </c>
      <c r="K206">
        <v>0.99</v>
      </c>
      <c r="L206">
        <f t="shared" si="20"/>
        <v>-1.0628900000000001E-7</v>
      </c>
      <c r="M206">
        <f t="shared" si="21"/>
        <v>-4.6131877909310879E-9</v>
      </c>
      <c r="N206">
        <f t="shared" si="22"/>
        <v>-4.6131877909310877</v>
      </c>
      <c r="O206">
        <v>23.5</v>
      </c>
      <c r="P206">
        <f t="shared" si="18"/>
        <v>-7.4077684318443804E-2</v>
      </c>
      <c r="Q206">
        <f t="shared" si="19"/>
        <v>-2.4692561439481269E-11</v>
      </c>
      <c r="R206">
        <f t="shared" si="23"/>
        <v>-3.4586130031438228E-10</v>
      </c>
    </row>
    <row r="207" spans="1:18" x14ac:dyDescent="0.25">
      <c r="A207">
        <v>1</v>
      </c>
      <c r="B207" t="s">
        <v>13</v>
      </c>
      <c r="C207">
        <v>25</v>
      </c>
      <c r="D207">
        <v>50</v>
      </c>
      <c r="E207">
        <v>13</v>
      </c>
      <c r="F207">
        <v>4.1100000000000003</v>
      </c>
      <c r="G207">
        <v>51.824817499999995</v>
      </c>
      <c r="H207">
        <v>18.179544</v>
      </c>
      <c r="I207">
        <v>14.162556</v>
      </c>
      <c r="J207">
        <v>0.05</v>
      </c>
      <c r="K207">
        <v>0.99</v>
      </c>
      <c r="L207">
        <f t="shared" si="20"/>
        <v>7.0812780000000009E-7</v>
      </c>
      <c r="M207">
        <f t="shared" si="21"/>
        <v>3.0734380052299782E-8</v>
      </c>
      <c r="N207">
        <f t="shared" si="22"/>
        <v>30.734380052299784</v>
      </c>
      <c r="O207">
        <v>23.5</v>
      </c>
      <c r="P207">
        <f t="shared" si="18"/>
        <v>0.31821069578402217</v>
      </c>
      <c r="Q207">
        <f t="shared" si="19"/>
        <v>1.0607023192800738E-10</v>
      </c>
      <c r="R207">
        <f t="shared" si="23"/>
        <v>1.485693917546021E-9</v>
      </c>
    </row>
    <row r="208" spans="1:18" x14ac:dyDescent="0.25">
      <c r="A208">
        <v>1</v>
      </c>
      <c r="B208" t="s">
        <v>13</v>
      </c>
      <c r="C208">
        <v>25</v>
      </c>
      <c r="D208">
        <v>50</v>
      </c>
      <c r="E208">
        <v>14</v>
      </c>
      <c r="F208">
        <v>4.29</v>
      </c>
      <c r="G208">
        <v>53.146853100000001</v>
      </c>
      <c r="H208">
        <v>2.78024</v>
      </c>
      <c r="I208">
        <v>-1.236748</v>
      </c>
      <c r="J208">
        <v>0.05</v>
      </c>
      <c r="K208">
        <v>0.99</v>
      </c>
      <c r="L208">
        <f t="shared" si="20"/>
        <v>-6.1837400000000008E-8</v>
      </c>
      <c r="M208">
        <f t="shared" si="21"/>
        <v>-2.6838858085307234E-9</v>
      </c>
      <c r="N208">
        <f t="shared" si="22"/>
        <v>-2.6838858085307233</v>
      </c>
      <c r="O208">
        <v>23.5</v>
      </c>
      <c r="P208">
        <f t="shared" si="18"/>
        <v>-2.6621889684379542E-2</v>
      </c>
      <c r="Q208">
        <f t="shared" si="19"/>
        <v>-8.873963228126515E-12</v>
      </c>
      <c r="R208">
        <f t="shared" si="23"/>
        <v>-1.2429494074739966E-10</v>
      </c>
    </row>
    <row r="209" spans="1:18" x14ac:dyDescent="0.25">
      <c r="A209">
        <v>1</v>
      </c>
      <c r="B209" t="s">
        <v>13</v>
      </c>
      <c r="C209">
        <v>25</v>
      </c>
      <c r="D209">
        <v>50</v>
      </c>
      <c r="E209">
        <v>15</v>
      </c>
      <c r="F209">
        <v>2.38</v>
      </c>
      <c r="G209">
        <v>71.428571399999996</v>
      </c>
      <c r="H209">
        <v>2.144072</v>
      </c>
      <c r="I209">
        <v>-1.872916</v>
      </c>
      <c r="J209">
        <v>0.05</v>
      </c>
      <c r="K209">
        <v>0.99</v>
      </c>
      <c r="L209">
        <f t="shared" si="20"/>
        <v>-9.3645800000000006E-8</v>
      </c>
      <c r="M209">
        <f t="shared" si="21"/>
        <v>-4.064443745185057E-9</v>
      </c>
      <c r="N209">
        <f t="shared" si="22"/>
        <v>-4.0644437451850566</v>
      </c>
      <c r="O209">
        <v>23.5</v>
      </c>
      <c r="P209">
        <f t="shared" si="18"/>
        <v>-7.2670190330503426E-2</v>
      </c>
      <c r="Q209">
        <f t="shared" si="19"/>
        <v>-2.4223396776834478E-11</v>
      </c>
      <c r="R209">
        <f t="shared" si="23"/>
        <v>-3.3928985163408747E-10</v>
      </c>
    </row>
    <row r="210" spans="1:18" x14ac:dyDescent="0.25">
      <c r="A210">
        <v>1</v>
      </c>
      <c r="B210" t="s">
        <v>13</v>
      </c>
      <c r="C210">
        <v>25</v>
      </c>
      <c r="D210">
        <v>50</v>
      </c>
      <c r="E210">
        <v>16</v>
      </c>
      <c r="F210">
        <v>1.23</v>
      </c>
      <c r="G210">
        <v>191.8699187</v>
      </c>
      <c r="H210">
        <v>5.3416880000000004</v>
      </c>
      <c r="I210">
        <v>1.3247</v>
      </c>
      <c r="J210">
        <v>0.05</v>
      </c>
      <c r="K210">
        <v>0.99</v>
      </c>
      <c r="L210">
        <f t="shared" si="20"/>
        <v>6.6234999999999997E-8</v>
      </c>
      <c r="M210">
        <f t="shared" si="21"/>
        <v>2.8747517930578011E-9</v>
      </c>
      <c r="N210">
        <f t="shared" si="22"/>
        <v>2.874751793057801</v>
      </c>
      <c r="O210">
        <v>23.5</v>
      </c>
      <c r="P210">
        <f t="shared" si="18"/>
        <v>9.9455173605182523E-2</v>
      </c>
      <c r="Q210">
        <f t="shared" si="19"/>
        <v>3.3151724535060845E-11</v>
      </c>
      <c r="R210">
        <f t="shared" si="23"/>
        <v>4.6434626004523674E-10</v>
      </c>
    </row>
    <row r="211" spans="1:18" x14ac:dyDescent="0.25">
      <c r="A211">
        <v>1</v>
      </c>
      <c r="B211" t="s">
        <v>13</v>
      </c>
      <c r="C211">
        <v>25</v>
      </c>
      <c r="D211">
        <v>50</v>
      </c>
      <c r="E211">
        <v>17</v>
      </c>
      <c r="F211">
        <v>1.98</v>
      </c>
      <c r="G211">
        <v>118.1818182</v>
      </c>
      <c r="H211">
        <v>2.0961919999999998</v>
      </c>
      <c r="I211">
        <v>-1.9207959999999999</v>
      </c>
      <c r="J211">
        <v>0.05</v>
      </c>
      <c r="K211">
        <v>0.99</v>
      </c>
      <c r="L211">
        <f t="shared" si="20"/>
        <v>-9.6039799999999994E-8</v>
      </c>
      <c r="M211">
        <f t="shared" si="21"/>
        <v>-4.1683488677423202E-9</v>
      </c>
      <c r="N211">
        <f t="shared" si="22"/>
        <v>-4.1683488677423206</v>
      </c>
      <c r="O211">
        <v>23.5</v>
      </c>
      <c r="P211">
        <f t="shared" si="18"/>
        <v>-8.9584114931062123E-2</v>
      </c>
      <c r="Q211">
        <f t="shared" si="19"/>
        <v>-2.9861371643687374E-11</v>
      </c>
      <c r="R211">
        <f t="shared" si="23"/>
        <v>-4.1825927420163597E-10</v>
      </c>
    </row>
    <row r="212" spans="1:18" x14ac:dyDescent="0.25">
      <c r="A212">
        <v>1</v>
      </c>
      <c r="B212" t="s">
        <v>13</v>
      </c>
      <c r="C212">
        <v>25</v>
      </c>
      <c r="D212">
        <v>100</v>
      </c>
      <c r="E212">
        <v>13</v>
      </c>
      <c r="F212">
        <v>1.1100000000000001</v>
      </c>
      <c r="G212">
        <v>63.063063100000008</v>
      </c>
      <c r="H212">
        <v>3.3875359999999999</v>
      </c>
      <c r="I212">
        <v>-0.761212</v>
      </c>
      <c r="J212">
        <v>0.05</v>
      </c>
      <c r="K212">
        <v>0.99</v>
      </c>
      <c r="L212">
        <f t="shared" si="20"/>
        <v>-3.8060600000000004E-8</v>
      </c>
      <c r="M212">
        <f t="shared" si="21"/>
        <v>-1.6519178394331659E-9</v>
      </c>
      <c r="N212">
        <f t="shared" si="22"/>
        <v>-1.6519178394331659</v>
      </c>
      <c r="O212">
        <v>23.5</v>
      </c>
      <c r="P212">
        <f t="shared" si="18"/>
        <v>-6.3328266798281227E-2</v>
      </c>
      <c r="Q212">
        <f t="shared" si="19"/>
        <v>-2.1109422266093739E-11</v>
      </c>
      <c r="R212">
        <f t="shared" si="23"/>
        <v>-2.9567334485449519E-10</v>
      </c>
    </row>
    <row r="213" spans="1:18" x14ac:dyDescent="0.25">
      <c r="A213">
        <v>1</v>
      </c>
      <c r="B213" t="s">
        <v>13</v>
      </c>
      <c r="C213">
        <v>25</v>
      </c>
      <c r="D213">
        <v>100</v>
      </c>
      <c r="E213">
        <v>14</v>
      </c>
      <c r="F213">
        <v>1.81</v>
      </c>
      <c r="G213">
        <v>130.38674029999999</v>
      </c>
      <c r="H213">
        <v>2.1299679999999999</v>
      </c>
      <c r="I213">
        <v>-2.01878</v>
      </c>
      <c r="J213">
        <v>0.05</v>
      </c>
      <c r="K213">
        <v>0.99</v>
      </c>
      <c r="L213">
        <f t="shared" si="20"/>
        <v>-1.00939E-7</v>
      </c>
      <c r="M213">
        <f t="shared" si="21"/>
        <v>-4.3809854493766342E-9</v>
      </c>
      <c r="N213">
        <f t="shared" si="22"/>
        <v>-4.3809854493766345</v>
      </c>
      <c r="O213">
        <v>23.5</v>
      </c>
      <c r="P213">
        <f t="shared" si="18"/>
        <v>-0.1029971893588018</v>
      </c>
      <c r="Q213">
        <f t="shared" si="19"/>
        <v>-3.433239645293393E-11</v>
      </c>
      <c r="R213">
        <f t="shared" si="23"/>
        <v>-4.8088357739730973E-10</v>
      </c>
    </row>
    <row r="214" spans="1:18" x14ac:dyDescent="0.25">
      <c r="A214">
        <v>1</v>
      </c>
      <c r="B214" t="s">
        <v>13</v>
      </c>
      <c r="C214">
        <v>25</v>
      </c>
      <c r="D214">
        <v>100</v>
      </c>
      <c r="E214">
        <v>15</v>
      </c>
      <c r="F214">
        <v>4.59</v>
      </c>
      <c r="G214">
        <v>25.708060999999997</v>
      </c>
      <c r="H214">
        <v>18.895816</v>
      </c>
      <c r="I214">
        <v>14.747068000000001</v>
      </c>
      <c r="J214">
        <v>0.05</v>
      </c>
      <c r="K214">
        <v>0.99</v>
      </c>
      <c r="L214">
        <f t="shared" si="20"/>
        <v>7.3735340000000007E-7</v>
      </c>
      <c r="M214">
        <f t="shared" si="21"/>
        <v>3.2002838510866852E-8</v>
      </c>
      <c r="N214">
        <f t="shared" si="22"/>
        <v>32.002838510866852</v>
      </c>
      <c r="O214">
        <v>23.5</v>
      </c>
      <c r="P214">
        <f t="shared" si="18"/>
        <v>0.29669344561133687</v>
      </c>
      <c r="Q214">
        <f t="shared" si="19"/>
        <v>9.8897815203778956E-11</v>
      </c>
      <c r="R214">
        <f t="shared" si="23"/>
        <v>1.3852320282147707E-9</v>
      </c>
    </row>
    <row r="215" spans="1:18" x14ac:dyDescent="0.25">
      <c r="A215">
        <v>1</v>
      </c>
      <c r="B215" t="s">
        <v>13</v>
      </c>
      <c r="C215">
        <v>25</v>
      </c>
      <c r="D215">
        <v>100</v>
      </c>
      <c r="E215">
        <v>16</v>
      </c>
      <c r="F215">
        <v>2.37</v>
      </c>
      <c r="G215">
        <v>62.869198299999994</v>
      </c>
      <c r="H215">
        <v>5.8637280000000001</v>
      </c>
      <c r="I215">
        <v>1.7149799999999999</v>
      </c>
      <c r="J215">
        <v>0.05</v>
      </c>
      <c r="K215">
        <v>0.99</v>
      </c>
      <c r="L215">
        <f t="shared" si="20"/>
        <v>8.5749000000000009E-8</v>
      </c>
      <c r="M215">
        <f t="shared" si="21"/>
        <v>3.7217044085893172E-9</v>
      </c>
      <c r="N215">
        <f t="shared" si="22"/>
        <v>3.7217044085893169</v>
      </c>
      <c r="O215">
        <v>23.5</v>
      </c>
      <c r="P215">
        <f t="shared" si="18"/>
        <v>6.6822953740718491E-2</v>
      </c>
      <c r="Q215">
        <f t="shared" si="19"/>
        <v>2.2274317913572834E-11</v>
      </c>
      <c r="R215">
        <f t="shared" si="23"/>
        <v>3.1198968872004061E-10</v>
      </c>
    </row>
    <row r="216" spans="1:18" x14ac:dyDescent="0.25">
      <c r="A216">
        <v>1</v>
      </c>
      <c r="B216" t="s">
        <v>13</v>
      </c>
      <c r="C216">
        <v>25</v>
      </c>
      <c r="D216">
        <v>100</v>
      </c>
      <c r="E216">
        <v>17</v>
      </c>
      <c r="F216">
        <v>4.95</v>
      </c>
      <c r="G216">
        <v>47.0707071</v>
      </c>
      <c r="H216">
        <v>1.7980240000000001</v>
      </c>
      <c r="I216">
        <v>-2.350724</v>
      </c>
      <c r="J216">
        <v>0.05</v>
      </c>
      <c r="K216">
        <v>0.99</v>
      </c>
      <c r="L216">
        <f t="shared" si="20"/>
        <v>-1.1753620000000001E-7</v>
      </c>
      <c r="M216">
        <f t="shared" si="21"/>
        <v>-5.1013422163387986E-9</v>
      </c>
      <c r="N216">
        <f t="shared" si="22"/>
        <v>-5.1013422163387983</v>
      </c>
      <c r="O216">
        <v>23.5</v>
      </c>
      <c r="P216">
        <f t="shared" si="18"/>
        <v>-4.3854220643359539E-2</v>
      </c>
      <c r="Q216">
        <f t="shared" si="19"/>
        <v>-1.4618073547786511E-11</v>
      </c>
      <c r="R216">
        <f t="shared" si="23"/>
        <v>-2.0475097076178133E-10</v>
      </c>
    </row>
    <row r="217" spans="1:18" x14ac:dyDescent="0.25">
      <c r="A217">
        <v>1</v>
      </c>
      <c r="B217" t="s">
        <v>13</v>
      </c>
      <c r="C217">
        <v>25</v>
      </c>
      <c r="D217">
        <v>150</v>
      </c>
      <c r="E217">
        <v>14</v>
      </c>
      <c r="F217">
        <v>5.61</v>
      </c>
      <c r="G217">
        <v>72.905525800000007</v>
      </c>
      <c r="H217">
        <v>3.0862880000000001</v>
      </c>
      <c r="I217">
        <v>-1.3568279999999999</v>
      </c>
      <c r="J217">
        <v>0.05</v>
      </c>
      <c r="K217">
        <v>0.99</v>
      </c>
      <c r="L217">
        <f t="shared" si="20"/>
        <v>-6.78414E-8</v>
      </c>
      <c r="M217">
        <f t="shared" si="21"/>
        <v>-2.944473258753703E-9</v>
      </c>
      <c r="N217">
        <f t="shared" si="22"/>
        <v>-2.9444732587537028</v>
      </c>
      <c r="O217">
        <v>23.5</v>
      </c>
      <c r="P217">
        <f t="shared" si="18"/>
        <v>-2.2334533763823741E-2</v>
      </c>
      <c r="Q217">
        <f t="shared" si="19"/>
        <v>-7.444844587941247E-12</v>
      </c>
      <c r="R217">
        <f t="shared" si="23"/>
        <v>-1.0427770468991667E-10</v>
      </c>
    </row>
    <row r="218" spans="1:18" x14ac:dyDescent="0.25">
      <c r="A218">
        <v>1</v>
      </c>
      <c r="B218" t="s">
        <v>13</v>
      </c>
      <c r="C218">
        <v>25</v>
      </c>
      <c r="D218">
        <v>150</v>
      </c>
      <c r="E218">
        <v>15</v>
      </c>
      <c r="F218">
        <v>1.69</v>
      </c>
      <c r="G218">
        <v>123.66863910000001</v>
      </c>
      <c r="H218">
        <v>132.12825599999999</v>
      </c>
      <c r="I218">
        <v>127.68514</v>
      </c>
      <c r="J218">
        <v>0.05</v>
      </c>
      <c r="K218">
        <v>0.99</v>
      </c>
      <c r="L218">
        <f t="shared" si="20"/>
        <v>6.3842570000000007E-6</v>
      </c>
      <c r="M218">
        <f t="shared" si="21"/>
        <v>2.7709148121222646E-7</v>
      </c>
      <c r="N218">
        <f t="shared" si="22"/>
        <v>277.09148121222648</v>
      </c>
      <c r="O218">
        <v>23.5</v>
      </c>
      <c r="P218">
        <f t="shared" si="18"/>
        <v>6.9769981420678953</v>
      </c>
      <c r="Q218">
        <f t="shared" si="19"/>
        <v>2.3256660473559654E-9</v>
      </c>
      <c r="R218">
        <f t="shared" si="23"/>
        <v>3.2574906625500799E-8</v>
      </c>
    </row>
    <row r="219" spans="1:18" x14ac:dyDescent="0.25">
      <c r="A219">
        <v>1</v>
      </c>
      <c r="B219" t="s">
        <v>13</v>
      </c>
      <c r="C219">
        <v>25</v>
      </c>
      <c r="D219">
        <v>150</v>
      </c>
      <c r="E219">
        <v>15</v>
      </c>
      <c r="F219">
        <v>1.69</v>
      </c>
      <c r="G219">
        <v>123.66863910000001</v>
      </c>
      <c r="H219">
        <v>26.556463999999998</v>
      </c>
      <c r="I219">
        <v>22.113347999999998</v>
      </c>
      <c r="J219">
        <v>0.05</v>
      </c>
      <c r="K219">
        <v>0.99</v>
      </c>
      <c r="L219">
        <f t="shared" si="20"/>
        <v>1.1056674E-6</v>
      </c>
      <c r="M219">
        <f t="shared" si="21"/>
        <v>4.7988515749612089E-8</v>
      </c>
      <c r="N219">
        <f t="shared" si="22"/>
        <v>47.988515749612091</v>
      </c>
      <c r="O219">
        <v>23.5</v>
      </c>
      <c r="P219">
        <f t="shared" si="18"/>
        <v>1.2083221893393452</v>
      </c>
      <c r="Q219">
        <f t="shared" si="19"/>
        <v>4.0277406311311501E-10</v>
      </c>
      <c r="R219">
        <f t="shared" si="23"/>
        <v>5.6415354698064685E-9</v>
      </c>
    </row>
    <row r="220" spans="1:18" x14ac:dyDescent="0.25">
      <c r="A220">
        <v>1</v>
      </c>
      <c r="B220" t="s">
        <v>13</v>
      </c>
      <c r="C220">
        <v>25</v>
      </c>
      <c r="D220">
        <v>150</v>
      </c>
      <c r="E220">
        <v>16</v>
      </c>
      <c r="F220">
        <v>0.97</v>
      </c>
      <c r="G220">
        <v>178.3505155</v>
      </c>
      <c r="H220">
        <v>4.7588800000000004</v>
      </c>
      <c r="I220">
        <v>0.31576399999999999</v>
      </c>
      <c r="J220">
        <v>0.05</v>
      </c>
      <c r="K220">
        <v>0.99</v>
      </c>
      <c r="L220">
        <f t="shared" si="20"/>
        <v>1.57882E-8</v>
      </c>
      <c r="M220">
        <f t="shared" si="21"/>
        <v>6.8524430073458408E-10</v>
      </c>
      <c r="N220">
        <f t="shared" si="22"/>
        <v>0.68524430073458409</v>
      </c>
      <c r="O220">
        <v>23.5</v>
      </c>
      <c r="P220">
        <f t="shared" si="18"/>
        <v>3.0061166954796405E-2</v>
      </c>
      <c r="Q220">
        <f t="shared" si="19"/>
        <v>1.0020388984932136E-11</v>
      </c>
      <c r="R220">
        <f t="shared" si="23"/>
        <v>1.4035258239524896E-10</v>
      </c>
    </row>
    <row r="221" spans="1:18" x14ac:dyDescent="0.25">
      <c r="A221">
        <v>1</v>
      </c>
      <c r="B221" t="s">
        <v>13</v>
      </c>
      <c r="C221">
        <v>25</v>
      </c>
      <c r="D221">
        <v>150</v>
      </c>
      <c r="E221" s="1">
        <v>17</v>
      </c>
      <c r="F221" s="2">
        <v>1.36</v>
      </c>
      <c r="G221">
        <v>86.029411800000005</v>
      </c>
      <c r="H221">
        <v>10.714551999999999</v>
      </c>
      <c r="I221">
        <v>6.2714359999999996</v>
      </c>
      <c r="J221">
        <v>0.05</v>
      </c>
      <c r="K221">
        <v>0.99</v>
      </c>
      <c r="L221">
        <f t="shared" si="20"/>
        <v>3.1357180000000004E-7</v>
      </c>
      <c r="M221">
        <f t="shared" si="21"/>
        <v>1.360973947765324E-8</v>
      </c>
      <c r="N221">
        <f t="shared" si="22"/>
        <v>13.609739477653239</v>
      </c>
      <c r="O221">
        <v>23.5</v>
      </c>
      <c r="P221">
        <f t="shared" si="18"/>
        <v>0.42583665449478214</v>
      </c>
      <c r="Q221">
        <f t="shared" si="19"/>
        <v>1.4194555149826073E-10</v>
      </c>
      <c r="R221">
        <f t="shared" si="23"/>
        <v>1.9881887561706887E-9</v>
      </c>
    </row>
    <row r="222" spans="1:18" x14ac:dyDescent="0.25">
      <c r="A222">
        <v>1</v>
      </c>
      <c r="B222" t="s">
        <v>14</v>
      </c>
      <c r="C222">
        <v>25</v>
      </c>
      <c r="D222">
        <v>25</v>
      </c>
      <c r="E222">
        <v>13</v>
      </c>
      <c r="F222">
        <v>2.4500000000000002</v>
      </c>
      <c r="G222">
        <v>286.53061219999995</v>
      </c>
      <c r="H222">
        <v>7.718032</v>
      </c>
      <c r="I222">
        <v>3.7338119999999999</v>
      </c>
      <c r="J222">
        <v>0.05</v>
      </c>
      <c r="K222">
        <v>0.99</v>
      </c>
      <c r="L222">
        <f t="shared" si="20"/>
        <v>1.8669060000000002E-7</v>
      </c>
      <c r="M222">
        <f t="shared" si="21"/>
        <v>8.102802703963717E-9</v>
      </c>
      <c r="N222">
        <f t="shared" si="22"/>
        <v>8.1028027039637163</v>
      </c>
      <c r="O222">
        <v>24.75</v>
      </c>
      <c r="P222">
        <f t="shared" si="18"/>
        <v>0.13362692564772155</v>
      </c>
      <c r="Q222">
        <f t="shared" si="19"/>
        <v>4.4542308549240524E-11</v>
      </c>
      <c r="R222">
        <f t="shared" si="23"/>
        <v>6.2389075315664729E-10</v>
      </c>
    </row>
    <row r="223" spans="1:18" x14ac:dyDescent="0.25">
      <c r="A223">
        <v>1</v>
      </c>
      <c r="B223" t="s">
        <v>14</v>
      </c>
      <c r="C223">
        <v>25</v>
      </c>
      <c r="D223">
        <v>25</v>
      </c>
      <c r="E223">
        <v>14</v>
      </c>
      <c r="F223">
        <v>1.53</v>
      </c>
      <c r="G223">
        <v>41.830065400000002</v>
      </c>
      <c r="H223">
        <v>1.599728</v>
      </c>
      <c r="I223">
        <v>-2.3844919999999998</v>
      </c>
      <c r="J223">
        <v>0.05</v>
      </c>
      <c r="K223">
        <v>0.99</v>
      </c>
      <c r="L223">
        <f t="shared" si="20"/>
        <v>-1.1922460000000002E-7</v>
      </c>
      <c r="M223">
        <f t="shared" si="21"/>
        <v>-5.1746226711949742E-9</v>
      </c>
      <c r="N223">
        <f t="shared" si="22"/>
        <v>-5.1746226711949745</v>
      </c>
      <c r="O223">
        <v>24.75</v>
      </c>
      <c r="P223">
        <f t="shared" si="18"/>
        <v>-0.13665076044616029</v>
      </c>
      <c r="Q223">
        <f t="shared" si="19"/>
        <v>-4.5550253482053426E-11</v>
      </c>
      <c r="R223">
        <f t="shared" si="23"/>
        <v>-6.3800873544707779E-10</v>
      </c>
    </row>
    <row r="224" spans="1:18" x14ac:dyDescent="0.25">
      <c r="A224">
        <v>1</v>
      </c>
      <c r="B224" t="s">
        <v>14</v>
      </c>
      <c r="C224">
        <v>25</v>
      </c>
      <c r="D224">
        <v>25</v>
      </c>
      <c r="E224">
        <v>15</v>
      </c>
      <c r="F224">
        <v>1.56</v>
      </c>
      <c r="G224">
        <v>52.628205100000002</v>
      </c>
      <c r="H224">
        <v>4.1304959999999999</v>
      </c>
      <c r="I224">
        <v>0.14627599999999999</v>
      </c>
      <c r="J224">
        <v>0.05</v>
      </c>
      <c r="K224">
        <v>0.99</v>
      </c>
      <c r="L224">
        <f t="shared" si="20"/>
        <v>7.3137999999999993E-9</v>
      </c>
      <c r="M224">
        <f t="shared" si="21"/>
        <v>3.1743579171232948E-10</v>
      </c>
      <c r="N224">
        <f t="shared" si="22"/>
        <v>0.3174357917123295</v>
      </c>
      <c r="O224">
        <v>24.75</v>
      </c>
      <c r="P224">
        <f t="shared" si="18"/>
        <v>8.2215952269445603E-3</v>
      </c>
      <c r="Q224">
        <f t="shared" si="19"/>
        <v>2.7405317423148532E-12</v>
      </c>
      <c r="R224">
        <f t="shared" si="23"/>
        <v>3.8385805955081455E-11</v>
      </c>
    </row>
    <row r="225" spans="1:18" x14ac:dyDescent="0.25">
      <c r="A225">
        <v>1</v>
      </c>
      <c r="B225" t="s">
        <v>14</v>
      </c>
      <c r="C225">
        <v>25</v>
      </c>
      <c r="D225">
        <v>25</v>
      </c>
      <c r="E225">
        <v>16</v>
      </c>
      <c r="F225">
        <v>1.51</v>
      </c>
      <c r="G225">
        <v>11.920529800000001</v>
      </c>
      <c r="H225">
        <v>2.2366000000000001</v>
      </c>
      <c r="I225">
        <v>-1.74762</v>
      </c>
      <c r="J225">
        <v>0.05</v>
      </c>
      <c r="K225">
        <v>0.99</v>
      </c>
      <c r="L225">
        <f t="shared" si="20"/>
        <v>-8.7381000000000007E-8</v>
      </c>
      <c r="M225">
        <f t="shared" si="21"/>
        <v>-3.7925369733401336E-9</v>
      </c>
      <c r="N225">
        <f t="shared" si="22"/>
        <v>-3.7925369733401335</v>
      </c>
      <c r="O225">
        <v>24.75</v>
      </c>
      <c r="P225">
        <f t="shared" si="18"/>
        <v>-0.10147934907592837</v>
      </c>
      <c r="Q225">
        <f t="shared" si="19"/>
        <v>-3.3826449691976125E-11</v>
      </c>
      <c r="R225">
        <f t="shared" si="23"/>
        <v>-4.7379693290060201E-10</v>
      </c>
    </row>
    <row r="226" spans="1:18" x14ac:dyDescent="0.25">
      <c r="A226">
        <v>1</v>
      </c>
      <c r="B226" t="s">
        <v>14</v>
      </c>
      <c r="C226">
        <v>25</v>
      </c>
      <c r="D226">
        <v>25</v>
      </c>
      <c r="E226">
        <v>17</v>
      </c>
      <c r="F226">
        <v>1.52</v>
      </c>
      <c r="G226">
        <v>22.368421099999999</v>
      </c>
      <c r="H226">
        <v>2.5096400000000001</v>
      </c>
      <c r="I226">
        <v>-1.47458</v>
      </c>
      <c r="J226">
        <v>0.05</v>
      </c>
      <c r="K226">
        <v>0.99</v>
      </c>
      <c r="L226">
        <f t="shared" si="20"/>
        <v>-7.3728999999999998E-8</v>
      </c>
      <c r="M226">
        <f t="shared" si="21"/>
        <v>-3.2000086804613665E-9</v>
      </c>
      <c r="N226">
        <f t="shared" si="22"/>
        <v>-3.2000086804613663</v>
      </c>
      <c r="O226">
        <v>24.75</v>
      </c>
      <c r="P226">
        <f t="shared" si="18"/>
        <v>-8.5061368433316492E-2</v>
      </c>
      <c r="Q226">
        <f t="shared" si="19"/>
        <v>-2.8353789477772165E-11</v>
      </c>
      <c r="R226">
        <f t="shared" si="23"/>
        <v>-3.9714302307831139E-10</v>
      </c>
    </row>
    <row r="227" spans="1:18" x14ac:dyDescent="0.25">
      <c r="A227">
        <v>1</v>
      </c>
      <c r="B227" t="s">
        <v>14</v>
      </c>
      <c r="C227">
        <v>25</v>
      </c>
      <c r="D227">
        <v>50</v>
      </c>
      <c r="E227">
        <v>13</v>
      </c>
      <c r="F227">
        <v>2.12</v>
      </c>
      <c r="G227">
        <v>100</v>
      </c>
      <c r="H227">
        <v>3.9339279999999999</v>
      </c>
      <c r="I227">
        <v>-0.25186799999999998</v>
      </c>
      <c r="J227">
        <v>0.05</v>
      </c>
      <c r="K227">
        <v>0.99</v>
      </c>
      <c r="L227">
        <f t="shared" si="20"/>
        <v>-1.2593400000000001E-8</v>
      </c>
      <c r="M227">
        <f t="shared" si="21"/>
        <v>-5.4658261086576759E-10</v>
      </c>
      <c r="N227">
        <f t="shared" si="22"/>
        <v>-0.54658261086576754</v>
      </c>
      <c r="O227">
        <v>24.75</v>
      </c>
      <c r="P227">
        <f t="shared" si="18"/>
        <v>-1.0417049949795455E-2</v>
      </c>
      <c r="Q227">
        <f t="shared" si="19"/>
        <v>-3.4723499832651522E-12</v>
      </c>
      <c r="R227">
        <f t="shared" si="23"/>
        <v>-4.8636164510600008E-11</v>
      </c>
    </row>
    <row r="228" spans="1:18" x14ac:dyDescent="0.25">
      <c r="A228">
        <v>1</v>
      </c>
      <c r="B228" t="s">
        <v>14</v>
      </c>
      <c r="C228">
        <v>25</v>
      </c>
      <c r="D228">
        <v>50</v>
      </c>
      <c r="E228">
        <v>14</v>
      </c>
      <c r="F228">
        <v>1.55</v>
      </c>
      <c r="G228">
        <v>42.580645199999999</v>
      </c>
      <c r="H228">
        <v>2.72648</v>
      </c>
      <c r="I228">
        <v>-1.4593160000000001</v>
      </c>
      <c r="J228">
        <v>0.05</v>
      </c>
      <c r="K228">
        <v>0.99</v>
      </c>
      <c r="L228">
        <f t="shared" si="20"/>
        <v>-7.2965800000000009E-8</v>
      </c>
      <c r="M228">
        <f t="shared" si="21"/>
        <v>-3.1668840398867204E-9</v>
      </c>
      <c r="N228">
        <f t="shared" si="22"/>
        <v>-3.1668840398867206</v>
      </c>
      <c r="O228">
        <v>24.75</v>
      </c>
      <c r="P228">
        <f t="shared" si="18"/>
        <v>-8.2551555291931464E-2</v>
      </c>
      <c r="Q228">
        <f t="shared" si="19"/>
        <v>-2.7517185097310483E-11</v>
      </c>
      <c r="R228">
        <f t="shared" si="23"/>
        <v>-3.8542495650249877E-10</v>
      </c>
    </row>
    <row r="229" spans="1:18" x14ac:dyDescent="0.25">
      <c r="A229">
        <v>1</v>
      </c>
      <c r="B229" t="s">
        <v>14</v>
      </c>
      <c r="C229">
        <v>25</v>
      </c>
      <c r="D229">
        <v>50</v>
      </c>
      <c r="E229">
        <v>15</v>
      </c>
      <c r="F229">
        <v>1.64</v>
      </c>
      <c r="G229">
        <v>150.6097561</v>
      </c>
      <c r="H229">
        <v>3.2309760000000001</v>
      </c>
      <c r="I229">
        <v>-0.95482</v>
      </c>
      <c r="J229">
        <v>0.05</v>
      </c>
      <c r="K229">
        <v>0.99</v>
      </c>
      <c r="L229">
        <f t="shared" si="20"/>
        <v>-4.7741000000000004E-8</v>
      </c>
      <c r="M229">
        <f t="shared" si="21"/>
        <v>-2.0720695304955457E-9</v>
      </c>
      <c r="N229">
        <f t="shared" si="22"/>
        <v>-2.0720695304955457</v>
      </c>
      <c r="O229">
        <v>24.75</v>
      </c>
      <c r="P229">
        <f t="shared" si="18"/>
        <v>-5.1048768920806745E-2</v>
      </c>
      <c r="Q229">
        <f t="shared" si="19"/>
        <v>-1.7016256306935583E-11</v>
      </c>
      <c r="R229">
        <f t="shared" si="23"/>
        <v>-2.3834159721435464E-10</v>
      </c>
    </row>
    <row r="230" spans="1:18" x14ac:dyDescent="0.25">
      <c r="A230">
        <v>1</v>
      </c>
      <c r="B230" t="s">
        <v>14</v>
      </c>
      <c r="C230">
        <v>25</v>
      </c>
      <c r="D230">
        <v>50</v>
      </c>
      <c r="E230">
        <v>16</v>
      </c>
      <c r="F230">
        <v>2.34</v>
      </c>
      <c r="G230">
        <v>53.846153799999996</v>
      </c>
      <c r="H230">
        <v>1.843008</v>
      </c>
      <c r="I230">
        <v>-2.3427880000000001</v>
      </c>
      <c r="J230">
        <v>0.05</v>
      </c>
      <c r="K230">
        <v>0.99</v>
      </c>
      <c r="L230">
        <f t="shared" si="20"/>
        <v>-1.171394E-7</v>
      </c>
      <c r="M230">
        <f t="shared" si="21"/>
        <v>-5.0841201809876189E-9</v>
      </c>
      <c r="N230">
        <f t="shared" si="22"/>
        <v>-5.0841201809876191</v>
      </c>
      <c r="O230">
        <v>24.75</v>
      </c>
      <c r="P230">
        <f t="shared" si="18"/>
        <v>-8.7785896244282485E-2</v>
      </c>
      <c r="Q230">
        <f t="shared" si="19"/>
        <v>-2.926196541476082E-11</v>
      </c>
      <c r="R230">
        <f t="shared" si="23"/>
        <v>-4.0986357097493037E-10</v>
      </c>
    </row>
    <row r="231" spans="1:18" x14ac:dyDescent="0.25">
      <c r="A231">
        <v>1</v>
      </c>
      <c r="B231" t="s">
        <v>14</v>
      </c>
      <c r="C231">
        <v>25</v>
      </c>
      <c r="D231">
        <v>50</v>
      </c>
      <c r="E231">
        <v>17</v>
      </c>
      <c r="F231">
        <v>1.92</v>
      </c>
      <c r="G231">
        <v>49.4791667</v>
      </c>
      <c r="H231">
        <v>3.3422399999999999</v>
      </c>
      <c r="I231">
        <v>-0.84355599999999997</v>
      </c>
      <c r="J231">
        <v>0.05</v>
      </c>
      <c r="K231">
        <v>0.99</v>
      </c>
      <c r="L231">
        <f t="shared" si="20"/>
        <v>-4.2177800000000005E-8</v>
      </c>
      <c r="M231">
        <f t="shared" si="21"/>
        <v>-1.8306138171243804E-9</v>
      </c>
      <c r="N231">
        <f t="shared" si="22"/>
        <v>-1.8306138171243804</v>
      </c>
      <c r="O231">
        <v>24.75</v>
      </c>
      <c r="P231">
        <f t="shared" si="18"/>
        <v>-3.8523018037129216E-2</v>
      </c>
      <c r="Q231">
        <f t="shared" si="19"/>
        <v>-1.2841006012376409E-11</v>
      </c>
      <c r="R231">
        <f t="shared" si="23"/>
        <v>-1.7986011891355266E-10</v>
      </c>
    </row>
    <row r="232" spans="1:18" x14ac:dyDescent="0.25">
      <c r="A232">
        <v>1</v>
      </c>
      <c r="B232" t="s">
        <v>14</v>
      </c>
      <c r="C232">
        <v>25</v>
      </c>
      <c r="D232">
        <v>100</v>
      </c>
      <c r="E232">
        <v>13</v>
      </c>
      <c r="F232">
        <v>1.78</v>
      </c>
      <c r="G232">
        <v>49.438202199999999</v>
      </c>
      <c r="H232">
        <v>3.836856</v>
      </c>
      <c r="I232">
        <v>-0.24126800000000001</v>
      </c>
      <c r="J232">
        <v>0.05</v>
      </c>
      <c r="K232">
        <v>0.99</v>
      </c>
      <c r="L232">
        <f t="shared" si="20"/>
        <v>-1.20634E-8</v>
      </c>
      <c r="M232">
        <f t="shared" si="21"/>
        <v>-5.2357938824448517E-10</v>
      </c>
      <c r="N232">
        <f t="shared" si="22"/>
        <v>-0.52357938824448513</v>
      </c>
      <c r="O232">
        <v>24.75</v>
      </c>
      <c r="P232">
        <f t="shared" si="18"/>
        <v>-1.1884675706378052E-2</v>
      </c>
      <c r="Q232">
        <f t="shared" si="19"/>
        <v>-3.9615585687926847E-12</v>
      </c>
      <c r="R232">
        <f t="shared" si="23"/>
        <v>-5.5488362405508498E-11</v>
      </c>
    </row>
    <row r="233" spans="1:18" x14ac:dyDescent="0.25">
      <c r="A233">
        <v>1</v>
      </c>
      <c r="B233" t="s">
        <v>14</v>
      </c>
      <c r="C233">
        <v>25</v>
      </c>
      <c r="D233">
        <v>100</v>
      </c>
      <c r="E233">
        <v>14</v>
      </c>
      <c r="F233">
        <v>1.73</v>
      </c>
      <c r="G233">
        <v>70.520231200000012</v>
      </c>
      <c r="H233">
        <v>1.819032</v>
      </c>
      <c r="I233">
        <v>-2.2590919999999999</v>
      </c>
      <c r="J233">
        <v>0.05</v>
      </c>
      <c r="K233">
        <v>0.99</v>
      </c>
      <c r="L233">
        <f t="shared" si="20"/>
        <v>-1.129546E-7</v>
      </c>
      <c r="M233">
        <f t="shared" si="21"/>
        <v>-4.9024902073545205E-9</v>
      </c>
      <c r="N233">
        <f t="shared" si="22"/>
        <v>-4.9024902073545205</v>
      </c>
      <c r="O233">
        <v>24.75</v>
      </c>
      <c r="P233">
        <f t="shared" si="18"/>
        <v>-0.11449734821870777</v>
      </c>
      <c r="Q233">
        <f t="shared" si="19"/>
        <v>-3.8165782739569258E-11</v>
      </c>
      <c r="R233">
        <f t="shared" si="23"/>
        <v>-5.3457666909832472E-10</v>
      </c>
    </row>
    <row r="234" spans="1:18" x14ac:dyDescent="0.25">
      <c r="A234">
        <v>1</v>
      </c>
      <c r="B234" t="s">
        <v>14</v>
      </c>
      <c r="C234">
        <v>25</v>
      </c>
      <c r="D234">
        <v>100</v>
      </c>
      <c r="E234">
        <v>15</v>
      </c>
      <c r="F234">
        <v>1.46</v>
      </c>
      <c r="G234">
        <v>36.986301400000002</v>
      </c>
      <c r="H234">
        <v>1.6559600000000001</v>
      </c>
      <c r="I234">
        <v>-2.422164</v>
      </c>
      <c r="J234">
        <v>0.05</v>
      </c>
      <c r="K234">
        <v>0.99</v>
      </c>
      <c r="L234">
        <f t="shared" si="20"/>
        <v>-1.2110820000000001E-7</v>
      </c>
      <c r="M234">
        <f t="shared" si="21"/>
        <v>-5.2563752563448754E-9</v>
      </c>
      <c r="N234">
        <f t="shared" si="22"/>
        <v>-5.2563752563448753</v>
      </c>
      <c r="O234">
        <v>24.75</v>
      </c>
      <c r="P234">
        <f t="shared" si="18"/>
        <v>-0.14546493029873739</v>
      </c>
      <c r="Q234">
        <f t="shared" si="19"/>
        <v>-4.8488310099579129E-11</v>
      </c>
      <c r="R234">
        <f t="shared" si="23"/>
        <v>-6.7916121307177498E-10</v>
      </c>
    </row>
    <row r="235" spans="1:18" x14ac:dyDescent="0.25">
      <c r="A235">
        <v>1</v>
      </c>
      <c r="B235" t="s">
        <v>14</v>
      </c>
      <c r="C235">
        <v>25</v>
      </c>
      <c r="D235">
        <v>100</v>
      </c>
      <c r="E235">
        <v>16</v>
      </c>
      <c r="F235">
        <v>1.91</v>
      </c>
      <c r="G235">
        <v>62.303664900000001</v>
      </c>
      <c r="H235">
        <v>5.2576640000000001</v>
      </c>
      <c r="I235">
        <v>1.17954</v>
      </c>
      <c r="J235">
        <v>0.05</v>
      </c>
      <c r="K235">
        <v>0.99</v>
      </c>
      <c r="L235">
        <f t="shared" si="20"/>
        <v>5.8976999999999999E-8</v>
      </c>
      <c r="M235">
        <f t="shared" si="21"/>
        <v>2.559737850066731E-9</v>
      </c>
      <c r="N235">
        <f t="shared" si="22"/>
        <v>2.5597378500667309</v>
      </c>
      <c r="O235">
        <v>24.75</v>
      </c>
      <c r="P235">
        <f t="shared" si="18"/>
        <v>5.414856100410876E-2</v>
      </c>
      <c r="Q235">
        <f t="shared" si="19"/>
        <v>1.8049520334702918E-11</v>
      </c>
      <c r="R235">
        <f t="shared" si="23"/>
        <v>2.5281421647208338E-10</v>
      </c>
    </row>
    <row r="236" spans="1:18" x14ac:dyDescent="0.25">
      <c r="A236">
        <v>1</v>
      </c>
      <c r="B236" t="s">
        <v>14</v>
      </c>
      <c r="C236">
        <v>25</v>
      </c>
      <c r="D236">
        <v>100</v>
      </c>
      <c r="E236">
        <v>17</v>
      </c>
      <c r="F236">
        <v>1.35</v>
      </c>
      <c r="G236">
        <v>40.814814800000001</v>
      </c>
      <c r="H236">
        <v>2.783112</v>
      </c>
      <c r="I236">
        <v>-1.2950120000000001</v>
      </c>
      <c r="J236">
        <v>0.05</v>
      </c>
      <c r="K236">
        <v>0.99</v>
      </c>
      <c r="L236">
        <f t="shared" si="20"/>
        <v>-6.47506E-8</v>
      </c>
      <c r="M236">
        <f t="shared" si="21"/>
        <v>-2.8103254087954776E-9</v>
      </c>
      <c r="N236">
        <f t="shared" si="22"/>
        <v>-2.8103254087954777</v>
      </c>
      <c r="O236">
        <v>24.75</v>
      </c>
      <c r="P236">
        <f t="shared" si="18"/>
        <v>-8.4110001011462099E-2</v>
      </c>
      <c r="Q236">
        <f t="shared" si="19"/>
        <v>-2.8036667003820698E-11</v>
      </c>
      <c r="R236">
        <f t="shared" si="23"/>
        <v>-3.9270118372241536E-10</v>
      </c>
    </row>
    <row r="237" spans="1:18" x14ac:dyDescent="0.25">
      <c r="A237">
        <v>1</v>
      </c>
      <c r="B237" t="s">
        <v>14</v>
      </c>
      <c r="C237">
        <v>25</v>
      </c>
      <c r="D237">
        <v>150</v>
      </c>
      <c r="E237">
        <v>13</v>
      </c>
      <c r="F237">
        <v>1.22</v>
      </c>
      <c r="G237">
        <v>31.967213100000002</v>
      </c>
      <c r="H237">
        <v>2.4105120000000002</v>
      </c>
      <c r="I237">
        <v>-3.4304359999999998</v>
      </c>
      <c r="J237">
        <v>0.05</v>
      </c>
      <c r="K237">
        <v>0.99</v>
      </c>
      <c r="L237">
        <f t="shared" si="20"/>
        <v>-1.7152180000000001E-7</v>
      </c>
      <c r="M237">
        <f t="shared" si="21"/>
        <v>-7.4444417920812492E-9</v>
      </c>
      <c r="N237">
        <f t="shared" si="22"/>
        <v>-7.4444417920812489</v>
      </c>
      <c r="O237">
        <v>24.75</v>
      </c>
      <c r="P237">
        <f t="shared" si="18"/>
        <v>-0.24654551389571946</v>
      </c>
      <c r="Q237">
        <f t="shared" si="19"/>
        <v>-8.2181837965239824E-11</v>
      </c>
      <c r="R237">
        <f t="shared" si="23"/>
        <v>-1.1510963498277247E-9</v>
      </c>
    </row>
    <row r="238" spans="1:18" x14ac:dyDescent="0.25">
      <c r="A238">
        <v>1</v>
      </c>
      <c r="B238" t="s">
        <v>14</v>
      </c>
      <c r="C238">
        <v>25</v>
      </c>
      <c r="D238">
        <v>150</v>
      </c>
      <c r="E238">
        <v>14</v>
      </c>
      <c r="F238">
        <v>2.1</v>
      </c>
      <c r="G238">
        <v>118.0952381</v>
      </c>
      <c r="H238">
        <v>4.3979119999999998</v>
      </c>
      <c r="I238">
        <v>-1.443036</v>
      </c>
      <c r="J238">
        <v>0.05</v>
      </c>
      <c r="K238">
        <v>0.99</v>
      </c>
      <c r="L238">
        <f t="shared" si="20"/>
        <v>-7.2151799999999999E-8</v>
      </c>
      <c r="M238">
        <f t="shared" si="21"/>
        <v>-3.131554562124977E-9</v>
      </c>
      <c r="N238">
        <f t="shared" si="22"/>
        <v>-3.1315545621249772</v>
      </c>
      <c r="O238">
        <v>24.75</v>
      </c>
      <c r="P238">
        <f t="shared" si="18"/>
        <v>-6.0251170026454581E-2</v>
      </c>
      <c r="Q238">
        <f t="shared" si="19"/>
        <v>-2.0083723342151528E-11</v>
      </c>
      <c r="R238">
        <f t="shared" si="23"/>
        <v>-2.813066877365138E-10</v>
      </c>
    </row>
    <row r="239" spans="1:18" x14ac:dyDescent="0.25">
      <c r="A239">
        <v>1</v>
      </c>
      <c r="B239" t="s">
        <v>14</v>
      </c>
      <c r="C239">
        <v>25</v>
      </c>
      <c r="D239">
        <v>150</v>
      </c>
      <c r="E239">
        <v>15</v>
      </c>
      <c r="F239">
        <v>2.48</v>
      </c>
      <c r="G239">
        <v>49.193548399999997</v>
      </c>
      <c r="H239">
        <v>2.91852</v>
      </c>
      <c r="I239">
        <v>-2.922428</v>
      </c>
      <c r="J239">
        <v>0.05</v>
      </c>
      <c r="K239">
        <v>0.99</v>
      </c>
      <c r="L239">
        <f t="shared" si="20"/>
        <v>-1.4612140000000001E-7</v>
      </c>
      <c r="M239">
        <f t="shared" si="21"/>
        <v>-6.3420058376102696E-9</v>
      </c>
      <c r="N239">
        <f t="shared" si="22"/>
        <v>-6.3420058376102695</v>
      </c>
      <c r="O239">
        <v>24.75</v>
      </c>
      <c r="P239">
        <f t="shared" si="18"/>
        <v>-0.10332365326833283</v>
      </c>
      <c r="Q239">
        <f t="shared" si="19"/>
        <v>-3.4441217756110952E-11</v>
      </c>
      <c r="R239">
        <f t="shared" si="23"/>
        <v>-4.8240780474451931E-10</v>
      </c>
    </row>
    <row r="240" spans="1:18" x14ac:dyDescent="0.25">
      <c r="A240">
        <v>1</v>
      </c>
      <c r="B240" t="s">
        <v>14</v>
      </c>
      <c r="C240">
        <v>25</v>
      </c>
      <c r="D240">
        <v>150</v>
      </c>
      <c r="E240">
        <v>16</v>
      </c>
      <c r="F240">
        <v>1.47</v>
      </c>
      <c r="G240">
        <v>55.782312899999994</v>
      </c>
      <c r="H240">
        <v>2.2785760000000002</v>
      </c>
      <c r="I240">
        <v>-3.5623719999999999</v>
      </c>
      <c r="J240">
        <v>0.05</v>
      </c>
      <c r="K240">
        <v>0.99</v>
      </c>
      <c r="L240">
        <f t="shared" si="20"/>
        <v>-1.7811860000000001E-7</v>
      </c>
      <c r="M240">
        <f t="shared" si="21"/>
        <v>-7.7307581297945995E-9</v>
      </c>
      <c r="N240">
        <f t="shared" si="22"/>
        <v>-7.7307581297945998</v>
      </c>
      <c r="O240">
        <v>24.75</v>
      </c>
      <c r="P240">
        <f t="shared" si="18"/>
        <v>-0.21248562165311896</v>
      </c>
      <c r="Q240">
        <f t="shared" si="19"/>
        <v>-7.0828540551039651E-11</v>
      </c>
      <c r="R240">
        <f t="shared" si="23"/>
        <v>-9.920741189362472E-10</v>
      </c>
    </row>
    <row r="241" spans="1:18" x14ac:dyDescent="0.25">
      <c r="A241">
        <v>1</v>
      </c>
      <c r="B241" t="s">
        <v>14</v>
      </c>
      <c r="C241">
        <v>25</v>
      </c>
      <c r="D241">
        <v>150</v>
      </c>
      <c r="E241">
        <v>17</v>
      </c>
      <c r="F241">
        <v>1.53</v>
      </c>
      <c r="G241">
        <v>152.94117650000001</v>
      </c>
      <c r="H241">
        <v>4.0769520000000004</v>
      </c>
      <c r="I241">
        <v>-1.7639959999999999</v>
      </c>
      <c r="J241">
        <v>0.05</v>
      </c>
      <c r="K241">
        <v>0.99</v>
      </c>
      <c r="L241">
        <f t="shared" si="20"/>
        <v>-8.8199799999999998E-8</v>
      </c>
      <c r="M241">
        <f t="shared" si="21"/>
        <v>-3.8280747821746725E-9</v>
      </c>
      <c r="N241">
        <f t="shared" si="22"/>
        <v>-3.8280747821746726</v>
      </c>
      <c r="O241">
        <v>24.75</v>
      </c>
      <c r="P241">
        <f t="shared" si="18"/>
        <v>-0.10109129945664945</v>
      </c>
      <c r="Q241">
        <f t="shared" si="19"/>
        <v>-3.3697099818883147E-11</v>
      </c>
      <c r="R241">
        <f t="shared" si="23"/>
        <v>-4.7198516803315055E-10</v>
      </c>
    </row>
    <row r="242" spans="1:18" x14ac:dyDescent="0.25">
      <c r="A242">
        <v>1</v>
      </c>
      <c r="B242" t="s">
        <v>15</v>
      </c>
      <c r="C242">
        <v>25</v>
      </c>
      <c r="D242">
        <v>25</v>
      </c>
      <c r="E242">
        <v>13</v>
      </c>
      <c r="F242">
        <v>3.08</v>
      </c>
      <c r="G242">
        <v>62.662337700000002</v>
      </c>
      <c r="H242">
        <v>47.339188</v>
      </c>
      <c r="I242">
        <v>40.179084000000003</v>
      </c>
      <c r="J242">
        <v>0.05</v>
      </c>
      <c r="K242">
        <v>0.99</v>
      </c>
      <c r="L242">
        <f t="shared" si="20"/>
        <v>2.0089542000000005E-6</v>
      </c>
      <c r="M242">
        <f t="shared" si="21"/>
        <v>8.7193246601056867E-8</v>
      </c>
      <c r="N242">
        <f t="shared" si="22"/>
        <v>87.19324660105687</v>
      </c>
      <c r="O242">
        <v>25</v>
      </c>
      <c r="P242">
        <f t="shared" si="18"/>
        <v>1.1323798259877516</v>
      </c>
      <c r="Q242">
        <f t="shared" si="19"/>
        <v>3.7745994199591718E-10</v>
      </c>
      <c r="R242">
        <f t="shared" si="23"/>
        <v>5.2869681695542132E-9</v>
      </c>
    </row>
    <row r="243" spans="1:18" x14ac:dyDescent="0.25">
      <c r="A243">
        <v>1</v>
      </c>
      <c r="B243" t="s">
        <v>15</v>
      </c>
      <c r="C243">
        <v>25</v>
      </c>
      <c r="D243">
        <v>25</v>
      </c>
      <c r="E243">
        <v>14</v>
      </c>
      <c r="F243">
        <v>3.44</v>
      </c>
      <c r="G243">
        <v>44.767441900000001</v>
      </c>
      <c r="H243">
        <v>3.8370679999999999</v>
      </c>
      <c r="I243">
        <v>-3.3230360000000001</v>
      </c>
      <c r="J243">
        <v>0.05</v>
      </c>
      <c r="K243">
        <v>0.99</v>
      </c>
      <c r="L243">
        <f t="shared" si="20"/>
        <v>-1.6615180000000001E-7</v>
      </c>
      <c r="M243">
        <f t="shared" si="21"/>
        <v>-7.2113714043901438E-9</v>
      </c>
      <c r="N243">
        <f t="shared" si="22"/>
        <v>-7.2113714043901433</v>
      </c>
      <c r="O243">
        <v>25</v>
      </c>
      <c r="P243">
        <f t="shared" si="18"/>
        <v>-8.3853155865001666E-2</v>
      </c>
      <c r="Q243">
        <f t="shared" si="19"/>
        <v>-2.7951051955000561E-11</v>
      </c>
      <c r="R243">
        <f t="shared" si="23"/>
        <v>-3.9150199941810637E-10</v>
      </c>
    </row>
    <row r="244" spans="1:18" x14ac:dyDescent="0.25">
      <c r="A244">
        <v>1</v>
      </c>
      <c r="B244" t="s">
        <v>15</v>
      </c>
      <c r="C244">
        <v>25</v>
      </c>
      <c r="D244">
        <v>25</v>
      </c>
      <c r="E244">
        <v>15</v>
      </c>
      <c r="F244">
        <v>0.56000000000000005</v>
      </c>
      <c r="G244">
        <v>157.14285709999999</v>
      </c>
      <c r="H244">
        <v>10.498244</v>
      </c>
      <c r="I244">
        <v>3.3381400000000001</v>
      </c>
      <c r="J244">
        <v>0.05</v>
      </c>
      <c r="K244">
        <v>0.99</v>
      </c>
      <c r="L244">
        <f t="shared" si="20"/>
        <v>1.6690700000000003E-7</v>
      </c>
      <c r="M244">
        <f t="shared" si="21"/>
        <v>7.24414882651013E-9</v>
      </c>
      <c r="N244">
        <f t="shared" si="22"/>
        <v>7.2441488265101297</v>
      </c>
      <c r="O244">
        <v>25</v>
      </c>
      <c r="P244">
        <f t="shared" si="18"/>
        <v>0.51743920189358061</v>
      </c>
      <c r="Q244">
        <f t="shared" si="19"/>
        <v>1.724797339645269E-10</v>
      </c>
      <c r="R244">
        <f t="shared" si="23"/>
        <v>2.4158718897209388E-9</v>
      </c>
    </row>
    <row r="245" spans="1:18" x14ac:dyDescent="0.25">
      <c r="A245">
        <v>1</v>
      </c>
      <c r="B245" t="s">
        <v>15</v>
      </c>
      <c r="C245">
        <v>25</v>
      </c>
      <c r="D245">
        <v>25</v>
      </c>
      <c r="E245">
        <v>16</v>
      </c>
      <c r="F245">
        <v>0.63</v>
      </c>
      <c r="G245">
        <v>138.09523809999999</v>
      </c>
      <c r="H245">
        <v>2.6758600000000001</v>
      </c>
      <c r="I245">
        <v>-4.4842440000000003</v>
      </c>
      <c r="J245">
        <v>0.05</v>
      </c>
      <c r="K245">
        <v>0.99</v>
      </c>
      <c r="L245">
        <f t="shared" si="20"/>
        <v>-2.2421220000000003E-7</v>
      </c>
      <c r="M245">
        <f t="shared" si="21"/>
        <v>-9.7313267000141079E-9</v>
      </c>
      <c r="N245">
        <f t="shared" si="22"/>
        <v>-9.7313267000141082</v>
      </c>
      <c r="O245">
        <v>25</v>
      </c>
      <c r="P245">
        <f t="shared" si="18"/>
        <v>-0.6178620126993084</v>
      </c>
      <c r="Q245">
        <f t="shared" si="19"/>
        <v>-2.0595400423310281E-10</v>
      </c>
      <c r="R245">
        <f t="shared" si="23"/>
        <v>-2.8847359510918011E-9</v>
      </c>
    </row>
    <row r="246" spans="1:18" x14ac:dyDescent="0.25">
      <c r="A246">
        <v>1</v>
      </c>
      <c r="B246" t="s">
        <v>15</v>
      </c>
      <c r="C246">
        <v>25</v>
      </c>
      <c r="D246">
        <v>25</v>
      </c>
      <c r="E246">
        <v>17</v>
      </c>
      <c r="F246">
        <v>3.87</v>
      </c>
      <c r="G246">
        <v>57.881137000000003</v>
      </c>
      <c r="H246">
        <v>2.2860119999999999</v>
      </c>
      <c r="I246">
        <v>-4.8740920000000001</v>
      </c>
      <c r="J246">
        <v>0.05</v>
      </c>
      <c r="K246">
        <v>0.99</v>
      </c>
      <c r="L246">
        <f t="shared" si="20"/>
        <v>-2.437046E-7</v>
      </c>
      <c r="M246">
        <f t="shared" si="21"/>
        <v>-1.0577341825718037E-8</v>
      </c>
      <c r="N246">
        <f t="shared" si="22"/>
        <v>-10.577341825718037</v>
      </c>
      <c r="O246">
        <v>25</v>
      </c>
      <c r="P246">
        <f t="shared" si="18"/>
        <v>-0.10932653049837765</v>
      </c>
      <c r="Q246">
        <f t="shared" si="19"/>
        <v>-3.6442176832792543E-11</v>
      </c>
      <c r="R246">
        <f t="shared" si="23"/>
        <v>-5.1043463824387535E-10</v>
      </c>
    </row>
    <row r="247" spans="1:18" x14ac:dyDescent="0.25">
      <c r="A247">
        <v>1</v>
      </c>
      <c r="B247" t="s">
        <v>15</v>
      </c>
      <c r="C247">
        <v>25</v>
      </c>
      <c r="D247">
        <v>50</v>
      </c>
      <c r="E247">
        <v>13</v>
      </c>
      <c r="F247">
        <v>2.5499999999999998</v>
      </c>
      <c r="G247">
        <v>71.76470590000001</v>
      </c>
      <c r="H247">
        <v>2.9693999999999998</v>
      </c>
      <c r="I247">
        <v>-7.3927999999999994E-2</v>
      </c>
      <c r="J247">
        <v>0.05</v>
      </c>
      <c r="K247">
        <v>0.99</v>
      </c>
      <c r="L247">
        <f t="shared" si="20"/>
        <v>-3.6964000000000002E-9</v>
      </c>
      <c r="M247">
        <f t="shared" si="21"/>
        <v>-1.604322869760528E-10</v>
      </c>
      <c r="N247">
        <f t="shared" si="22"/>
        <v>-0.1604322869760528</v>
      </c>
      <c r="O247">
        <v>25</v>
      </c>
      <c r="P247">
        <f t="shared" si="18"/>
        <v>-2.516584893742005E-3</v>
      </c>
      <c r="Q247">
        <f t="shared" si="19"/>
        <v>-8.3886163124733494E-13</v>
      </c>
      <c r="R247">
        <f t="shared" si="23"/>
        <v>-1.1749683210392047E-11</v>
      </c>
    </row>
    <row r="248" spans="1:18" x14ac:dyDescent="0.25">
      <c r="A248">
        <v>1</v>
      </c>
      <c r="B248" t="s">
        <v>15</v>
      </c>
      <c r="C248">
        <v>25</v>
      </c>
      <c r="D248">
        <v>50</v>
      </c>
      <c r="E248">
        <v>14</v>
      </c>
      <c r="F248">
        <v>0.79</v>
      </c>
      <c r="G248">
        <v>272.1518987</v>
      </c>
      <c r="H248">
        <v>2.33447</v>
      </c>
      <c r="I248">
        <v>-0.70885799999999999</v>
      </c>
      <c r="J248">
        <v>0.05</v>
      </c>
      <c r="K248">
        <v>0.99</v>
      </c>
      <c r="L248">
        <f t="shared" si="20"/>
        <v>-3.5442900000000003E-8</v>
      </c>
      <c r="M248">
        <f t="shared" si="21"/>
        <v>-1.5383036208374477E-9</v>
      </c>
      <c r="N248">
        <f t="shared" si="22"/>
        <v>-1.5383036208374476</v>
      </c>
      <c r="O248">
        <v>25</v>
      </c>
      <c r="P248">
        <f t="shared" si="18"/>
        <v>-7.7888790928478363E-2</v>
      </c>
      <c r="Q248">
        <f t="shared" si="19"/>
        <v>-2.5962930309492791E-11</v>
      </c>
      <c r="R248">
        <f t="shared" si="23"/>
        <v>-3.6365497596597269E-10</v>
      </c>
    </row>
    <row r="249" spans="1:18" x14ac:dyDescent="0.25">
      <c r="A249">
        <v>1</v>
      </c>
      <c r="B249" t="s">
        <v>15</v>
      </c>
      <c r="C249">
        <v>25</v>
      </c>
      <c r="D249">
        <v>50</v>
      </c>
      <c r="E249">
        <v>15</v>
      </c>
      <c r="F249">
        <v>4.09</v>
      </c>
      <c r="G249">
        <v>81.662591699999993</v>
      </c>
      <c r="H249">
        <v>1.8081199999999999</v>
      </c>
      <c r="I249">
        <v>-1.2352080000000001</v>
      </c>
      <c r="J249">
        <v>0.05</v>
      </c>
      <c r="K249">
        <v>0.99</v>
      </c>
      <c r="L249">
        <f t="shared" si="20"/>
        <v>-6.17604E-8</v>
      </c>
      <c r="M249">
        <f t="shared" si="21"/>
        <v>-2.6805438309046124E-9</v>
      </c>
      <c r="N249">
        <f t="shared" si="22"/>
        <v>-2.6805438309046123</v>
      </c>
      <c r="O249">
        <v>25</v>
      </c>
      <c r="P249">
        <f t="shared" si="18"/>
        <v>-2.6215587588309167E-2</v>
      </c>
      <c r="Q249">
        <f t="shared" si="19"/>
        <v>-8.7385291961030563E-12</v>
      </c>
      <c r="R249">
        <f t="shared" si="23"/>
        <v>-1.2239795689105668E-10</v>
      </c>
    </row>
    <row r="250" spans="1:18" x14ac:dyDescent="0.25">
      <c r="A250">
        <v>1</v>
      </c>
      <c r="B250" t="s">
        <v>15</v>
      </c>
      <c r="C250">
        <v>25</v>
      </c>
      <c r="D250">
        <v>50</v>
      </c>
      <c r="E250">
        <v>16</v>
      </c>
      <c r="F250">
        <v>1.55</v>
      </c>
      <c r="G250">
        <v>86.451612900000001</v>
      </c>
      <c r="H250">
        <v>6.8249700000000004</v>
      </c>
      <c r="I250">
        <v>3.7816420000000002</v>
      </c>
      <c r="J250">
        <v>0.05</v>
      </c>
      <c r="K250">
        <v>0.99</v>
      </c>
      <c r="L250">
        <f t="shared" si="20"/>
        <v>1.8908210000000002E-7</v>
      </c>
      <c r="M250">
        <f t="shared" si="21"/>
        <v>8.2065993207538987E-9</v>
      </c>
      <c r="N250">
        <f t="shared" si="22"/>
        <v>8.2065993207538988</v>
      </c>
      <c r="O250">
        <v>25</v>
      </c>
      <c r="P250">
        <f t="shared" si="18"/>
        <v>0.21178320827751995</v>
      </c>
      <c r="Q250">
        <f t="shared" si="19"/>
        <v>7.0594402759173319E-11</v>
      </c>
      <c r="R250">
        <f t="shared" si="23"/>
        <v>9.8879462112691298E-10</v>
      </c>
    </row>
    <row r="251" spans="1:18" x14ac:dyDescent="0.25">
      <c r="A251">
        <v>1</v>
      </c>
      <c r="B251" t="s">
        <v>15</v>
      </c>
      <c r="C251">
        <v>25</v>
      </c>
      <c r="D251">
        <v>50</v>
      </c>
      <c r="E251">
        <v>17</v>
      </c>
      <c r="F251">
        <v>1.04</v>
      </c>
      <c r="G251">
        <v>45.192307700000001</v>
      </c>
      <c r="H251">
        <v>2.7942800000000001</v>
      </c>
      <c r="I251">
        <v>-0.24904799999999999</v>
      </c>
      <c r="J251">
        <v>0.05</v>
      </c>
      <c r="K251">
        <v>0.99</v>
      </c>
      <c r="L251">
        <f t="shared" si="20"/>
        <v>-1.24524E-8</v>
      </c>
      <c r="M251">
        <f t="shared" si="21"/>
        <v>-5.4046288560236972E-10</v>
      </c>
      <c r="N251">
        <f t="shared" si="22"/>
        <v>-0.54046288560236977</v>
      </c>
      <c r="O251">
        <v>25</v>
      </c>
      <c r="P251">
        <f t="shared" si="18"/>
        <v>-2.0787034061629607E-2</v>
      </c>
      <c r="Q251">
        <f t="shared" si="19"/>
        <v>-6.9290113538765336E-12</v>
      </c>
      <c r="R251">
        <f t="shared" si="23"/>
        <v>-9.7052583330342451E-11</v>
      </c>
    </row>
    <row r="252" spans="1:18" x14ac:dyDescent="0.25">
      <c r="A252">
        <v>1</v>
      </c>
      <c r="B252" t="s">
        <v>15</v>
      </c>
      <c r="C252">
        <v>25</v>
      </c>
      <c r="D252">
        <v>100</v>
      </c>
      <c r="E252">
        <v>13</v>
      </c>
      <c r="F252">
        <v>0.54</v>
      </c>
      <c r="G252">
        <v>192.59259259999999</v>
      </c>
      <c r="H252">
        <v>2.06487</v>
      </c>
      <c r="I252">
        <v>-0.91376800000000002</v>
      </c>
      <c r="J252">
        <v>0.05</v>
      </c>
      <c r="K252">
        <v>0.99</v>
      </c>
      <c r="L252">
        <f t="shared" si="20"/>
        <v>-4.56884E-8</v>
      </c>
      <c r="M252">
        <f t="shared" si="21"/>
        <v>-1.9829819554909344E-9</v>
      </c>
      <c r="N252">
        <f t="shared" si="22"/>
        <v>-1.9829819554909345</v>
      </c>
      <c r="O252">
        <v>25</v>
      </c>
      <c r="P252">
        <f t="shared" si="18"/>
        <v>-0.14688755225858771</v>
      </c>
      <c r="Q252">
        <f t="shared" si="19"/>
        <v>-4.8962517419529247E-11</v>
      </c>
      <c r="R252">
        <f t="shared" si="23"/>
        <v>-6.8580329274012028E-10</v>
      </c>
    </row>
    <row r="253" spans="1:18" x14ac:dyDescent="0.25">
      <c r="A253">
        <v>1</v>
      </c>
      <c r="B253" t="s">
        <v>15</v>
      </c>
      <c r="C253">
        <v>25</v>
      </c>
      <c r="D253">
        <v>100</v>
      </c>
      <c r="E253">
        <v>14</v>
      </c>
      <c r="F253">
        <v>2.21</v>
      </c>
      <c r="G253">
        <v>109.04977380000001</v>
      </c>
      <c r="H253">
        <v>1.7388600000000001</v>
      </c>
      <c r="I253">
        <v>-1.239778</v>
      </c>
      <c r="J253">
        <v>0.05</v>
      </c>
      <c r="K253">
        <v>0.99</v>
      </c>
      <c r="L253">
        <f t="shared" si="20"/>
        <v>-6.1988900000000008E-8</v>
      </c>
      <c r="M253">
        <f t="shared" si="21"/>
        <v>-2.6904612580158643E-9</v>
      </c>
      <c r="N253">
        <f t="shared" si="22"/>
        <v>-2.6904612580158642</v>
      </c>
      <c r="O253">
        <v>25</v>
      </c>
      <c r="P253">
        <f t="shared" si="18"/>
        <v>-4.8696131366802974E-2</v>
      </c>
      <c r="Q253">
        <f t="shared" si="19"/>
        <v>-1.6232043788934326E-11</v>
      </c>
      <c r="R253">
        <f t="shared" si="23"/>
        <v>-2.2735736773846644E-10</v>
      </c>
    </row>
    <row r="254" spans="1:18" x14ac:dyDescent="0.25">
      <c r="A254">
        <v>1</v>
      </c>
      <c r="B254" t="s">
        <v>15</v>
      </c>
      <c r="C254">
        <v>25</v>
      </c>
      <c r="D254">
        <v>100</v>
      </c>
      <c r="E254">
        <v>15</v>
      </c>
      <c r="F254">
        <v>3.61</v>
      </c>
      <c r="G254">
        <v>54.016620500000002</v>
      </c>
      <c r="H254">
        <v>1.7213099999999999</v>
      </c>
      <c r="I254">
        <v>-1.257328</v>
      </c>
      <c r="J254">
        <v>0.05</v>
      </c>
      <c r="K254">
        <v>0.99</v>
      </c>
      <c r="L254">
        <f t="shared" si="20"/>
        <v>-6.2866399999999997E-8</v>
      </c>
      <c r="M254">
        <f t="shared" si="21"/>
        <v>-2.7285467822614772E-9</v>
      </c>
      <c r="N254">
        <f t="shared" si="22"/>
        <v>-2.7285467822614771</v>
      </c>
      <c r="O254">
        <v>25</v>
      </c>
      <c r="P254">
        <f t="shared" si="18"/>
        <v>-3.0233205343617477E-2</v>
      </c>
      <c r="Q254">
        <f t="shared" si="19"/>
        <v>-1.007773511453916E-11</v>
      </c>
      <c r="R254">
        <f t="shared" si="23"/>
        <v>-1.4115581242881564E-10</v>
      </c>
    </row>
    <row r="255" spans="1:18" x14ac:dyDescent="0.25">
      <c r="A255">
        <v>1</v>
      </c>
      <c r="B255" t="s">
        <v>15</v>
      </c>
      <c r="C255">
        <v>25</v>
      </c>
      <c r="D255">
        <v>100</v>
      </c>
      <c r="E255">
        <v>16</v>
      </c>
      <c r="F255">
        <v>2.42</v>
      </c>
      <c r="G255">
        <v>138.84297519999998</v>
      </c>
      <c r="H255">
        <v>39.635919999999999</v>
      </c>
      <c r="I255">
        <v>36.657282000000002</v>
      </c>
      <c r="J255">
        <v>0.05</v>
      </c>
      <c r="K255">
        <v>0.99</v>
      </c>
      <c r="L255">
        <f t="shared" si="20"/>
        <v>1.8328641000000003E-6</v>
      </c>
      <c r="M255">
        <f t="shared" si="21"/>
        <v>7.9550530050672209E-8</v>
      </c>
      <c r="N255">
        <f t="shared" si="22"/>
        <v>79.550530050672208</v>
      </c>
      <c r="O255">
        <v>25</v>
      </c>
      <c r="P255">
        <f t="shared" si="18"/>
        <v>1.3148847942259869</v>
      </c>
      <c r="Q255">
        <f t="shared" si="19"/>
        <v>4.3829493140866235E-10</v>
      </c>
      <c r="R255">
        <f t="shared" si="23"/>
        <v>6.1390656157617113E-9</v>
      </c>
    </row>
    <row r="256" spans="1:18" x14ac:dyDescent="0.25">
      <c r="A256">
        <v>1</v>
      </c>
      <c r="B256" t="s">
        <v>15</v>
      </c>
      <c r="C256">
        <v>25</v>
      </c>
      <c r="D256">
        <v>100</v>
      </c>
      <c r="E256">
        <v>17</v>
      </c>
      <c r="F256">
        <v>3.5</v>
      </c>
      <c r="G256">
        <v>56.285714300000002</v>
      </c>
      <c r="H256">
        <v>2.4647399999999999</v>
      </c>
      <c r="I256">
        <v>-0.51389799999999997</v>
      </c>
      <c r="J256">
        <v>0.05</v>
      </c>
      <c r="K256">
        <v>0.99</v>
      </c>
      <c r="L256">
        <f t="shared" si="20"/>
        <v>-2.5694900000000001E-8</v>
      </c>
      <c r="M256">
        <f t="shared" si="21"/>
        <v>-1.1152179338331832E-9</v>
      </c>
      <c r="N256">
        <f t="shared" si="22"/>
        <v>-1.1152179338331831</v>
      </c>
      <c r="O256">
        <v>25</v>
      </c>
      <c r="P256">
        <f t="shared" si="18"/>
        <v>-1.2745347815236379E-2</v>
      </c>
      <c r="Q256">
        <f t="shared" si="19"/>
        <v>-4.24844927174546E-12</v>
      </c>
      <c r="R256">
        <f t="shared" si="23"/>
        <v>-5.9506754414557135E-11</v>
      </c>
    </row>
    <row r="257" spans="1:18" x14ac:dyDescent="0.25">
      <c r="A257">
        <v>1</v>
      </c>
      <c r="B257" t="s">
        <v>15</v>
      </c>
      <c r="C257">
        <v>25</v>
      </c>
      <c r="D257">
        <v>150</v>
      </c>
      <c r="E257">
        <v>13</v>
      </c>
      <c r="F257">
        <v>2.9</v>
      </c>
      <c r="G257">
        <v>153.4482759</v>
      </c>
      <c r="H257">
        <v>2.7166299999999999</v>
      </c>
      <c r="I257">
        <v>-8.7055980000000002</v>
      </c>
      <c r="J257">
        <v>0.05</v>
      </c>
      <c r="K257">
        <v>0.99</v>
      </c>
      <c r="L257">
        <f t="shared" si="20"/>
        <v>-4.3527990000000003E-7</v>
      </c>
      <c r="M257">
        <f t="shared" si="21"/>
        <v>-1.8892151777866996E-8</v>
      </c>
      <c r="N257">
        <f t="shared" si="22"/>
        <v>-18.892151777866996</v>
      </c>
      <c r="O257">
        <v>25</v>
      </c>
      <c r="P257">
        <f t="shared" si="18"/>
        <v>-0.26058140383264822</v>
      </c>
      <c r="Q257">
        <f t="shared" si="19"/>
        <v>-8.6860467944216073E-11</v>
      </c>
      <c r="R257">
        <f t="shared" si="23"/>
        <v>-1.2166285163542513E-9</v>
      </c>
    </row>
    <row r="258" spans="1:18" x14ac:dyDescent="0.25">
      <c r="A258">
        <v>1</v>
      </c>
      <c r="B258" t="s">
        <v>15</v>
      </c>
      <c r="C258">
        <v>25</v>
      </c>
      <c r="D258">
        <v>150</v>
      </c>
      <c r="E258">
        <v>14</v>
      </c>
      <c r="F258">
        <v>4.54</v>
      </c>
      <c r="G258">
        <v>54.4052863</v>
      </c>
      <c r="H258">
        <v>2.35554</v>
      </c>
      <c r="I258">
        <v>-9.0666879999999992</v>
      </c>
      <c r="J258">
        <v>0.05</v>
      </c>
      <c r="K258">
        <v>0.99</v>
      </c>
      <c r="L258">
        <f t="shared" si="20"/>
        <v>-4.5333440000000002E-7</v>
      </c>
      <c r="M258">
        <f t="shared" si="21"/>
        <v>-1.9675758726576318E-8</v>
      </c>
      <c r="N258">
        <f t="shared" si="22"/>
        <v>-19.675758726576319</v>
      </c>
      <c r="O258">
        <v>25</v>
      </c>
      <c r="P258">
        <f t="shared" ref="P258:P321" si="24">N258/F258/O258</f>
        <v>-0.17335470243679577</v>
      </c>
      <c r="Q258">
        <f t="shared" ref="Q258:Q321" si="25">(M258/3)/F258/O258</f>
        <v>-5.7784900812265252E-11</v>
      </c>
      <c r="R258">
        <f t="shared" si="23"/>
        <v>-8.0937577020715573E-10</v>
      </c>
    </row>
    <row r="259" spans="1:18" x14ac:dyDescent="0.25">
      <c r="A259">
        <v>1</v>
      </c>
      <c r="B259" t="s">
        <v>15</v>
      </c>
      <c r="C259">
        <v>25</v>
      </c>
      <c r="D259">
        <v>150</v>
      </c>
      <c r="E259">
        <v>15</v>
      </c>
      <c r="F259">
        <v>3.6</v>
      </c>
      <c r="G259">
        <v>74.166666699999993</v>
      </c>
      <c r="H259">
        <v>3.3141799999999999</v>
      </c>
      <c r="I259">
        <v>-8.1080480000000001</v>
      </c>
      <c r="J259">
        <v>0.05</v>
      </c>
      <c r="K259">
        <v>0.99</v>
      </c>
      <c r="L259">
        <f t="shared" ref="L259:L322" si="26">(I259/1000000)*J259</f>
        <v>-4.0540240000000004E-7</v>
      </c>
      <c r="M259">
        <f t="shared" ref="M259:M322" si="27">(K259*L259)/(0.0825*276.483)</f>
        <v>-1.7595399355475744E-8</v>
      </c>
      <c r="N259">
        <f t="shared" ref="N259:N322" si="28">M259*1000000000</f>
        <v>-17.595399355475745</v>
      </c>
      <c r="O259">
        <v>25</v>
      </c>
      <c r="P259">
        <f t="shared" si="24"/>
        <v>-0.19550443728306383</v>
      </c>
      <c r="Q259">
        <f t="shared" si="25"/>
        <v>-6.5168145761021274E-11</v>
      </c>
      <c r="R259">
        <f t="shared" ref="R259:R322" si="29">Q259*14.0067</f>
        <v>-9.1279066723089668E-10</v>
      </c>
    </row>
    <row r="260" spans="1:18" x14ac:dyDescent="0.25">
      <c r="A260">
        <v>1</v>
      </c>
      <c r="B260" t="s">
        <v>15</v>
      </c>
      <c r="C260">
        <v>25</v>
      </c>
      <c r="D260">
        <v>150</v>
      </c>
      <c r="E260">
        <v>16</v>
      </c>
      <c r="F260">
        <v>0.63</v>
      </c>
      <c r="G260">
        <v>326.984127</v>
      </c>
      <c r="H260">
        <v>6.4814699999999998</v>
      </c>
      <c r="I260">
        <v>-4.9407579999999998</v>
      </c>
      <c r="J260">
        <v>0.05</v>
      </c>
      <c r="K260">
        <v>0.99</v>
      </c>
      <c r="L260">
        <f t="shared" si="26"/>
        <v>-2.4703789999999997E-7</v>
      </c>
      <c r="M260">
        <f t="shared" si="27"/>
        <v>-1.0722014735083168E-8</v>
      </c>
      <c r="N260">
        <f t="shared" si="28"/>
        <v>-10.722014735083167</v>
      </c>
      <c r="O260">
        <v>25</v>
      </c>
      <c r="P260">
        <f t="shared" si="24"/>
        <v>-0.6807628403227407</v>
      </c>
      <c r="Q260">
        <f t="shared" si="25"/>
        <v>-2.2692094677424694E-10</v>
      </c>
      <c r="R260">
        <f t="shared" si="29"/>
        <v>-3.1784136251828449E-9</v>
      </c>
    </row>
    <row r="261" spans="1:18" x14ac:dyDescent="0.25">
      <c r="A261">
        <v>1</v>
      </c>
      <c r="B261" t="s">
        <v>15</v>
      </c>
      <c r="C261">
        <v>25</v>
      </c>
      <c r="D261">
        <v>150</v>
      </c>
      <c r="E261">
        <v>17</v>
      </c>
      <c r="F261">
        <v>3.71</v>
      </c>
      <c r="G261">
        <v>61.994609199999992</v>
      </c>
      <c r="H261">
        <v>91.066509999999994</v>
      </c>
      <c r="I261">
        <v>79.644282000000004</v>
      </c>
      <c r="J261">
        <v>0.05</v>
      </c>
      <c r="K261">
        <v>0.99</v>
      </c>
      <c r="L261">
        <f t="shared" si="26"/>
        <v>3.9822141000000005E-6</v>
      </c>
      <c r="M261">
        <f t="shared" si="27"/>
        <v>1.7283727824133856E-7</v>
      </c>
      <c r="N261">
        <f t="shared" si="28"/>
        <v>172.83727824133857</v>
      </c>
      <c r="O261">
        <v>25</v>
      </c>
      <c r="P261">
        <f t="shared" si="24"/>
        <v>1.8634746980198227</v>
      </c>
      <c r="Q261">
        <f t="shared" si="25"/>
        <v>6.2115823267327427E-10</v>
      </c>
      <c r="R261">
        <f t="shared" si="29"/>
        <v>8.700377017584751E-9</v>
      </c>
    </row>
    <row r="262" spans="1:18" x14ac:dyDescent="0.25">
      <c r="A262">
        <v>1</v>
      </c>
      <c r="B262" t="s">
        <v>16</v>
      </c>
      <c r="C262">
        <v>25</v>
      </c>
      <c r="D262">
        <v>25</v>
      </c>
      <c r="E262" s="2">
        <v>13</v>
      </c>
      <c r="F262" s="2">
        <v>9.0690000000000008</v>
      </c>
      <c r="G262">
        <v>25.4824126</v>
      </c>
      <c r="H262">
        <v>3.87242</v>
      </c>
      <c r="I262">
        <v>0.75678199999999995</v>
      </c>
      <c r="J262">
        <v>0.05</v>
      </c>
      <c r="K262">
        <v>0.99</v>
      </c>
      <c r="L262">
        <f t="shared" si="26"/>
        <v>3.7839099999999998E-8</v>
      </c>
      <c r="M262">
        <f t="shared" si="27"/>
        <v>1.642304228469743E-9</v>
      </c>
      <c r="N262">
        <f t="shared" si="28"/>
        <v>1.6423042284697429</v>
      </c>
      <c r="O262">
        <v>23.75</v>
      </c>
      <c r="P262">
        <f t="shared" si="24"/>
        <v>7.6248375482458703E-3</v>
      </c>
      <c r="Q262">
        <f t="shared" si="25"/>
        <v>2.541612516081957E-12</v>
      </c>
      <c r="R262">
        <f t="shared" si="29"/>
        <v>3.5599604029005149E-11</v>
      </c>
    </row>
    <row r="263" spans="1:18" x14ac:dyDescent="0.25">
      <c r="A263">
        <v>1</v>
      </c>
      <c r="B263" t="s">
        <v>16</v>
      </c>
      <c r="C263">
        <v>25</v>
      </c>
      <c r="D263">
        <v>25</v>
      </c>
      <c r="E263" s="2">
        <v>14</v>
      </c>
      <c r="F263" s="2">
        <v>10.55</v>
      </c>
      <c r="G263">
        <v>18.483412299999998</v>
      </c>
      <c r="H263">
        <v>1.94754</v>
      </c>
      <c r="I263">
        <v>-1.1680980000000001</v>
      </c>
      <c r="J263">
        <v>0.05</v>
      </c>
      <c r="K263">
        <v>0.99</v>
      </c>
      <c r="L263">
        <f t="shared" si="26"/>
        <v>-5.8404900000000007E-8</v>
      </c>
      <c r="M263">
        <f t="shared" si="27"/>
        <v>-2.5349073903277964E-9</v>
      </c>
      <c r="N263">
        <f t="shared" si="28"/>
        <v>-2.5349073903277963</v>
      </c>
      <c r="O263">
        <v>23.75</v>
      </c>
      <c r="P263">
        <f t="shared" si="24"/>
        <v>-1.0116866611435455E-2</v>
      </c>
      <c r="Q263">
        <f t="shared" si="25"/>
        <v>-3.3722888704784851E-12</v>
      </c>
      <c r="R263">
        <f t="shared" si="29"/>
        <v>-4.7234638522130998E-11</v>
      </c>
    </row>
    <row r="264" spans="1:18" x14ac:dyDescent="0.25">
      <c r="A264">
        <v>1</v>
      </c>
      <c r="B264" t="s">
        <v>16</v>
      </c>
      <c r="C264">
        <v>25</v>
      </c>
      <c r="D264">
        <v>25</v>
      </c>
      <c r="E264" s="2">
        <v>15</v>
      </c>
      <c r="F264" s="2">
        <v>7.68</v>
      </c>
      <c r="G264">
        <v>18.8802083</v>
      </c>
      <c r="H264">
        <v>2.3493300000000001</v>
      </c>
      <c r="I264">
        <v>-0.76630799999999999</v>
      </c>
      <c r="J264">
        <v>0.05</v>
      </c>
      <c r="K264">
        <v>0.99</v>
      </c>
      <c r="L264">
        <f t="shared" si="26"/>
        <v>-3.8315400000000004E-8</v>
      </c>
      <c r="M264">
        <f t="shared" si="27"/>
        <v>-1.6629767472141146E-9</v>
      </c>
      <c r="N264">
        <f t="shared" si="28"/>
        <v>-1.6629767472141146</v>
      </c>
      <c r="O264">
        <v>23.75</v>
      </c>
      <c r="P264">
        <f t="shared" si="24"/>
        <v>-9.1171970790247525E-3</v>
      </c>
      <c r="Q264">
        <f t="shared" si="25"/>
        <v>-3.0390656930082505E-12</v>
      </c>
      <c r="R264">
        <f t="shared" si="29"/>
        <v>-4.2567281442258663E-11</v>
      </c>
    </row>
    <row r="265" spans="1:18" x14ac:dyDescent="0.25">
      <c r="A265">
        <v>1</v>
      </c>
      <c r="B265" t="s">
        <v>16</v>
      </c>
      <c r="C265">
        <v>25</v>
      </c>
      <c r="D265">
        <v>25</v>
      </c>
      <c r="E265" s="2">
        <v>16</v>
      </c>
      <c r="F265" s="2">
        <v>15.5</v>
      </c>
      <c r="G265">
        <v>20.129032299999999</v>
      </c>
      <c r="H265">
        <v>1.1371800000000001</v>
      </c>
      <c r="I265">
        <v>-1.978458</v>
      </c>
      <c r="J265">
        <v>0.05</v>
      </c>
      <c r="K265">
        <v>0.99</v>
      </c>
      <c r="L265">
        <f t="shared" si="26"/>
        <v>-9.89229E-8</v>
      </c>
      <c r="M265">
        <f t="shared" si="27"/>
        <v>-4.2934820585714124E-9</v>
      </c>
      <c r="N265">
        <f t="shared" si="28"/>
        <v>-4.2934820585714126</v>
      </c>
      <c r="O265">
        <v>23.75</v>
      </c>
      <c r="P265">
        <f t="shared" si="24"/>
        <v>-1.1663109157409609E-2</v>
      </c>
      <c r="Q265">
        <f t="shared" si="25"/>
        <v>-3.8877030524698695E-12</v>
      </c>
      <c r="R265">
        <f t="shared" si="29"/>
        <v>-5.4453890345029719E-11</v>
      </c>
    </row>
    <row r="266" spans="1:18" x14ac:dyDescent="0.25">
      <c r="A266">
        <v>1</v>
      </c>
      <c r="B266" t="s">
        <v>16</v>
      </c>
      <c r="C266">
        <v>25</v>
      </c>
      <c r="D266">
        <v>25</v>
      </c>
      <c r="E266" s="2">
        <v>17</v>
      </c>
      <c r="F266" s="2">
        <v>14.585000000000001</v>
      </c>
      <c r="G266">
        <v>27.905382200000002</v>
      </c>
      <c r="H266">
        <v>8.3201800000000006</v>
      </c>
      <c r="I266">
        <v>5.204542</v>
      </c>
      <c r="J266">
        <v>0.05</v>
      </c>
      <c r="K266">
        <v>0.99</v>
      </c>
      <c r="L266">
        <f t="shared" si="26"/>
        <v>2.6022710000000001E-7</v>
      </c>
      <c r="M266">
        <f t="shared" si="27"/>
        <v>1.1294456440359805E-8</v>
      </c>
      <c r="N266">
        <f t="shared" si="28"/>
        <v>11.294456440359804</v>
      </c>
      <c r="O266">
        <v>23.75</v>
      </c>
      <c r="P266">
        <f t="shared" si="24"/>
        <v>3.2605832063539841E-2</v>
      </c>
      <c r="Q266">
        <f t="shared" si="25"/>
        <v>1.0868610687846615E-11</v>
      </c>
      <c r="R266">
        <f t="shared" si="29"/>
        <v>1.5223336932146118E-10</v>
      </c>
    </row>
    <row r="267" spans="1:18" x14ac:dyDescent="0.25">
      <c r="A267">
        <v>1</v>
      </c>
      <c r="B267" t="s">
        <v>16</v>
      </c>
      <c r="C267">
        <v>25</v>
      </c>
      <c r="D267">
        <v>50</v>
      </c>
      <c r="E267">
        <v>13</v>
      </c>
      <c r="F267">
        <v>9.2970000000000006</v>
      </c>
      <c r="G267">
        <v>35.710444200000005</v>
      </c>
      <c r="H267">
        <v>21.624089999999999</v>
      </c>
      <c r="I267">
        <v>17.136472000000001</v>
      </c>
      <c r="J267">
        <v>0.05</v>
      </c>
      <c r="K267">
        <v>0.99</v>
      </c>
      <c r="L267">
        <f t="shared" si="26"/>
        <v>8.5682360000000005E-7</v>
      </c>
      <c r="M267">
        <f t="shared" si="27"/>
        <v>3.7188120788619921E-8</v>
      </c>
      <c r="N267">
        <f t="shared" si="28"/>
        <v>37.188120788619919</v>
      </c>
      <c r="O267">
        <v>23.75</v>
      </c>
      <c r="P267">
        <f t="shared" si="24"/>
        <v>0.16842159967219722</v>
      </c>
      <c r="Q267">
        <f t="shared" si="25"/>
        <v>5.6140533224065744E-11</v>
      </c>
      <c r="R267">
        <f t="shared" si="29"/>
        <v>7.8634360670952169E-10</v>
      </c>
    </row>
    <row r="268" spans="1:18" x14ac:dyDescent="0.25">
      <c r="A268">
        <v>1</v>
      </c>
      <c r="B268" t="s">
        <v>16</v>
      </c>
      <c r="C268">
        <v>25</v>
      </c>
      <c r="D268">
        <v>50</v>
      </c>
      <c r="E268">
        <v>14</v>
      </c>
      <c r="F268">
        <v>15.494999999999999</v>
      </c>
      <c r="G268">
        <v>40.980961600000001</v>
      </c>
      <c r="H268">
        <v>3.2930600000000001</v>
      </c>
      <c r="I268">
        <v>-1.194558</v>
      </c>
      <c r="J268">
        <v>0.05</v>
      </c>
      <c r="K268">
        <v>0.99</v>
      </c>
      <c r="L268">
        <f t="shared" si="26"/>
        <v>-5.9727900000000012E-8</v>
      </c>
      <c r="M268">
        <f t="shared" si="27"/>
        <v>-2.5923286422673368E-9</v>
      </c>
      <c r="N268">
        <f t="shared" si="28"/>
        <v>-2.5923286422673368</v>
      </c>
      <c r="O268">
        <v>23.75</v>
      </c>
      <c r="P268">
        <f t="shared" si="24"/>
        <v>-7.0442516730825555E-3</v>
      </c>
      <c r="Q268">
        <f t="shared" si="25"/>
        <v>-2.3480838910275182E-12</v>
      </c>
      <c r="R268">
        <f t="shared" si="29"/>
        <v>-3.288890663645514E-11</v>
      </c>
    </row>
    <row r="269" spans="1:18" x14ac:dyDescent="0.25">
      <c r="A269">
        <v>1</v>
      </c>
      <c r="B269" t="s">
        <v>16</v>
      </c>
      <c r="C269">
        <v>25</v>
      </c>
      <c r="D269">
        <v>50</v>
      </c>
      <c r="E269">
        <v>15</v>
      </c>
      <c r="F269">
        <v>8.2799999999999994</v>
      </c>
      <c r="G269">
        <v>38.164251199999995</v>
      </c>
      <c r="H269">
        <v>2.1300400000000002</v>
      </c>
      <c r="I269">
        <v>-2.3575780000000002</v>
      </c>
      <c r="J269">
        <v>0.05</v>
      </c>
      <c r="K269">
        <v>0.99</v>
      </c>
      <c r="L269">
        <f t="shared" si="26"/>
        <v>-1.1787890000000003E-7</v>
      </c>
      <c r="M269">
        <f t="shared" si="27"/>
        <v>-5.1162161868903341E-9</v>
      </c>
      <c r="N269">
        <f t="shared" si="28"/>
        <v>-5.116216186890334</v>
      </c>
      <c r="O269">
        <v>23.75</v>
      </c>
      <c r="P269">
        <f t="shared" si="24"/>
        <v>-2.6016863396340371E-2</v>
      </c>
      <c r="Q269">
        <f t="shared" si="25"/>
        <v>-8.672287798780125E-12</v>
      </c>
      <c r="R269">
        <f t="shared" si="29"/>
        <v>-1.2147013351117359E-10</v>
      </c>
    </row>
    <row r="270" spans="1:18" x14ac:dyDescent="0.25">
      <c r="A270">
        <v>1</v>
      </c>
      <c r="B270" t="s">
        <v>16</v>
      </c>
      <c r="C270">
        <v>25</v>
      </c>
      <c r="D270">
        <v>50</v>
      </c>
      <c r="E270">
        <v>16</v>
      </c>
      <c r="F270">
        <v>12.45</v>
      </c>
      <c r="G270">
        <v>17.991967899999999</v>
      </c>
      <c r="H270">
        <v>2.70391</v>
      </c>
      <c r="I270">
        <v>-1.7837080000000001</v>
      </c>
      <c r="J270">
        <v>0.05</v>
      </c>
      <c r="K270">
        <v>0.99</v>
      </c>
      <c r="L270">
        <f t="shared" si="26"/>
        <v>-8.9185400000000009E-8</v>
      </c>
      <c r="M270">
        <f t="shared" si="27"/>
        <v>-3.8708520957888917E-9</v>
      </c>
      <c r="N270">
        <f t="shared" si="28"/>
        <v>-3.8708520957888917</v>
      </c>
      <c r="O270">
        <v>23.75</v>
      </c>
      <c r="P270">
        <f t="shared" si="24"/>
        <v>-1.3091023786223266E-2</v>
      </c>
      <c r="Q270">
        <f t="shared" si="25"/>
        <v>-4.3636745954077549E-12</v>
      </c>
      <c r="R270">
        <f t="shared" si="29"/>
        <v>-6.1120680955497803E-11</v>
      </c>
    </row>
    <row r="271" spans="1:18" x14ac:dyDescent="0.25">
      <c r="A271">
        <v>1</v>
      </c>
      <c r="B271" t="s">
        <v>16</v>
      </c>
      <c r="C271">
        <v>25</v>
      </c>
      <c r="D271">
        <v>50</v>
      </c>
      <c r="E271">
        <v>17</v>
      </c>
      <c r="F271">
        <v>0.69199999999999995</v>
      </c>
      <c r="G271">
        <v>377.1676301</v>
      </c>
      <c r="H271">
        <v>0.67766999999999999</v>
      </c>
      <c r="I271">
        <v>-3.8099479999999999</v>
      </c>
      <c r="J271">
        <v>0.05</v>
      </c>
      <c r="K271">
        <v>0.99</v>
      </c>
      <c r="L271">
        <f t="shared" si="26"/>
        <v>-1.9049740000000001E-7</v>
      </c>
      <c r="M271">
        <f t="shared" si="27"/>
        <v>-8.2680266056140882E-9</v>
      </c>
      <c r="N271">
        <f t="shared" si="28"/>
        <v>-8.2680266056140876</v>
      </c>
      <c r="O271">
        <v>23.75</v>
      </c>
      <c r="P271">
        <f t="shared" si="24"/>
        <v>-0.50307432951713349</v>
      </c>
      <c r="Q271">
        <f t="shared" si="25"/>
        <v>-1.6769144317237783E-10</v>
      </c>
      <c r="R271">
        <f t="shared" si="29"/>
        <v>-2.3488037370825444E-9</v>
      </c>
    </row>
    <row r="272" spans="1:18" x14ac:dyDescent="0.25">
      <c r="A272">
        <v>1</v>
      </c>
      <c r="B272" t="s">
        <v>16</v>
      </c>
      <c r="C272">
        <v>25</v>
      </c>
      <c r="D272">
        <v>100</v>
      </c>
      <c r="E272">
        <v>13</v>
      </c>
      <c r="F272">
        <v>14.972</v>
      </c>
      <c r="G272">
        <v>18.501202200000002</v>
      </c>
      <c r="H272">
        <v>3.2383600000000001</v>
      </c>
      <c r="I272">
        <v>-0.97699800000000003</v>
      </c>
      <c r="J272">
        <v>0.05</v>
      </c>
      <c r="K272">
        <v>0.99</v>
      </c>
      <c r="L272">
        <f t="shared" si="26"/>
        <v>-4.8849900000000005E-8</v>
      </c>
      <c r="M272">
        <f t="shared" si="27"/>
        <v>-2.1201983485422254E-9</v>
      </c>
      <c r="N272">
        <f t="shared" si="28"/>
        <v>-2.1201983485422256</v>
      </c>
      <c r="O272">
        <v>23.75</v>
      </c>
      <c r="P272">
        <f t="shared" si="24"/>
        <v>-5.9625640804370989E-3</v>
      </c>
      <c r="Q272">
        <f t="shared" si="25"/>
        <v>-1.9875213601456994E-12</v>
      </c>
      <c r="R272">
        <f t="shared" si="29"/>
        <v>-2.7838615435152769E-11</v>
      </c>
    </row>
    <row r="273" spans="1:18" x14ac:dyDescent="0.25">
      <c r="A273">
        <v>1</v>
      </c>
      <c r="B273" t="s">
        <v>16</v>
      </c>
      <c r="C273">
        <v>25</v>
      </c>
      <c r="D273">
        <v>100</v>
      </c>
      <c r="E273">
        <v>14</v>
      </c>
      <c r="F273">
        <v>10.42</v>
      </c>
      <c r="G273">
        <v>23.8003839</v>
      </c>
      <c r="H273">
        <v>2.4856799999999999</v>
      </c>
      <c r="I273">
        <v>-1.729678</v>
      </c>
      <c r="J273">
        <v>0.05</v>
      </c>
      <c r="K273">
        <v>0.99</v>
      </c>
      <c r="L273">
        <f t="shared" si="26"/>
        <v>-8.6483900000000003E-8</v>
      </c>
      <c r="M273">
        <f t="shared" si="27"/>
        <v>-3.7536007638806004E-9</v>
      </c>
      <c r="N273">
        <f t="shared" si="28"/>
        <v>-3.7536007638806006</v>
      </c>
      <c r="O273">
        <v>23.75</v>
      </c>
      <c r="P273">
        <f t="shared" si="24"/>
        <v>-1.5167595772827966E-2</v>
      </c>
      <c r="Q273">
        <f t="shared" si="25"/>
        <v>-5.0558652576093217E-12</v>
      </c>
      <c r="R273">
        <f t="shared" si="29"/>
        <v>-7.0815987903756494E-11</v>
      </c>
    </row>
    <row r="274" spans="1:18" x14ac:dyDescent="0.25">
      <c r="A274">
        <v>1</v>
      </c>
      <c r="B274" t="s">
        <v>16</v>
      </c>
      <c r="C274">
        <v>25</v>
      </c>
      <c r="D274">
        <v>100</v>
      </c>
      <c r="E274">
        <v>15</v>
      </c>
      <c r="F274">
        <v>13.811999999999999</v>
      </c>
      <c r="G274">
        <v>29.6119317</v>
      </c>
      <c r="H274">
        <v>2.28762</v>
      </c>
      <c r="I274">
        <v>-1.927738</v>
      </c>
      <c r="J274">
        <v>0.05</v>
      </c>
      <c r="K274">
        <v>0.99</v>
      </c>
      <c r="L274">
        <f t="shared" si="26"/>
        <v>-9.6386900000000009E-8</v>
      </c>
      <c r="M274">
        <f t="shared" si="27"/>
        <v>-4.1834138084439198E-9</v>
      </c>
      <c r="N274">
        <f t="shared" si="28"/>
        <v>-4.1834138084439196</v>
      </c>
      <c r="O274">
        <v>23.75</v>
      </c>
      <c r="P274">
        <f t="shared" si="24"/>
        <v>-1.2752949558565152E-2</v>
      </c>
      <c r="Q274">
        <f t="shared" si="25"/>
        <v>-4.2509831861883839E-12</v>
      </c>
      <c r="R274">
        <f t="shared" si="29"/>
        <v>-5.9542246193984839E-11</v>
      </c>
    </row>
    <row r="275" spans="1:18" x14ac:dyDescent="0.25">
      <c r="A275">
        <v>1</v>
      </c>
      <c r="B275" t="s">
        <v>16</v>
      </c>
      <c r="C275">
        <v>25</v>
      </c>
      <c r="D275">
        <v>100</v>
      </c>
      <c r="E275">
        <v>16</v>
      </c>
      <c r="F275">
        <v>17.399999999999999</v>
      </c>
      <c r="G275">
        <v>25.344827599999999</v>
      </c>
      <c r="H275">
        <v>10.013529999999999</v>
      </c>
      <c r="I275">
        <v>5.7981720000000001</v>
      </c>
      <c r="J275">
        <v>0.05</v>
      </c>
      <c r="K275">
        <v>0.99</v>
      </c>
      <c r="L275">
        <f t="shared" si="26"/>
        <v>2.8990860000000004E-7</v>
      </c>
      <c r="M275">
        <f t="shared" si="27"/>
        <v>1.2582702010611864E-8</v>
      </c>
      <c r="N275">
        <f t="shared" si="28"/>
        <v>12.582702010611865</v>
      </c>
      <c r="O275">
        <v>23.75</v>
      </c>
      <c r="P275">
        <f t="shared" si="24"/>
        <v>3.0448159735297919E-2</v>
      </c>
      <c r="Q275">
        <f t="shared" si="25"/>
        <v>1.0149386578432639E-11</v>
      </c>
      <c r="R275">
        <f t="shared" si="29"/>
        <v>1.4215941298813243E-10</v>
      </c>
    </row>
    <row r="276" spans="1:18" x14ac:dyDescent="0.25">
      <c r="A276">
        <v>1</v>
      </c>
      <c r="B276" t="s">
        <v>16</v>
      </c>
      <c r="C276">
        <v>25</v>
      </c>
      <c r="D276">
        <v>100</v>
      </c>
      <c r="E276">
        <v>17</v>
      </c>
      <c r="F276">
        <v>13.744999999999999</v>
      </c>
      <c r="G276">
        <v>27.486358700000004</v>
      </c>
      <c r="H276">
        <v>0.50443000000000005</v>
      </c>
      <c r="I276">
        <v>-3.710928</v>
      </c>
      <c r="J276">
        <v>0.05</v>
      </c>
      <c r="K276">
        <v>0.99</v>
      </c>
      <c r="L276">
        <f t="shared" si="26"/>
        <v>-1.8554640000000001E-7</v>
      </c>
      <c r="M276">
        <f t="shared" si="27"/>
        <v>-8.0531417844858454E-9</v>
      </c>
      <c r="N276">
        <f t="shared" si="28"/>
        <v>-8.0531417844858453</v>
      </c>
      <c r="O276">
        <v>23.75</v>
      </c>
      <c r="P276">
        <f t="shared" si="24"/>
        <v>-2.4669309136676212E-2</v>
      </c>
      <c r="Q276">
        <f t="shared" si="25"/>
        <v>-8.2231030455587378E-12</v>
      </c>
      <c r="R276">
        <f t="shared" si="29"/>
        <v>-1.1517853742822758E-10</v>
      </c>
    </row>
    <row r="277" spans="1:18" x14ac:dyDescent="0.25">
      <c r="A277">
        <v>1</v>
      </c>
      <c r="B277" t="s">
        <v>16</v>
      </c>
      <c r="C277">
        <v>25</v>
      </c>
      <c r="D277">
        <v>150</v>
      </c>
      <c r="E277">
        <v>13</v>
      </c>
      <c r="F277">
        <v>15.02</v>
      </c>
      <c r="G277">
        <v>25.366178399999999</v>
      </c>
      <c r="H277">
        <v>0.74048000000000003</v>
      </c>
      <c r="I277">
        <v>-2.5697480000000001</v>
      </c>
      <c r="J277">
        <v>0.05</v>
      </c>
      <c r="K277">
        <v>0.99</v>
      </c>
      <c r="L277">
        <f t="shared" si="26"/>
        <v>-1.2848740000000003E-7</v>
      </c>
      <c r="M277">
        <f t="shared" si="27"/>
        <v>-5.5766495589240579E-9</v>
      </c>
      <c r="N277">
        <f t="shared" si="28"/>
        <v>-5.5766495589240579</v>
      </c>
      <c r="O277">
        <v>23.75</v>
      </c>
      <c r="P277">
        <f t="shared" si="24"/>
        <v>-1.5632909268831895E-2</v>
      </c>
      <c r="Q277">
        <f t="shared" si="25"/>
        <v>-5.2109697562772982E-12</v>
      </c>
      <c r="R277">
        <f t="shared" si="29"/>
        <v>-7.2988490085249239E-11</v>
      </c>
    </row>
    <row r="278" spans="1:18" x14ac:dyDescent="0.25">
      <c r="A278">
        <v>1</v>
      </c>
      <c r="B278" t="s">
        <v>16</v>
      </c>
      <c r="C278">
        <v>25</v>
      </c>
      <c r="D278">
        <v>150</v>
      </c>
      <c r="E278">
        <v>14</v>
      </c>
      <c r="F278">
        <v>10.09</v>
      </c>
      <c r="G278">
        <v>27.552031700000001</v>
      </c>
      <c r="H278">
        <v>2.4880800000000001</v>
      </c>
      <c r="I278">
        <v>-0.82214799999999999</v>
      </c>
      <c r="J278">
        <v>0.05</v>
      </c>
      <c r="K278">
        <v>0.99</v>
      </c>
      <c r="L278">
        <f t="shared" si="26"/>
        <v>-4.1107400000000001E-8</v>
      </c>
      <c r="M278">
        <f t="shared" si="27"/>
        <v>-1.7841559878907563E-9</v>
      </c>
      <c r="N278">
        <f t="shared" si="28"/>
        <v>-1.7841559878907562</v>
      </c>
      <c r="O278">
        <v>23.75</v>
      </c>
      <c r="P278">
        <f t="shared" si="24"/>
        <v>-7.4452286803641174E-3</v>
      </c>
      <c r="Q278">
        <f t="shared" si="25"/>
        <v>-2.481742893454706E-12</v>
      </c>
      <c r="R278">
        <f t="shared" si="29"/>
        <v>-3.4761028185752031E-11</v>
      </c>
    </row>
    <row r="279" spans="1:18" x14ac:dyDescent="0.25">
      <c r="A279">
        <v>1</v>
      </c>
      <c r="B279" t="s">
        <v>16</v>
      </c>
      <c r="C279">
        <v>25</v>
      </c>
      <c r="D279">
        <v>150</v>
      </c>
      <c r="E279">
        <v>15</v>
      </c>
      <c r="F279">
        <v>15.13</v>
      </c>
      <c r="G279">
        <v>25.380039700000001</v>
      </c>
      <c r="H279">
        <v>1.8043499999999999</v>
      </c>
      <c r="I279">
        <v>-1.505878</v>
      </c>
      <c r="J279">
        <v>0.05</v>
      </c>
      <c r="K279">
        <v>0.99</v>
      </c>
      <c r="L279">
        <f t="shared" si="26"/>
        <v>-7.5293900000000007E-8</v>
      </c>
      <c r="M279">
        <f t="shared" si="27"/>
        <v>-3.2679289504237154E-9</v>
      </c>
      <c r="N279">
        <f t="shared" si="28"/>
        <v>-3.2679289504237152</v>
      </c>
      <c r="O279">
        <v>23.75</v>
      </c>
      <c r="P279">
        <f t="shared" si="24"/>
        <v>-9.0943164863776117E-3</v>
      </c>
      <c r="Q279">
        <f t="shared" si="25"/>
        <v>-3.0314388287925379E-12</v>
      </c>
      <c r="R279">
        <f t="shared" si="29"/>
        <v>-4.2460454243248439E-11</v>
      </c>
    </row>
    <row r="280" spans="1:18" x14ac:dyDescent="0.25">
      <c r="A280">
        <v>1</v>
      </c>
      <c r="B280" t="s">
        <v>16</v>
      </c>
      <c r="C280">
        <v>25</v>
      </c>
      <c r="D280">
        <v>150</v>
      </c>
      <c r="E280">
        <v>16</v>
      </c>
      <c r="F280">
        <v>12.8</v>
      </c>
      <c r="G280">
        <v>22.421875</v>
      </c>
      <c r="H280">
        <v>1.8043499999999999</v>
      </c>
      <c r="I280">
        <v>-1.505878</v>
      </c>
      <c r="J280">
        <v>0.05</v>
      </c>
      <c r="K280">
        <v>0.99</v>
      </c>
      <c r="L280">
        <f t="shared" si="26"/>
        <v>-7.5293900000000007E-8</v>
      </c>
      <c r="M280">
        <f t="shared" si="27"/>
        <v>-3.2679289504237154E-9</v>
      </c>
      <c r="N280">
        <f t="shared" si="28"/>
        <v>-3.2679289504237152</v>
      </c>
      <c r="O280">
        <v>23.75</v>
      </c>
      <c r="P280">
        <f t="shared" si="24"/>
        <v>-1.0749766284288535E-2</v>
      </c>
      <c r="Q280">
        <f t="shared" si="25"/>
        <v>-3.583255428096179E-12</v>
      </c>
      <c r="R280">
        <f t="shared" si="29"/>
        <v>-5.0189583804714751E-11</v>
      </c>
    </row>
    <row r="281" spans="1:18" x14ac:dyDescent="0.25">
      <c r="A281">
        <v>1</v>
      </c>
      <c r="B281" t="s">
        <v>16</v>
      </c>
      <c r="C281">
        <v>25</v>
      </c>
      <c r="D281">
        <v>150</v>
      </c>
      <c r="E281" s="2">
        <v>17</v>
      </c>
      <c r="F281" s="2">
        <v>12.38</v>
      </c>
      <c r="G281">
        <v>39.660743099999998</v>
      </c>
      <c r="H281">
        <v>3.3382800000000001</v>
      </c>
      <c r="I281">
        <v>2.8052000000000001E-2</v>
      </c>
      <c r="J281">
        <v>0.05</v>
      </c>
      <c r="K281">
        <v>0.99</v>
      </c>
      <c r="L281">
        <f t="shared" si="26"/>
        <v>1.4026000000000001E-9</v>
      </c>
      <c r="M281">
        <f t="shared" si="27"/>
        <v>6.0876075563416203E-11</v>
      </c>
      <c r="N281">
        <f t="shared" si="28"/>
        <v>6.0876075563416204E-2</v>
      </c>
      <c r="O281">
        <v>23.75</v>
      </c>
      <c r="P281">
        <f t="shared" si="24"/>
        <v>2.0704387573647207E-4</v>
      </c>
      <c r="Q281">
        <f t="shared" si="25"/>
        <v>6.9014625245490681E-14</v>
      </c>
      <c r="R281">
        <f t="shared" si="29"/>
        <v>9.6666715142601427E-13</v>
      </c>
    </row>
    <row r="282" spans="1:18" x14ac:dyDescent="0.25">
      <c r="A282">
        <v>1</v>
      </c>
      <c r="B282" t="s">
        <v>17</v>
      </c>
      <c r="C282">
        <v>25</v>
      </c>
      <c r="D282">
        <v>25</v>
      </c>
      <c r="E282">
        <v>13</v>
      </c>
      <c r="F282">
        <v>2.6</v>
      </c>
      <c r="G282">
        <v>36.153846200000004</v>
      </c>
      <c r="H282">
        <v>0.80164000000000002</v>
      </c>
      <c r="I282">
        <v>-2.5510980000000001</v>
      </c>
      <c r="J282">
        <v>0.05</v>
      </c>
      <c r="K282">
        <v>0.99</v>
      </c>
      <c r="L282">
        <f t="shared" si="26"/>
        <v>-1.2755490000000001E-7</v>
      </c>
      <c r="M282">
        <f t="shared" si="27"/>
        <v>-5.5361769078026508E-9</v>
      </c>
      <c r="N282">
        <f t="shared" si="28"/>
        <v>-5.536176907802651</v>
      </c>
      <c r="O282">
        <v>24</v>
      </c>
      <c r="P282">
        <f t="shared" si="24"/>
        <v>-8.8720783778888632E-2</v>
      </c>
      <c r="Q282">
        <f t="shared" si="25"/>
        <v>-2.9573594592962879E-11</v>
      </c>
      <c r="R282">
        <f t="shared" si="29"/>
        <v>-4.1422846738525317E-10</v>
      </c>
    </row>
    <row r="283" spans="1:18" x14ac:dyDescent="0.25">
      <c r="A283">
        <v>1</v>
      </c>
      <c r="B283" t="s">
        <v>17</v>
      </c>
      <c r="C283">
        <v>25</v>
      </c>
      <c r="D283">
        <v>25</v>
      </c>
      <c r="E283">
        <v>14</v>
      </c>
      <c r="F283">
        <v>1.96</v>
      </c>
      <c r="G283">
        <v>220.40816329999998</v>
      </c>
      <c r="H283">
        <v>3.4432</v>
      </c>
      <c r="I283">
        <v>9.0462000000000001E-2</v>
      </c>
      <c r="J283">
        <v>0.05</v>
      </c>
      <c r="K283">
        <v>0.99</v>
      </c>
      <c r="L283">
        <f t="shared" si="26"/>
        <v>4.5231000000000006E-9</v>
      </c>
      <c r="M283">
        <f t="shared" si="27"/>
        <v>1.9631297403456999E-10</v>
      </c>
      <c r="N283">
        <f t="shared" si="28"/>
        <v>0.19631297403456999</v>
      </c>
      <c r="O283">
        <v>24</v>
      </c>
      <c r="P283">
        <f t="shared" si="24"/>
        <v>4.1733200262451106E-3</v>
      </c>
      <c r="Q283">
        <f t="shared" si="25"/>
        <v>1.3911066754150367E-12</v>
      </c>
      <c r="R283">
        <f t="shared" si="29"/>
        <v>1.9484813870535795E-11</v>
      </c>
    </row>
    <row r="284" spans="1:18" x14ac:dyDescent="0.25">
      <c r="A284">
        <v>1</v>
      </c>
      <c r="B284" t="s">
        <v>17</v>
      </c>
      <c r="C284">
        <v>25</v>
      </c>
      <c r="D284">
        <v>25</v>
      </c>
      <c r="E284">
        <v>15</v>
      </c>
      <c r="F284">
        <v>1.44</v>
      </c>
      <c r="G284">
        <v>82.638888899999998</v>
      </c>
      <c r="H284">
        <v>7.5767800000000003</v>
      </c>
      <c r="I284">
        <v>4.2240419999999999</v>
      </c>
      <c r="J284">
        <v>0.05</v>
      </c>
      <c r="K284">
        <v>0.99</v>
      </c>
      <c r="L284">
        <f t="shared" si="26"/>
        <v>2.1120209999999998E-7</v>
      </c>
      <c r="M284">
        <f t="shared" si="27"/>
        <v>9.1666583478911888E-9</v>
      </c>
      <c r="N284">
        <f t="shared" si="28"/>
        <v>9.1666583478911896</v>
      </c>
      <c r="O284">
        <v>24</v>
      </c>
      <c r="P284">
        <f t="shared" si="24"/>
        <v>0.26523895682555526</v>
      </c>
      <c r="Q284">
        <f t="shared" si="25"/>
        <v>8.8412985608518422E-11</v>
      </c>
      <c r="R284">
        <f t="shared" si="29"/>
        <v>1.238374165522835E-9</v>
      </c>
    </row>
    <row r="285" spans="1:18" x14ac:dyDescent="0.25">
      <c r="A285">
        <v>1</v>
      </c>
      <c r="B285" t="s">
        <v>17</v>
      </c>
      <c r="C285">
        <v>25</v>
      </c>
      <c r="D285">
        <v>25</v>
      </c>
      <c r="E285">
        <v>16</v>
      </c>
      <c r="F285">
        <v>1.78</v>
      </c>
      <c r="G285">
        <v>80.337078699999992</v>
      </c>
      <c r="H285">
        <v>27.166329999999999</v>
      </c>
      <c r="I285">
        <v>23.813592</v>
      </c>
      <c r="J285">
        <v>0.05</v>
      </c>
      <c r="K285">
        <v>0.99</v>
      </c>
      <c r="L285">
        <f t="shared" si="26"/>
        <v>1.1906796E-6</v>
      </c>
      <c r="M285">
        <f t="shared" si="27"/>
        <v>5.1678241338527148E-8</v>
      </c>
      <c r="N285">
        <f t="shared" si="28"/>
        <v>51.678241338527151</v>
      </c>
      <c r="O285">
        <v>24</v>
      </c>
      <c r="P285">
        <f t="shared" si="24"/>
        <v>1.2096966605460475</v>
      </c>
      <c r="Q285">
        <f t="shared" si="25"/>
        <v>4.032322201820158E-10</v>
      </c>
      <c r="R285">
        <f t="shared" si="29"/>
        <v>5.6479527384234404E-9</v>
      </c>
    </row>
    <row r="286" spans="1:18" x14ac:dyDescent="0.25">
      <c r="A286">
        <v>1</v>
      </c>
      <c r="B286" t="s">
        <v>17</v>
      </c>
      <c r="C286">
        <v>25</v>
      </c>
      <c r="D286">
        <v>25</v>
      </c>
      <c r="E286">
        <v>17</v>
      </c>
      <c r="F286">
        <v>2.48</v>
      </c>
      <c r="G286">
        <v>206.85483869999999</v>
      </c>
      <c r="H286">
        <v>6.8896699999999997</v>
      </c>
      <c r="I286">
        <v>3.5369320000000002</v>
      </c>
      <c r="J286">
        <v>0.05</v>
      </c>
      <c r="K286">
        <v>0.99</v>
      </c>
      <c r="L286">
        <f t="shared" si="26"/>
        <v>1.768466E-7</v>
      </c>
      <c r="M286">
        <f t="shared" si="27"/>
        <v>7.6755503955035216E-9</v>
      </c>
      <c r="N286">
        <f t="shared" si="28"/>
        <v>7.6755503955035218</v>
      </c>
      <c r="O286">
        <v>24</v>
      </c>
      <c r="P286">
        <f t="shared" si="24"/>
        <v>0.12895749992445435</v>
      </c>
      <c r="Q286">
        <f t="shared" si="25"/>
        <v>4.2985833308151439E-11</v>
      </c>
      <c r="R286">
        <f t="shared" si="29"/>
        <v>6.0208967139728478E-10</v>
      </c>
    </row>
    <row r="287" spans="1:18" x14ac:dyDescent="0.25">
      <c r="A287">
        <v>1</v>
      </c>
      <c r="B287" t="s">
        <v>17</v>
      </c>
      <c r="C287">
        <v>25</v>
      </c>
      <c r="D287">
        <v>50</v>
      </c>
      <c r="E287">
        <v>13</v>
      </c>
      <c r="F287">
        <v>1.64</v>
      </c>
      <c r="G287">
        <v>101.82926830000001</v>
      </c>
      <c r="H287">
        <v>2.1709999999999998</v>
      </c>
      <c r="I287">
        <v>-1.0230980000000001</v>
      </c>
      <c r="J287">
        <v>0.05</v>
      </c>
      <c r="K287">
        <v>0.99</v>
      </c>
      <c r="L287">
        <f t="shared" si="26"/>
        <v>-5.1154900000000012E-8</v>
      </c>
      <c r="M287">
        <f t="shared" si="27"/>
        <v>-2.220240665791387E-9</v>
      </c>
      <c r="N287">
        <f t="shared" si="28"/>
        <v>-2.2202406657913869</v>
      </c>
      <c r="O287">
        <v>24</v>
      </c>
      <c r="P287">
        <f t="shared" si="24"/>
        <v>-5.6408553500797431E-2</v>
      </c>
      <c r="Q287">
        <f t="shared" si="25"/>
        <v>-1.8802851166932479E-11</v>
      </c>
      <c r="R287">
        <f t="shared" si="29"/>
        <v>-2.6336589543987315E-10</v>
      </c>
    </row>
    <row r="288" spans="1:18" x14ac:dyDescent="0.25">
      <c r="A288">
        <v>1</v>
      </c>
      <c r="B288" t="s">
        <v>17</v>
      </c>
      <c r="C288">
        <v>25</v>
      </c>
      <c r="D288">
        <v>50</v>
      </c>
      <c r="E288">
        <v>14</v>
      </c>
      <c r="F288">
        <v>1.45</v>
      </c>
      <c r="G288">
        <v>211.03448280000001</v>
      </c>
      <c r="H288">
        <v>0.92051000000000005</v>
      </c>
      <c r="I288">
        <v>-2.2735880000000002</v>
      </c>
      <c r="J288">
        <v>0.05</v>
      </c>
      <c r="K288">
        <v>0.99</v>
      </c>
      <c r="L288">
        <f t="shared" si="26"/>
        <v>-1.1367940000000002E-7</v>
      </c>
      <c r="M288">
        <f t="shared" si="27"/>
        <v>-4.9339481993467959E-9</v>
      </c>
      <c r="N288">
        <f t="shared" si="28"/>
        <v>-4.933948199346796</v>
      </c>
      <c r="O288">
        <v>24</v>
      </c>
      <c r="P288">
        <f t="shared" si="24"/>
        <v>-0.14178012067088494</v>
      </c>
      <c r="Q288">
        <f t="shared" si="25"/>
        <v>-4.7260040223628308E-11</v>
      </c>
      <c r="R288">
        <f t="shared" si="29"/>
        <v>-6.6195720540029463E-10</v>
      </c>
    </row>
    <row r="289" spans="1:18" x14ac:dyDescent="0.25">
      <c r="A289">
        <v>1</v>
      </c>
      <c r="B289" t="s">
        <v>17</v>
      </c>
      <c r="C289">
        <v>25</v>
      </c>
      <c r="D289">
        <v>50</v>
      </c>
      <c r="E289">
        <v>15</v>
      </c>
      <c r="F289">
        <v>1.67</v>
      </c>
      <c r="G289">
        <v>157.4850299</v>
      </c>
      <c r="H289">
        <v>7.4498899999999999</v>
      </c>
      <c r="I289">
        <v>4.2557919999999996</v>
      </c>
      <c r="J289">
        <v>0.05</v>
      </c>
      <c r="K289">
        <v>0.99</v>
      </c>
      <c r="L289">
        <f t="shared" si="26"/>
        <v>2.1278959999999999E-7</v>
      </c>
      <c r="M289">
        <f t="shared" si="27"/>
        <v>9.2355595099879554E-9</v>
      </c>
      <c r="N289">
        <f t="shared" si="28"/>
        <v>9.2355595099879562</v>
      </c>
      <c r="O289">
        <v>24</v>
      </c>
      <c r="P289">
        <f t="shared" si="24"/>
        <v>0.23042813148672547</v>
      </c>
      <c r="Q289">
        <f t="shared" si="25"/>
        <v>7.6809377162241809E-11</v>
      </c>
      <c r="R289">
        <f t="shared" si="29"/>
        <v>1.0758459030983724E-9</v>
      </c>
    </row>
    <row r="290" spans="1:18" x14ac:dyDescent="0.25">
      <c r="A290">
        <v>1</v>
      </c>
      <c r="B290" t="s">
        <v>17</v>
      </c>
      <c r="C290">
        <v>25</v>
      </c>
      <c r="D290">
        <v>50</v>
      </c>
      <c r="E290">
        <v>16</v>
      </c>
      <c r="F290">
        <v>2.21</v>
      </c>
      <c r="G290">
        <v>42.081448000000002</v>
      </c>
      <c r="H290">
        <v>12.36317</v>
      </c>
      <c r="I290">
        <v>9.1690719999999999</v>
      </c>
      <c r="J290">
        <v>0.05</v>
      </c>
      <c r="K290">
        <v>0.99</v>
      </c>
      <c r="L290">
        <f t="shared" si="26"/>
        <v>4.5845360000000002E-7</v>
      </c>
      <c r="M290">
        <f t="shared" si="27"/>
        <v>1.9897943815713807E-8</v>
      </c>
      <c r="N290">
        <f t="shared" si="28"/>
        <v>19.897943815713806</v>
      </c>
      <c r="O290">
        <v>24</v>
      </c>
      <c r="P290">
        <f t="shared" si="24"/>
        <v>0.37514977028118035</v>
      </c>
      <c r="Q290">
        <f t="shared" si="25"/>
        <v>1.2504992342706013E-10</v>
      </c>
      <c r="R290">
        <f t="shared" si="29"/>
        <v>1.751536762465803E-9</v>
      </c>
    </row>
    <row r="291" spans="1:18" x14ac:dyDescent="0.25">
      <c r="A291">
        <v>1</v>
      </c>
      <c r="B291" t="s">
        <v>17</v>
      </c>
      <c r="C291">
        <v>25</v>
      </c>
      <c r="D291">
        <v>50</v>
      </c>
      <c r="E291">
        <v>17</v>
      </c>
      <c r="F291">
        <v>2.09</v>
      </c>
      <c r="G291">
        <v>320.09569379999999</v>
      </c>
      <c r="H291">
        <v>4.5193300000000001</v>
      </c>
      <c r="I291">
        <v>1.325232</v>
      </c>
      <c r="J291">
        <v>0.05</v>
      </c>
      <c r="K291">
        <v>0.99</v>
      </c>
      <c r="L291">
        <f t="shared" si="26"/>
        <v>6.6261600000000006E-8</v>
      </c>
      <c r="M291">
        <f t="shared" si="27"/>
        <v>2.8759062944195487E-9</v>
      </c>
      <c r="N291">
        <f t="shared" si="28"/>
        <v>2.8759062944195488</v>
      </c>
      <c r="O291">
        <v>24</v>
      </c>
      <c r="P291">
        <f t="shared" si="24"/>
        <v>5.7334654992415253E-2</v>
      </c>
      <c r="Q291">
        <f t="shared" si="25"/>
        <v>1.9111551664138415E-11</v>
      </c>
      <c r="R291">
        <f t="shared" si="29"/>
        <v>2.6768977069408755E-10</v>
      </c>
    </row>
    <row r="292" spans="1:18" x14ac:dyDescent="0.25">
      <c r="A292">
        <v>1</v>
      </c>
      <c r="B292" t="s">
        <v>17</v>
      </c>
      <c r="C292">
        <v>25</v>
      </c>
      <c r="D292">
        <v>100</v>
      </c>
      <c r="E292">
        <v>13</v>
      </c>
      <c r="F292">
        <v>3.75</v>
      </c>
      <c r="G292">
        <v>139.7333333</v>
      </c>
      <c r="H292">
        <v>0.52763000000000004</v>
      </c>
      <c r="I292">
        <v>-2.7096779999999998</v>
      </c>
      <c r="J292">
        <v>0.05</v>
      </c>
      <c r="K292">
        <v>0.99</v>
      </c>
      <c r="L292">
        <f t="shared" si="26"/>
        <v>-1.3548390000000001E-7</v>
      </c>
      <c r="M292">
        <f t="shared" si="27"/>
        <v>-5.8803137986783998E-9</v>
      </c>
      <c r="N292">
        <f t="shared" si="28"/>
        <v>-5.8803137986784</v>
      </c>
      <c r="O292">
        <v>24</v>
      </c>
      <c r="P292">
        <f t="shared" si="24"/>
        <v>-6.5336819985315556E-2</v>
      </c>
      <c r="Q292">
        <f t="shared" si="25"/>
        <v>-2.1778939995105181E-11</v>
      </c>
      <c r="R292">
        <f t="shared" si="29"/>
        <v>-3.0505107882943976E-10</v>
      </c>
    </row>
    <row r="293" spans="1:18" x14ac:dyDescent="0.25">
      <c r="A293">
        <v>1</v>
      </c>
      <c r="B293" t="s">
        <v>17</v>
      </c>
      <c r="C293">
        <v>25</v>
      </c>
      <c r="D293">
        <v>100</v>
      </c>
      <c r="E293">
        <v>14</v>
      </c>
      <c r="F293">
        <v>3.24</v>
      </c>
      <c r="G293">
        <v>246.91358019999998</v>
      </c>
      <c r="H293">
        <v>17.780750000000001</v>
      </c>
      <c r="I293">
        <v>14.543442000000001</v>
      </c>
      <c r="J293">
        <v>0.05</v>
      </c>
      <c r="K293">
        <v>0.99</v>
      </c>
      <c r="L293">
        <f t="shared" si="26"/>
        <v>7.2717210000000001E-7</v>
      </c>
      <c r="M293">
        <f t="shared" si="27"/>
        <v>3.156094660431202E-8</v>
      </c>
      <c r="N293">
        <f t="shared" si="28"/>
        <v>31.560946604312019</v>
      </c>
      <c r="O293">
        <v>24</v>
      </c>
      <c r="P293">
        <f t="shared" si="24"/>
        <v>0.40587637094022661</v>
      </c>
      <c r="Q293">
        <f t="shared" si="25"/>
        <v>1.352921236467422E-10</v>
      </c>
      <c r="R293">
        <f t="shared" si="29"/>
        <v>1.8949961882828239E-9</v>
      </c>
    </row>
    <row r="294" spans="1:18" x14ac:dyDescent="0.25">
      <c r="A294">
        <v>1</v>
      </c>
      <c r="B294" t="s">
        <v>17</v>
      </c>
      <c r="C294">
        <v>25</v>
      </c>
      <c r="D294">
        <v>100</v>
      </c>
      <c r="E294">
        <v>15</v>
      </c>
      <c r="F294">
        <v>2.11</v>
      </c>
      <c r="G294">
        <v>168.7203791</v>
      </c>
      <c r="H294">
        <v>24.004619999999999</v>
      </c>
      <c r="I294">
        <v>20.767312</v>
      </c>
      <c r="J294">
        <v>0.05</v>
      </c>
      <c r="K294">
        <v>0.99</v>
      </c>
      <c r="L294">
        <f t="shared" si="26"/>
        <v>1.0383656E-6</v>
      </c>
      <c r="M294">
        <f t="shared" si="27"/>
        <v>4.5067462375625268E-8</v>
      </c>
      <c r="N294">
        <f t="shared" si="28"/>
        <v>45.067462375625269</v>
      </c>
      <c r="O294">
        <v>24</v>
      </c>
      <c r="P294">
        <f t="shared" si="24"/>
        <v>0.88995778782830304</v>
      </c>
      <c r="Q294">
        <f t="shared" si="25"/>
        <v>2.9665259594276771E-10</v>
      </c>
      <c r="R294">
        <f t="shared" si="29"/>
        <v>4.155123915591565E-9</v>
      </c>
    </row>
    <row r="295" spans="1:18" x14ac:dyDescent="0.25">
      <c r="A295">
        <v>1</v>
      </c>
      <c r="B295" t="s">
        <v>17</v>
      </c>
      <c r="C295">
        <v>25</v>
      </c>
      <c r="D295">
        <v>100</v>
      </c>
      <c r="E295">
        <v>16</v>
      </c>
      <c r="F295">
        <v>3.19</v>
      </c>
      <c r="G295">
        <v>124.45141070000001</v>
      </c>
      <c r="H295">
        <v>21.410799999999998</v>
      </c>
      <c r="I295">
        <v>18.173492</v>
      </c>
      <c r="J295">
        <v>0.05</v>
      </c>
      <c r="K295">
        <v>0.99</v>
      </c>
      <c r="L295">
        <f t="shared" si="26"/>
        <v>9.0867460000000006E-7</v>
      </c>
      <c r="M295">
        <f t="shared" si="27"/>
        <v>3.9438573800197484E-8</v>
      </c>
      <c r="N295">
        <f t="shared" si="28"/>
        <v>39.438573800197481</v>
      </c>
      <c r="O295">
        <v>24</v>
      </c>
      <c r="P295">
        <f t="shared" si="24"/>
        <v>0.51513288662744883</v>
      </c>
      <c r="Q295">
        <f t="shared" si="25"/>
        <v>1.7171096220914964E-10</v>
      </c>
      <c r="R295">
        <f t="shared" si="29"/>
        <v>2.4051039343748965E-9</v>
      </c>
    </row>
    <row r="296" spans="1:18" x14ac:dyDescent="0.25">
      <c r="A296">
        <v>1</v>
      </c>
      <c r="B296" t="s">
        <v>17</v>
      </c>
      <c r="C296">
        <v>25</v>
      </c>
      <c r="D296">
        <v>100</v>
      </c>
      <c r="E296">
        <v>17</v>
      </c>
      <c r="F296">
        <v>1.71</v>
      </c>
      <c r="G296">
        <v>235.0877193</v>
      </c>
      <c r="H296">
        <v>21.452459999999999</v>
      </c>
      <c r="I296">
        <v>18.215152</v>
      </c>
      <c r="J296">
        <v>0.05</v>
      </c>
      <c r="K296">
        <v>0.99</v>
      </c>
      <c r="L296">
        <f t="shared" si="26"/>
        <v>9.1075760000000007E-7</v>
      </c>
      <c r="M296">
        <f t="shared" si="27"/>
        <v>3.9528980805329806E-8</v>
      </c>
      <c r="N296">
        <f t="shared" si="28"/>
        <v>39.528980805329809</v>
      </c>
      <c r="O296">
        <v>24</v>
      </c>
      <c r="P296">
        <f t="shared" si="24"/>
        <v>0.96318179350218835</v>
      </c>
      <c r="Q296">
        <f t="shared" si="25"/>
        <v>3.2106059783406278E-10</v>
      </c>
      <c r="R296">
        <f t="shared" si="29"/>
        <v>4.4969994756823677E-9</v>
      </c>
    </row>
    <row r="297" spans="1:18" x14ac:dyDescent="0.25">
      <c r="A297">
        <v>1</v>
      </c>
      <c r="B297" t="s">
        <v>17</v>
      </c>
      <c r="C297">
        <v>25</v>
      </c>
      <c r="D297">
        <v>150</v>
      </c>
      <c r="E297">
        <v>13</v>
      </c>
      <c r="F297">
        <v>3.64</v>
      </c>
      <c r="G297">
        <v>221.70329670000001</v>
      </c>
      <c r="H297">
        <v>9.4508899999999993</v>
      </c>
      <c r="I297">
        <v>6.2135819999999997</v>
      </c>
      <c r="J297">
        <v>0.05</v>
      </c>
      <c r="K297">
        <v>0.99</v>
      </c>
      <c r="L297">
        <f t="shared" si="26"/>
        <v>3.1067910000000004E-7</v>
      </c>
      <c r="M297">
        <f t="shared" si="27"/>
        <v>1.3484189624678554E-8</v>
      </c>
      <c r="N297">
        <f t="shared" si="28"/>
        <v>13.484189624678555</v>
      </c>
      <c r="O297">
        <v>24</v>
      </c>
      <c r="P297">
        <f t="shared" si="24"/>
        <v>0.15435198746197978</v>
      </c>
      <c r="Q297">
        <f t="shared" si="25"/>
        <v>5.1450662487326596E-11</v>
      </c>
      <c r="R297">
        <f t="shared" si="29"/>
        <v>7.2065399426123745E-10</v>
      </c>
    </row>
    <row r="298" spans="1:18" x14ac:dyDescent="0.25">
      <c r="A298">
        <v>1</v>
      </c>
      <c r="B298" t="s">
        <v>17</v>
      </c>
      <c r="C298">
        <v>25</v>
      </c>
      <c r="D298">
        <v>150</v>
      </c>
      <c r="E298">
        <v>14</v>
      </c>
      <c r="F298">
        <v>2.85</v>
      </c>
      <c r="G298">
        <v>187.36842110000001</v>
      </c>
      <c r="H298">
        <v>2.4321600000000001</v>
      </c>
      <c r="I298">
        <v>-0.80514799999999997</v>
      </c>
      <c r="J298">
        <v>0.05</v>
      </c>
      <c r="K298">
        <v>0.99</v>
      </c>
      <c r="L298">
        <f t="shared" si="26"/>
        <v>-4.0257400000000003E-8</v>
      </c>
      <c r="M298">
        <f t="shared" si="27"/>
        <v>-1.7472640270830394E-9</v>
      </c>
      <c r="N298">
        <f t="shared" si="28"/>
        <v>-1.7472640270830393</v>
      </c>
      <c r="O298">
        <v>24</v>
      </c>
      <c r="P298">
        <f t="shared" si="24"/>
        <v>-2.5544795717588293E-2</v>
      </c>
      <c r="Q298">
        <f t="shared" si="25"/>
        <v>-8.5149319058627656E-12</v>
      </c>
      <c r="R298">
        <f t="shared" si="29"/>
        <v>-1.19266096725848E-10</v>
      </c>
    </row>
    <row r="299" spans="1:18" x14ac:dyDescent="0.25">
      <c r="A299">
        <v>1</v>
      </c>
      <c r="B299" t="s">
        <v>17</v>
      </c>
      <c r="C299">
        <v>25</v>
      </c>
      <c r="D299">
        <v>150</v>
      </c>
      <c r="E299">
        <v>15</v>
      </c>
      <c r="F299">
        <v>3.14</v>
      </c>
      <c r="G299">
        <v>141.08280250000001</v>
      </c>
      <c r="H299">
        <v>17.93534</v>
      </c>
      <c r="I299">
        <v>14.698032</v>
      </c>
      <c r="J299">
        <v>0.05</v>
      </c>
      <c r="K299">
        <v>0.99</v>
      </c>
      <c r="L299">
        <f t="shared" si="26"/>
        <v>7.3490160000000003E-7</v>
      </c>
      <c r="M299">
        <f t="shared" si="27"/>
        <v>3.1896424734974663E-8</v>
      </c>
      <c r="N299">
        <f t="shared" si="28"/>
        <v>31.896424734974662</v>
      </c>
      <c r="O299">
        <v>24</v>
      </c>
      <c r="P299">
        <f t="shared" si="24"/>
        <v>0.42325404372312447</v>
      </c>
      <c r="Q299">
        <f t="shared" si="25"/>
        <v>1.4108468124104149E-10</v>
      </c>
      <c r="R299">
        <f t="shared" si="29"/>
        <v>1.9761308047388959E-9</v>
      </c>
    </row>
    <row r="300" spans="1:18" x14ac:dyDescent="0.25">
      <c r="A300">
        <v>1</v>
      </c>
      <c r="B300" t="s">
        <v>17</v>
      </c>
      <c r="C300">
        <v>25</v>
      </c>
      <c r="D300">
        <v>150</v>
      </c>
      <c r="E300">
        <v>16</v>
      </c>
      <c r="F300">
        <v>1.41</v>
      </c>
      <c r="G300">
        <v>18.439716300000001</v>
      </c>
      <c r="H300">
        <v>1.2056199999999999</v>
      </c>
      <c r="I300">
        <v>-2.0316879999999999</v>
      </c>
      <c r="J300">
        <v>0.05</v>
      </c>
      <c r="K300">
        <v>0.99</v>
      </c>
      <c r="L300">
        <f t="shared" si="26"/>
        <v>-1.0158440000000001E-7</v>
      </c>
      <c r="M300">
        <f t="shared" si="27"/>
        <v>-4.4089972982064002E-9</v>
      </c>
      <c r="N300">
        <f t="shared" si="28"/>
        <v>-4.4089972982064003</v>
      </c>
      <c r="O300">
        <v>24</v>
      </c>
      <c r="P300">
        <f t="shared" si="24"/>
        <v>-0.13028951826851065</v>
      </c>
      <c r="Q300">
        <f t="shared" si="25"/>
        <v>-4.3429839422836883E-11</v>
      </c>
      <c r="R300">
        <f t="shared" si="29"/>
        <v>-6.0830873184384935E-10</v>
      </c>
    </row>
    <row r="301" spans="1:18" x14ac:dyDescent="0.25">
      <c r="A301">
        <v>1</v>
      </c>
      <c r="B301" t="s">
        <v>17</v>
      </c>
      <c r="C301">
        <v>25</v>
      </c>
      <c r="D301">
        <v>150</v>
      </c>
      <c r="E301">
        <v>17</v>
      </c>
      <c r="F301">
        <v>2.5099999999999998</v>
      </c>
      <c r="G301">
        <v>204.38247010000001</v>
      </c>
      <c r="H301">
        <v>22.831969999999998</v>
      </c>
      <c r="I301">
        <v>19.594662</v>
      </c>
      <c r="J301">
        <v>0.05</v>
      </c>
      <c r="K301">
        <v>0.99</v>
      </c>
      <c r="L301">
        <f t="shared" si="26"/>
        <v>9.7973310000000013E-7</v>
      </c>
      <c r="M301">
        <f t="shared" si="27"/>
        <v>4.2522676620262367E-8</v>
      </c>
      <c r="N301">
        <f t="shared" si="28"/>
        <v>42.522676620262366</v>
      </c>
      <c r="O301">
        <v>24</v>
      </c>
      <c r="P301">
        <f t="shared" si="24"/>
        <v>0.70588772609997286</v>
      </c>
      <c r="Q301">
        <f t="shared" si="25"/>
        <v>2.3529590869999099E-10</v>
      </c>
      <c r="R301">
        <f t="shared" si="29"/>
        <v>3.2957192043881638E-9</v>
      </c>
    </row>
    <row r="302" spans="1:18" x14ac:dyDescent="0.25">
      <c r="A302">
        <v>1</v>
      </c>
      <c r="B302" t="s">
        <v>13</v>
      </c>
      <c r="C302">
        <v>35</v>
      </c>
      <c r="D302">
        <v>25</v>
      </c>
      <c r="E302">
        <v>19</v>
      </c>
      <c r="F302">
        <v>0.93300000000000005</v>
      </c>
      <c r="G302">
        <v>131.08252949999999</v>
      </c>
      <c r="H302">
        <v>20.027424</v>
      </c>
      <c r="I302">
        <v>15.558604000000001</v>
      </c>
      <c r="J302">
        <v>0.05</v>
      </c>
      <c r="K302">
        <v>0.99</v>
      </c>
      <c r="L302">
        <f t="shared" si="26"/>
        <v>7.7793020000000007E-7</v>
      </c>
      <c r="M302">
        <f t="shared" si="27"/>
        <v>3.3763965234752226E-8</v>
      </c>
      <c r="N302">
        <f t="shared" si="28"/>
        <v>33.763965234752227</v>
      </c>
      <c r="O302">
        <v>23</v>
      </c>
      <c r="P302">
        <f t="shared" si="24"/>
        <v>1.5734174581645102</v>
      </c>
      <c r="Q302">
        <f t="shared" si="25"/>
        <v>5.244724860548367E-10</v>
      </c>
      <c r="R302">
        <f t="shared" si="29"/>
        <v>7.346128770424281E-9</v>
      </c>
    </row>
    <row r="303" spans="1:18" x14ac:dyDescent="0.25">
      <c r="A303">
        <v>1</v>
      </c>
      <c r="B303" t="s">
        <v>13</v>
      </c>
      <c r="C303">
        <v>35</v>
      </c>
      <c r="D303">
        <v>25</v>
      </c>
      <c r="E303">
        <v>20</v>
      </c>
      <c r="F303">
        <v>1.95</v>
      </c>
      <c r="G303">
        <v>40.256410299999999</v>
      </c>
      <c r="H303">
        <v>3.2419199999999999</v>
      </c>
      <c r="I303">
        <v>-1.2269000000000001</v>
      </c>
      <c r="J303">
        <v>0.05</v>
      </c>
      <c r="K303">
        <v>0.99</v>
      </c>
      <c r="L303">
        <f t="shared" si="26"/>
        <v>-6.1345000000000011E-8</v>
      </c>
      <c r="M303">
        <f t="shared" si="27"/>
        <v>-2.6625145126463478E-9</v>
      </c>
      <c r="N303">
        <f t="shared" si="28"/>
        <v>-2.6625145126463479</v>
      </c>
      <c r="O303">
        <v>23</v>
      </c>
      <c r="P303">
        <f t="shared" si="24"/>
        <v>-5.936487207684165E-2</v>
      </c>
      <c r="Q303">
        <f t="shared" si="25"/>
        <v>-1.9788290692280549E-11</v>
      </c>
      <c r="R303">
        <f t="shared" si="29"/>
        <v>-2.7716865123956599E-10</v>
      </c>
    </row>
    <row r="304" spans="1:18" x14ac:dyDescent="0.25">
      <c r="A304">
        <v>1</v>
      </c>
      <c r="B304" t="s">
        <v>13</v>
      </c>
      <c r="C304">
        <v>35</v>
      </c>
      <c r="D304">
        <v>25</v>
      </c>
      <c r="E304">
        <v>21</v>
      </c>
      <c r="F304">
        <v>4.3760000000000003</v>
      </c>
      <c r="G304">
        <v>34.163619699999998</v>
      </c>
      <c r="H304">
        <v>3.799328</v>
      </c>
      <c r="I304">
        <v>-0.66949199999999998</v>
      </c>
      <c r="J304">
        <v>0.05</v>
      </c>
      <c r="K304">
        <v>0.99</v>
      </c>
      <c r="L304">
        <f t="shared" si="26"/>
        <v>-3.3474599999999999E-8</v>
      </c>
      <c r="M304">
        <f t="shared" si="27"/>
        <v>-1.4528748602988247E-9</v>
      </c>
      <c r="N304">
        <f t="shared" si="28"/>
        <v>-1.4528748602988246</v>
      </c>
      <c r="O304">
        <v>23</v>
      </c>
      <c r="P304">
        <f t="shared" si="24"/>
        <v>-1.4435208452217874E-2</v>
      </c>
      <c r="Q304">
        <f t="shared" si="25"/>
        <v>-4.8117361507392907E-12</v>
      </c>
      <c r="R304">
        <f t="shared" si="29"/>
        <v>-6.7396544742560026E-11</v>
      </c>
    </row>
    <row r="305" spans="1:18" x14ac:dyDescent="0.25">
      <c r="A305">
        <v>1</v>
      </c>
      <c r="B305" t="s">
        <v>13</v>
      </c>
      <c r="C305">
        <v>35</v>
      </c>
      <c r="D305">
        <v>25</v>
      </c>
      <c r="E305">
        <v>22</v>
      </c>
      <c r="F305">
        <v>2.5609999999999999</v>
      </c>
      <c r="G305">
        <v>44.865286999999995</v>
      </c>
      <c r="H305">
        <v>5.1161199999999996</v>
      </c>
      <c r="I305">
        <v>0.64729999999999999</v>
      </c>
      <c r="J305">
        <v>0.05</v>
      </c>
      <c r="K305">
        <v>0.99</v>
      </c>
      <c r="L305">
        <f t="shared" si="26"/>
        <v>3.2365000000000006E-8</v>
      </c>
      <c r="M305">
        <f t="shared" si="27"/>
        <v>1.4047156606373631E-9</v>
      </c>
      <c r="N305">
        <f t="shared" si="28"/>
        <v>1.4047156606373632</v>
      </c>
      <c r="O305">
        <v>23</v>
      </c>
      <c r="P305">
        <f t="shared" si="24"/>
        <v>2.3847947653555222E-2</v>
      </c>
      <c r="Q305">
        <f t="shared" si="25"/>
        <v>7.9493158845184068E-12</v>
      </c>
      <c r="R305">
        <f t="shared" si="29"/>
        <v>1.1134368279968397E-10</v>
      </c>
    </row>
    <row r="306" spans="1:18" x14ac:dyDescent="0.25">
      <c r="A306">
        <v>1</v>
      </c>
      <c r="B306" t="s">
        <v>13</v>
      </c>
      <c r="C306">
        <v>35</v>
      </c>
      <c r="D306">
        <v>25</v>
      </c>
      <c r="E306">
        <v>23</v>
      </c>
      <c r="F306">
        <v>1.0469999999999999</v>
      </c>
      <c r="G306">
        <v>42.788920699999998</v>
      </c>
      <c r="H306">
        <v>3.0247999999999999</v>
      </c>
      <c r="I306">
        <v>-1.4440200000000001</v>
      </c>
      <c r="J306">
        <v>0.05</v>
      </c>
      <c r="K306">
        <v>0.99</v>
      </c>
      <c r="L306">
        <f t="shared" si="26"/>
        <v>-7.2200999999999999E-8</v>
      </c>
      <c r="M306">
        <f t="shared" si="27"/>
        <v>-3.1336899556211416E-9</v>
      </c>
      <c r="N306">
        <f t="shared" si="28"/>
        <v>-3.1336899556211417</v>
      </c>
      <c r="O306">
        <v>23</v>
      </c>
      <c r="P306">
        <f t="shared" si="24"/>
        <v>-0.13013122194348831</v>
      </c>
      <c r="Q306">
        <f t="shared" si="25"/>
        <v>-4.3377073981162772E-11</v>
      </c>
      <c r="R306">
        <f t="shared" si="29"/>
        <v>-6.075696621319526E-10</v>
      </c>
    </row>
    <row r="307" spans="1:18" x14ac:dyDescent="0.25">
      <c r="A307">
        <v>1</v>
      </c>
      <c r="B307" t="s">
        <v>13</v>
      </c>
      <c r="C307">
        <v>35</v>
      </c>
      <c r="D307">
        <v>50</v>
      </c>
      <c r="E307">
        <v>19</v>
      </c>
      <c r="F307">
        <v>1.89</v>
      </c>
      <c r="G307">
        <v>51.216931200000005</v>
      </c>
      <c r="H307">
        <v>3.211144</v>
      </c>
      <c r="I307">
        <v>-1.1979960000000001</v>
      </c>
      <c r="J307">
        <v>0.05</v>
      </c>
      <c r="K307">
        <v>0.99</v>
      </c>
      <c r="L307">
        <f t="shared" si="26"/>
        <v>-5.9899800000000003E-8</v>
      </c>
      <c r="M307">
        <f t="shared" si="27"/>
        <v>-2.5997894988118618E-9</v>
      </c>
      <c r="N307">
        <f t="shared" si="28"/>
        <v>-2.5997894988118619</v>
      </c>
      <c r="O307">
        <v>23</v>
      </c>
      <c r="P307">
        <f t="shared" si="24"/>
        <v>-5.9806521711798066E-2</v>
      </c>
      <c r="Q307">
        <f t="shared" si="25"/>
        <v>-1.993550723726602E-11</v>
      </c>
      <c r="R307">
        <f t="shared" si="29"/>
        <v>-2.7923066922021395E-10</v>
      </c>
    </row>
    <row r="308" spans="1:18" x14ac:dyDescent="0.25">
      <c r="A308">
        <v>1</v>
      </c>
      <c r="B308" t="s">
        <v>13</v>
      </c>
      <c r="C308">
        <v>35</v>
      </c>
      <c r="D308">
        <v>50</v>
      </c>
      <c r="E308">
        <v>20</v>
      </c>
      <c r="F308">
        <v>-1.1100000000000001</v>
      </c>
      <c r="G308">
        <v>-322.52252249999998</v>
      </c>
      <c r="H308">
        <v>129.629976</v>
      </c>
      <c r="I308">
        <v>125.22083600000001</v>
      </c>
      <c r="J308">
        <v>0.05</v>
      </c>
      <c r="K308">
        <v>0.99</v>
      </c>
      <c r="L308">
        <f t="shared" si="26"/>
        <v>6.2610418000000016E-6</v>
      </c>
      <c r="M308">
        <f t="shared" si="27"/>
        <v>2.7174365729538532E-7</v>
      </c>
      <c r="N308">
        <f t="shared" si="28"/>
        <v>271.74365729538533</v>
      </c>
      <c r="O308">
        <v>23</v>
      </c>
      <c r="P308">
        <f t="shared" si="24"/>
        <v>-10.644091550935578</v>
      </c>
      <c r="Q308">
        <f t="shared" si="25"/>
        <v>-3.548030516978526E-9</v>
      </c>
      <c r="R308">
        <f t="shared" si="29"/>
        <v>-4.9696199042163121E-8</v>
      </c>
    </row>
    <row r="309" spans="1:18" x14ac:dyDescent="0.25">
      <c r="A309">
        <v>1</v>
      </c>
      <c r="B309" t="s">
        <v>13</v>
      </c>
      <c r="C309">
        <v>35</v>
      </c>
      <c r="D309">
        <v>50</v>
      </c>
      <c r="E309">
        <v>21</v>
      </c>
      <c r="F309">
        <v>10.272</v>
      </c>
      <c r="G309">
        <v>34.112149500000001</v>
      </c>
      <c r="H309">
        <v>6.199128</v>
      </c>
      <c r="I309">
        <v>1.7899879999999999</v>
      </c>
      <c r="J309">
        <v>0.05</v>
      </c>
      <c r="K309">
        <v>0.99</v>
      </c>
      <c r="L309">
        <f t="shared" si="26"/>
        <v>8.9499399999999995E-8</v>
      </c>
      <c r="M309">
        <f t="shared" si="27"/>
        <v>3.88448042013433E-9</v>
      </c>
      <c r="N309">
        <f t="shared" si="28"/>
        <v>3.8844804201343299</v>
      </c>
      <c r="O309">
        <v>23</v>
      </c>
      <c r="P309">
        <f t="shared" si="24"/>
        <v>1.6441827594365136E-2</v>
      </c>
      <c r="Q309">
        <f t="shared" si="25"/>
        <v>5.4806091981217131E-12</v>
      </c>
      <c r="R309">
        <f t="shared" si="29"/>
        <v>7.6765248855331398E-11</v>
      </c>
    </row>
    <row r="310" spans="1:18" x14ac:dyDescent="0.25">
      <c r="A310">
        <v>1</v>
      </c>
      <c r="B310" t="s">
        <v>13</v>
      </c>
      <c r="C310">
        <v>35</v>
      </c>
      <c r="D310">
        <v>50</v>
      </c>
      <c r="E310">
        <v>22</v>
      </c>
      <c r="F310">
        <v>3.4649999999999999</v>
      </c>
      <c r="G310">
        <v>75.728715700000009</v>
      </c>
      <c r="H310">
        <v>139.22684000000001</v>
      </c>
      <c r="I310">
        <v>134.8177</v>
      </c>
      <c r="J310">
        <v>0.05</v>
      </c>
      <c r="K310">
        <v>0.99</v>
      </c>
      <c r="L310">
        <f t="shared" si="26"/>
        <v>6.7408850000000008E-6</v>
      </c>
      <c r="M310">
        <f t="shared" si="27"/>
        <v>2.9256995909332581E-7</v>
      </c>
      <c r="N310">
        <f t="shared" si="28"/>
        <v>292.56995909332579</v>
      </c>
      <c r="O310">
        <v>23</v>
      </c>
      <c r="P310">
        <f t="shared" si="24"/>
        <v>3.6711206360916719</v>
      </c>
      <c r="Q310">
        <f t="shared" si="25"/>
        <v>1.2237068786972241E-9</v>
      </c>
      <c r="R310">
        <f t="shared" si="29"/>
        <v>1.7140095137848409E-8</v>
      </c>
    </row>
    <row r="311" spans="1:18" x14ac:dyDescent="0.25">
      <c r="A311">
        <v>1</v>
      </c>
      <c r="B311" t="s">
        <v>13</v>
      </c>
      <c r="C311">
        <v>35</v>
      </c>
      <c r="D311">
        <v>50</v>
      </c>
      <c r="E311">
        <v>23</v>
      </c>
      <c r="F311">
        <v>1.0069999999999999</v>
      </c>
      <c r="G311">
        <v>217.67626610000002</v>
      </c>
      <c r="H311">
        <v>32.099471999999999</v>
      </c>
      <c r="I311">
        <v>27.690332000000001</v>
      </c>
      <c r="J311">
        <v>0.05</v>
      </c>
      <c r="K311">
        <v>0.99</v>
      </c>
      <c r="L311">
        <f t="shared" si="26"/>
        <v>1.3845166000000001E-6</v>
      </c>
      <c r="M311">
        <f t="shared" si="27"/>
        <v>6.0091214288039417E-8</v>
      </c>
      <c r="N311">
        <f t="shared" si="28"/>
        <v>60.091214288039417</v>
      </c>
      <c r="O311">
        <v>23</v>
      </c>
      <c r="P311">
        <f t="shared" si="24"/>
        <v>2.5944999908483841</v>
      </c>
      <c r="Q311">
        <f t="shared" si="25"/>
        <v>8.648333302827947E-10</v>
      </c>
      <c r="R311">
        <f t="shared" si="29"/>
        <v>1.2113461007272021E-8</v>
      </c>
    </row>
    <row r="312" spans="1:18" x14ac:dyDescent="0.25">
      <c r="A312">
        <v>1</v>
      </c>
      <c r="B312" t="s">
        <v>13</v>
      </c>
      <c r="C312">
        <v>35</v>
      </c>
      <c r="D312">
        <v>100</v>
      </c>
      <c r="E312">
        <v>19</v>
      </c>
      <c r="F312">
        <v>0.47899999999999998</v>
      </c>
      <c r="G312">
        <v>108.7682672</v>
      </c>
      <c r="H312">
        <v>4.4730639999999999</v>
      </c>
      <c r="I312">
        <v>-1.173708</v>
      </c>
      <c r="J312">
        <v>0.05</v>
      </c>
      <c r="K312">
        <v>0.99</v>
      </c>
      <c r="L312">
        <f t="shared" si="26"/>
        <v>-5.8685399999999994E-8</v>
      </c>
      <c r="M312">
        <f t="shared" si="27"/>
        <v>-2.5470817373943419E-9</v>
      </c>
      <c r="N312">
        <f t="shared" si="28"/>
        <v>-2.547081737394342</v>
      </c>
      <c r="O312">
        <v>23</v>
      </c>
      <c r="P312">
        <f t="shared" si="24"/>
        <v>-0.23119558295310358</v>
      </c>
      <c r="Q312">
        <f t="shared" si="25"/>
        <v>-7.706519431770118E-11</v>
      </c>
      <c r="R312">
        <f t="shared" si="29"/>
        <v>-1.0794290572497452E-9</v>
      </c>
    </row>
    <row r="313" spans="1:18" x14ac:dyDescent="0.25">
      <c r="A313">
        <v>1</v>
      </c>
      <c r="B313" t="s">
        <v>13</v>
      </c>
      <c r="C313">
        <v>35</v>
      </c>
      <c r="D313">
        <v>100</v>
      </c>
      <c r="E313">
        <v>20</v>
      </c>
      <c r="F313">
        <v>0.26800000000000002</v>
      </c>
      <c r="G313">
        <v>140.6716418</v>
      </c>
      <c r="H313">
        <v>2.742664</v>
      </c>
      <c r="I313">
        <v>-2.9041079999999999</v>
      </c>
      <c r="J313">
        <v>0.05</v>
      </c>
      <c r="K313">
        <v>0.99</v>
      </c>
      <c r="L313">
        <f t="shared" si="26"/>
        <v>-1.452054E-7</v>
      </c>
      <c r="M313">
        <f t="shared" si="27"/>
        <v>-6.3022493245516007E-9</v>
      </c>
      <c r="N313">
        <f t="shared" si="28"/>
        <v>-6.3022493245516005</v>
      </c>
      <c r="O313">
        <v>23</v>
      </c>
      <c r="P313">
        <f t="shared" si="24"/>
        <v>-1.0224285082011031</v>
      </c>
      <c r="Q313">
        <f t="shared" si="25"/>
        <v>-3.4080950273370105E-10</v>
      </c>
      <c r="R313">
        <f t="shared" si="29"/>
        <v>-4.7736164619401309E-9</v>
      </c>
    </row>
    <row r="314" spans="1:18" x14ac:dyDescent="0.25">
      <c r="A314">
        <v>1</v>
      </c>
      <c r="B314" t="s">
        <v>13</v>
      </c>
      <c r="C314">
        <v>35</v>
      </c>
      <c r="D314">
        <v>100</v>
      </c>
      <c r="E314">
        <v>21</v>
      </c>
      <c r="F314">
        <v>1.151</v>
      </c>
      <c r="G314">
        <v>40.747176400000001</v>
      </c>
      <c r="H314">
        <v>265.16710399999999</v>
      </c>
      <c r="I314">
        <v>259.520332</v>
      </c>
      <c r="J314">
        <v>0.05</v>
      </c>
      <c r="K314">
        <v>0.99</v>
      </c>
      <c r="L314">
        <f t="shared" si="26"/>
        <v>1.2976016599999999E-5</v>
      </c>
      <c r="M314">
        <f t="shared" si="27"/>
        <v>5.6318905393821674E-7</v>
      </c>
      <c r="N314">
        <f t="shared" si="28"/>
        <v>563.18905393821672</v>
      </c>
      <c r="O314">
        <v>23</v>
      </c>
      <c r="P314">
        <f t="shared" si="24"/>
        <v>21.274092620338333</v>
      </c>
      <c r="Q314">
        <f t="shared" si="25"/>
        <v>7.0913642067794448E-9</v>
      </c>
      <c r="R314">
        <f t="shared" si="29"/>
        <v>9.9326611035097649E-8</v>
      </c>
    </row>
    <row r="315" spans="1:18" x14ac:dyDescent="0.25">
      <c r="A315">
        <v>1</v>
      </c>
      <c r="B315" t="s">
        <v>13</v>
      </c>
      <c r="C315">
        <v>35</v>
      </c>
      <c r="D315">
        <v>100</v>
      </c>
      <c r="E315">
        <v>22</v>
      </c>
      <c r="F315">
        <v>2.5139999999999998</v>
      </c>
      <c r="G315">
        <v>37.390612599999997</v>
      </c>
      <c r="H315">
        <v>3.8363200000000002</v>
      </c>
      <c r="I315">
        <v>-1.810452</v>
      </c>
      <c r="J315">
        <v>0.05</v>
      </c>
      <c r="K315">
        <v>0.99</v>
      </c>
      <c r="L315">
        <f t="shared" si="26"/>
        <v>-9.0522600000000001E-8</v>
      </c>
      <c r="M315">
        <f t="shared" si="27"/>
        <v>-3.9288896604854543E-9</v>
      </c>
      <c r="N315">
        <f t="shared" si="28"/>
        <v>-3.9288896604854542</v>
      </c>
      <c r="O315">
        <v>23</v>
      </c>
      <c r="P315">
        <f t="shared" si="24"/>
        <v>-6.794800699535565E-2</v>
      </c>
      <c r="Q315">
        <f t="shared" si="25"/>
        <v>-2.2649335665118555E-11</v>
      </c>
      <c r="R315">
        <f t="shared" si="29"/>
        <v>-3.1724244986061607E-10</v>
      </c>
    </row>
    <row r="316" spans="1:18" x14ac:dyDescent="0.25">
      <c r="A316">
        <v>1</v>
      </c>
      <c r="B316" t="s">
        <v>13</v>
      </c>
      <c r="C316">
        <v>35</v>
      </c>
      <c r="D316">
        <v>100</v>
      </c>
      <c r="E316">
        <v>23</v>
      </c>
      <c r="F316">
        <v>0.61799999999999999</v>
      </c>
      <c r="G316">
        <v>93.042071199999995</v>
      </c>
      <c r="H316">
        <v>5.1450880000000003</v>
      </c>
      <c r="I316">
        <v>-0.50168400000000002</v>
      </c>
      <c r="J316">
        <v>0.05</v>
      </c>
      <c r="K316">
        <v>0.99</v>
      </c>
      <c r="L316">
        <f t="shared" si="26"/>
        <v>-2.5084199999999999E-8</v>
      </c>
      <c r="M316">
        <f t="shared" si="27"/>
        <v>-1.0887121450505095E-9</v>
      </c>
      <c r="N316">
        <f t="shared" si="28"/>
        <v>-1.0887121450505095</v>
      </c>
      <c r="O316">
        <v>23</v>
      </c>
      <c r="P316">
        <f t="shared" si="24"/>
        <v>-7.6594353809660162E-2</v>
      </c>
      <c r="Q316">
        <f t="shared" si="25"/>
        <v>-2.5531451269886718E-11</v>
      </c>
      <c r="R316">
        <f t="shared" si="29"/>
        <v>-3.5761137850192231E-10</v>
      </c>
    </row>
    <row r="317" spans="1:18" x14ac:dyDescent="0.25">
      <c r="A317">
        <v>1</v>
      </c>
      <c r="B317" t="s">
        <v>13</v>
      </c>
      <c r="C317">
        <v>35</v>
      </c>
      <c r="D317">
        <v>150</v>
      </c>
      <c r="E317">
        <v>19</v>
      </c>
      <c r="F317">
        <v>2.1880000000000002</v>
      </c>
      <c r="G317">
        <v>59.689213900000006</v>
      </c>
      <c r="H317">
        <v>3.0998559999999999</v>
      </c>
      <c r="I317">
        <v>-1.5834760000000001</v>
      </c>
      <c r="J317">
        <v>0.05</v>
      </c>
      <c r="K317">
        <v>0.99</v>
      </c>
      <c r="L317">
        <f t="shared" si="26"/>
        <v>-7.9173800000000007E-8</v>
      </c>
      <c r="M317">
        <f t="shared" si="27"/>
        <v>-3.4363255607035518E-9</v>
      </c>
      <c r="N317">
        <f t="shared" si="28"/>
        <v>-3.4363255607035517</v>
      </c>
      <c r="O317">
        <v>23</v>
      </c>
      <c r="P317">
        <f t="shared" si="24"/>
        <v>-6.8284030695166351E-2</v>
      </c>
      <c r="Q317">
        <f t="shared" si="25"/>
        <v>-2.2761343565055449E-11</v>
      </c>
      <c r="R317">
        <f t="shared" si="29"/>
        <v>-3.1881131091266218E-10</v>
      </c>
    </row>
    <row r="318" spans="1:18" x14ac:dyDescent="0.25">
      <c r="A318">
        <v>1</v>
      </c>
      <c r="B318" t="s">
        <v>13</v>
      </c>
      <c r="C318">
        <v>35</v>
      </c>
      <c r="D318">
        <v>150</v>
      </c>
      <c r="E318">
        <v>20</v>
      </c>
      <c r="F318">
        <v>3.4580000000000002</v>
      </c>
      <c r="G318">
        <v>74.0023135</v>
      </c>
      <c r="H318">
        <v>2.806136</v>
      </c>
      <c r="I318">
        <v>-1.8771960000000001</v>
      </c>
      <c r="J318">
        <v>0.05</v>
      </c>
      <c r="K318">
        <v>0.99</v>
      </c>
      <c r="L318">
        <f t="shared" si="26"/>
        <v>-9.385980000000001E-8</v>
      </c>
      <c r="M318">
        <f t="shared" si="27"/>
        <v>-4.073731838847235E-9</v>
      </c>
      <c r="N318">
        <f t="shared" si="28"/>
        <v>-4.0737318388472348</v>
      </c>
      <c r="O318">
        <v>23</v>
      </c>
      <c r="P318">
        <f t="shared" si="24"/>
        <v>-5.1220004511872086E-2</v>
      </c>
      <c r="Q318">
        <f t="shared" si="25"/>
        <v>-1.7073334837290696E-11</v>
      </c>
      <c r="R318">
        <f t="shared" si="29"/>
        <v>-2.3914107906547959E-10</v>
      </c>
    </row>
    <row r="319" spans="1:18" x14ac:dyDescent="0.25">
      <c r="A319">
        <v>1</v>
      </c>
      <c r="B319" t="s">
        <v>13</v>
      </c>
      <c r="C319">
        <v>35</v>
      </c>
      <c r="D319">
        <v>150</v>
      </c>
      <c r="E319">
        <v>21</v>
      </c>
      <c r="F319">
        <v>0.3</v>
      </c>
      <c r="G319">
        <v>396.33333329999999</v>
      </c>
      <c r="H319">
        <v>3.5505119999999999</v>
      </c>
      <c r="I319">
        <v>-1.1328199999999999</v>
      </c>
      <c r="J319">
        <v>0.05</v>
      </c>
      <c r="K319">
        <v>0.99</v>
      </c>
      <c r="L319">
        <f t="shared" si="26"/>
        <v>-5.6640999999999997E-8</v>
      </c>
      <c r="M319">
        <f t="shared" si="27"/>
        <v>-2.4583500613057585E-9</v>
      </c>
      <c r="N319">
        <f t="shared" si="28"/>
        <v>-2.4583500613057585</v>
      </c>
      <c r="O319">
        <v>23</v>
      </c>
      <c r="P319">
        <f t="shared" si="24"/>
        <v>-0.35628261758054475</v>
      </c>
      <c r="Q319">
        <f t="shared" si="25"/>
        <v>-1.1876087252684824E-10</v>
      </c>
      <c r="R319">
        <f t="shared" si="29"/>
        <v>-1.6634479132218053E-9</v>
      </c>
    </row>
    <row r="320" spans="1:18" x14ac:dyDescent="0.25">
      <c r="A320">
        <v>1</v>
      </c>
      <c r="B320" t="s">
        <v>13</v>
      </c>
      <c r="C320">
        <v>35</v>
      </c>
      <c r="D320">
        <v>150</v>
      </c>
      <c r="E320">
        <v>22</v>
      </c>
      <c r="F320">
        <v>2.5310000000000001</v>
      </c>
      <c r="G320">
        <v>81.9834058</v>
      </c>
      <c r="H320">
        <v>2.7646320000000002</v>
      </c>
      <c r="I320">
        <v>-1.9187000000000001</v>
      </c>
      <c r="J320">
        <v>0.05</v>
      </c>
      <c r="K320">
        <v>0.99</v>
      </c>
      <c r="L320">
        <f t="shared" si="26"/>
        <v>-9.5935000000000005E-8</v>
      </c>
      <c r="M320">
        <f t="shared" si="27"/>
        <v>-4.1638003059862632E-9</v>
      </c>
      <c r="N320">
        <f t="shared" si="28"/>
        <v>-4.1638003059862632</v>
      </c>
      <c r="O320">
        <v>23</v>
      </c>
      <c r="P320">
        <f t="shared" si="24"/>
        <v>-7.1526983766276656E-2</v>
      </c>
      <c r="Q320">
        <f t="shared" si="25"/>
        <v>-2.3842327922092218E-11</v>
      </c>
      <c r="R320">
        <f t="shared" si="29"/>
        <v>-3.3395233450636909E-10</v>
      </c>
    </row>
    <row r="321" spans="1:18" x14ac:dyDescent="0.25">
      <c r="A321">
        <v>1</v>
      </c>
      <c r="B321" t="s">
        <v>13</v>
      </c>
      <c r="C321">
        <v>35</v>
      </c>
      <c r="D321">
        <v>150</v>
      </c>
      <c r="E321">
        <v>23</v>
      </c>
      <c r="F321">
        <v>0.6</v>
      </c>
      <c r="G321">
        <v>127.49999999999999</v>
      </c>
      <c r="H321">
        <v>1.938976</v>
      </c>
      <c r="I321">
        <v>-2.7443559999999998</v>
      </c>
      <c r="J321">
        <v>0.05</v>
      </c>
      <c r="K321">
        <v>0.99</v>
      </c>
      <c r="L321">
        <f t="shared" si="26"/>
        <v>-1.3721779999999999E-7</v>
      </c>
      <c r="M321">
        <f t="shared" si="27"/>
        <v>-5.9555690584954589E-9</v>
      </c>
      <c r="N321">
        <f t="shared" si="28"/>
        <v>-5.9555690584954588</v>
      </c>
      <c r="O321">
        <v>23</v>
      </c>
      <c r="P321">
        <f t="shared" si="24"/>
        <v>-0.43156297525329412</v>
      </c>
      <c r="Q321">
        <f t="shared" si="25"/>
        <v>-1.4385432508443139E-10</v>
      </c>
      <c r="R321">
        <f t="shared" si="29"/>
        <v>-2.0149243751601054E-9</v>
      </c>
    </row>
    <row r="322" spans="1:18" x14ac:dyDescent="0.25">
      <c r="A322">
        <v>1</v>
      </c>
      <c r="B322" t="s">
        <v>14</v>
      </c>
      <c r="C322">
        <v>35</v>
      </c>
      <c r="D322">
        <v>25</v>
      </c>
      <c r="E322">
        <v>19</v>
      </c>
      <c r="F322">
        <v>2.0750000000000002</v>
      </c>
      <c r="G322">
        <v>44.819277100000001</v>
      </c>
      <c r="H322">
        <v>7.3959440000000001</v>
      </c>
      <c r="I322">
        <v>1.4941</v>
      </c>
      <c r="J322">
        <v>0.05</v>
      </c>
      <c r="K322">
        <v>0.99</v>
      </c>
      <c r="L322">
        <f t="shared" si="26"/>
        <v>7.4705000000000006E-8</v>
      </c>
      <c r="M322">
        <f t="shared" si="27"/>
        <v>3.2423693319299926E-9</v>
      </c>
      <c r="N322">
        <f t="shared" si="28"/>
        <v>3.2423693319299924</v>
      </c>
      <c r="O322">
        <v>24</v>
      </c>
      <c r="P322">
        <f t="shared" ref="P322:P385" si="30">N322/F322/O322</f>
        <v>6.5107817910240798E-2</v>
      </c>
      <c r="Q322">
        <f t="shared" ref="Q322:Q385" si="31">(M322/3)/F322/O322</f>
        <v>2.1702605970080272E-11</v>
      </c>
      <c r="R322">
        <f t="shared" si="29"/>
        <v>3.0398189104112334E-10</v>
      </c>
    </row>
    <row r="323" spans="1:18" x14ac:dyDescent="0.25">
      <c r="A323">
        <v>1</v>
      </c>
      <c r="B323" t="s">
        <v>14</v>
      </c>
      <c r="C323">
        <v>35</v>
      </c>
      <c r="D323">
        <v>25</v>
      </c>
      <c r="E323">
        <v>20</v>
      </c>
      <c r="F323">
        <v>1.643</v>
      </c>
      <c r="G323">
        <v>125.98904440000001</v>
      </c>
      <c r="H323">
        <v>3.3751359999999999</v>
      </c>
      <c r="I323">
        <v>-2.5267080000000002</v>
      </c>
      <c r="J323">
        <v>0.05</v>
      </c>
      <c r="K323">
        <v>0.99</v>
      </c>
      <c r="L323">
        <f t="shared" ref="L323:L386" si="32">(I323/1000000)*J323</f>
        <v>-1.2633540000000002E-7</v>
      </c>
      <c r="M323">
        <f t="shared" ref="M323:M386" si="33">(K323*L323)/(0.0825*276.483)</f>
        <v>-5.4832477946202851E-9</v>
      </c>
      <c r="N323">
        <f t="shared" ref="N323:N386" si="34">M323*1000000000</f>
        <v>-5.4832477946202847</v>
      </c>
      <c r="O323">
        <v>24</v>
      </c>
      <c r="P323">
        <f t="shared" si="30"/>
        <v>-0.13905578704149638</v>
      </c>
      <c r="Q323">
        <f t="shared" si="31"/>
        <v>-4.6351929013832129E-11</v>
      </c>
      <c r="R323">
        <f t="shared" ref="R323:R386" si="35">Q323*14.0067</f>
        <v>-6.4923756411804249E-10</v>
      </c>
    </row>
    <row r="324" spans="1:18" x14ac:dyDescent="0.25">
      <c r="A324">
        <v>1</v>
      </c>
      <c r="B324" t="s">
        <v>14</v>
      </c>
      <c r="C324">
        <v>35</v>
      </c>
      <c r="D324">
        <v>25</v>
      </c>
      <c r="E324">
        <v>21</v>
      </c>
      <c r="F324">
        <v>2.0699999999999998</v>
      </c>
      <c r="G324">
        <v>43.478260899999995</v>
      </c>
      <c r="H324">
        <v>7.1388160000000003</v>
      </c>
      <c r="I324">
        <v>1.236972</v>
      </c>
      <c r="J324">
        <v>0.05</v>
      </c>
      <c r="K324">
        <v>0.99</v>
      </c>
      <c r="L324">
        <f t="shared" si="32"/>
        <v>6.1848600000000005E-8</v>
      </c>
      <c r="M324">
        <f t="shared" si="33"/>
        <v>2.6843719143672489E-9</v>
      </c>
      <c r="N324">
        <f t="shared" si="34"/>
        <v>2.6843719143672491</v>
      </c>
      <c r="O324">
        <v>24</v>
      </c>
      <c r="P324">
        <f t="shared" si="30"/>
        <v>5.4033251094348818E-2</v>
      </c>
      <c r="Q324">
        <f t="shared" si="31"/>
        <v>1.801108369811627E-11</v>
      </c>
      <c r="R324">
        <f t="shared" si="35"/>
        <v>2.5227584603440516E-10</v>
      </c>
    </row>
    <row r="325" spans="1:18" x14ac:dyDescent="0.25">
      <c r="A325">
        <v>1</v>
      </c>
      <c r="B325" t="s">
        <v>14</v>
      </c>
      <c r="C325">
        <v>35</v>
      </c>
      <c r="D325">
        <v>25</v>
      </c>
      <c r="E325">
        <v>22</v>
      </c>
      <c r="F325">
        <v>2.42</v>
      </c>
      <c r="G325">
        <v>68.181818199999995</v>
      </c>
      <c r="H325">
        <v>1.9529840000000001</v>
      </c>
      <c r="I325">
        <v>-3.9488599999999998</v>
      </c>
      <c r="J325">
        <v>0.05</v>
      </c>
      <c r="K325">
        <v>0.99</v>
      </c>
      <c r="L325">
        <f t="shared" si="32"/>
        <v>-1.9744300000000003E-7</v>
      </c>
      <c r="M325">
        <f t="shared" si="33"/>
        <v>-8.5694816679506524E-9</v>
      </c>
      <c r="N325">
        <f t="shared" si="34"/>
        <v>-8.5694816679506527</v>
      </c>
      <c r="O325">
        <v>24</v>
      </c>
      <c r="P325">
        <f t="shared" si="30"/>
        <v>-0.14754617196884734</v>
      </c>
      <c r="Q325">
        <f t="shared" si="31"/>
        <v>-4.9182057322949112E-11</v>
      </c>
      <c r="R325">
        <f t="shared" si="35"/>
        <v>-6.888783223053513E-10</v>
      </c>
    </row>
    <row r="326" spans="1:18" x14ac:dyDescent="0.25">
      <c r="A326">
        <v>1</v>
      </c>
      <c r="B326" t="s">
        <v>14</v>
      </c>
      <c r="C326">
        <v>35</v>
      </c>
      <c r="D326">
        <v>25</v>
      </c>
      <c r="E326">
        <v>23</v>
      </c>
      <c r="F326">
        <v>2.12</v>
      </c>
      <c r="G326">
        <v>104.9056604</v>
      </c>
      <c r="H326">
        <v>11.358456</v>
      </c>
      <c r="I326">
        <v>5.4566119999999998</v>
      </c>
      <c r="J326">
        <v>0.05</v>
      </c>
      <c r="K326">
        <v>0.99</v>
      </c>
      <c r="L326">
        <f t="shared" si="32"/>
        <v>2.7283059999999999E-7</v>
      </c>
      <c r="M326">
        <f t="shared" si="33"/>
        <v>1.184147741452458E-8</v>
      </c>
      <c r="N326">
        <f t="shared" si="34"/>
        <v>11.841477414524579</v>
      </c>
      <c r="O326">
        <v>24</v>
      </c>
      <c r="P326">
        <f t="shared" si="30"/>
        <v>0.23273343975087615</v>
      </c>
      <c r="Q326">
        <f t="shared" si="31"/>
        <v>7.7577813250292061E-11</v>
      </c>
      <c r="R326">
        <f t="shared" si="35"/>
        <v>1.0866091568528659E-9</v>
      </c>
    </row>
    <row r="327" spans="1:18" x14ac:dyDescent="0.25">
      <c r="A327">
        <v>1</v>
      </c>
      <c r="B327" t="s">
        <v>14</v>
      </c>
      <c r="C327">
        <v>35</v>
      </c>
      <c r="D327">
        <v>50</v>
      </c>
      <c r="E327">
        <v>19</v>
      </c>
      <c r="F327">
        <v>1.9</v>
      </c>
      <c r="G327">
        <v>196.84210529999999</v>
      </c>
      <c r="H327">
        <v>13.529264</v>
      </c>
      <c r="I327">
        <v>5.9533880000000003</v>
      </c>
      <c r="J327">
        <v>0.05</v>
      </c>
      <c r="K327">
        <v>0.99</v>
      </c>
      <c r="L327">
        <f t="shared" si="32"/>
        <v>2.9766940000000004E-7</v>
      </c>
      <c r="M327">
        <f t="shared" si="33"/>
        <v>1.2919538633478371E-8</v>
      </c>
      <c r="N327">
        <f t="shared" si="34"/>
        <v>12.919538633478371</v>
      </c>
      <c r="O327">
        <v>24</v>
      </c>
      <c r="P327">
        <f t="shared" si="30"/>
        <v>0.28332321564645552</v>
      </c>
      <c r="Q327">
        <f t="shared" si="31"/>
        <v>9.4441071882151834E-11</v>
      </c>
      <c r="R327">
        <f t="shared" si="35"/>
        <v>1.3228077615317361E-9</v>
      </c>
    </row>
    <row r="328" spans="1:18" x14ac:dyDescent="0.25">
      <c r="A328">
        <v>1</v>
      </c>
      <c r="B328" t="s">
        <v>14</v>
      </c>
      <c r="C328">
        <v>35</v>
      </c>
      <c r="D328">
        <v>50</v>
      </c>
      <c r="E328">
        <v>20</v>
      </c>
      <c r="F328">
        <v>2.1800000000000002</v>
      </c>
      <c r="G328">
        <v>15.733944999999999</v>
      </c>
      <c r="H328">
        <v>3.2463199999999999</v>
      </c>
      <c r="I328">
        <v>-4.3295560000000002</v>
      </c>
      <c r="J328">
        <v>0.05</v>
      </c>
      <c r="K328">
        <v>0.99</v>
      </c>
      <c r="L328">
        <f t="shared" si="32"/>
        <v>-2.1647780000000003E-7</v>
      </c>
      <c r="M328">
        <f t="shared" si="33"/>
        <v>-9.3956358980479828E-9</v>
      </c>
      <c r="N328">
        <f t="shared" si="34"/>
        <v>-9.395635898047983</v>
      </c>
      <c r="O328">
        <v>24</v>
      </c>
      <c r="P328">
        <f t="shared" si="30"/>
        <v>-0.17958019682813423</v>
      </c>
      <c r="Q328">
        <f t="shared" si="31"/>
        <v>-5.9860065609378069E-11</v>
      </c>
      <c r="R328">
        <f t="shared" si="35"/>
        <v>-8.3844198097087583E-10</v>
      </c>
    </row>
    <row r="329" spans="1:18" x14ac:dyDescent="0.25">
      <c r="A329">
        <v>1</v>
      </c>
      <c r="B329" t="s">
        <v>14</v>
      </c>
      <c r="C329">
        <v>35</v>
      </c>
      <c r="D329">
        <v>50</v>
      </c>
      <c r="E329">
        <v>21</v>
      </c>
      <c r="F329">
        <v>1.1459999999999999</v>
      </c>
      <c r="G329">
        <v>15.7068063</v>
      </c>
      <c r="H329">
        <v>1.8444320000000001</v>
      </c>
      <c r="I329">
        <v>-5.7314439999999998</v>
      </c>
      <c r="J329">
        <v>0.05</v>
      </c>
      <c r="K329">
        <v>0.99</v>
      </c>
      <c r="L329">
        <f t="shared" si="32"/>
        <v>-2.8657219999999999E-7</v>
      </c>
      <c r="M329">
        <f t="shared" si="33"/>
        <v>-1.2437894554095549E-8</v>
      </c>
      <c r="N329">
        <f t="shared" si="34"/>
        <v>-12.437894554095548</v>
      </c>
      <c r="O329">
        <v>24</v>
      </c>
      <c r="P329">
        <f t="shared" si="30"/>
        <v>-0.45222129705117614</v>
      </c>
      <c r="Q329">
        <f t="shared" si="31"/>
        <v>-1.5074043235039206E-10</v>
      </c>
      <c r="R329">
        <f t="shared" si="35"/>
        <v>-2.1113760138022366E-9</v>
      </c>
    </row>
    <row r="330" spans="1:18" x14ac:dyDescent="0.25">
      <c r="A330">
        <v>1</v>
      </c>
      <c r="B330" t="s">
        <v>14</v>
      </c>
      <c r="C330">
        <v>35</v>
      </c>
      <c r="D330">
        <v>50</v>
      </c>
      <c r="E330">
        <v>22</v>
      </c>
      <c r="F330">
        <v>2.1120000000000001</v>
      </c>
      <c r="G330">
        <v>84.327651500000002</v>
      </c>
      <c r="H330">
        <v>5.0823679999999998</v>
      </c>
      <c r="I330">
        <v>-2.4935079999999998</v>
      </c>
      <c r="J330">
        <v>0.05</v>
      </c>
      <c r="K330">
        <v>0.99</v>
      </c>
      <c r="L330">
        <f t="shared" si="32"/>
        <v>-1.2467539999999999E-7</v>
      </c>
      <c r="M330">
        <f t="shared" si="33"/>
        <v>-5.4111999652781546E-9</v>
      </c>
      <c r="N330">
        <f t="shared" si="34"/>
        <v>-5.4111999652781551</v>
      </c>
      <c r="O330">
        <v>24</v>
      </c>
      <c r="P330">
        <f t="shared" si="30"/>
        <v>-0.10675504982003936</v>
      </c>
      <c r="Q330">
        <f t="shared" si="31"/>
        <v>-3.5585016606679783E-11</v>
      </c>
      <c r="R330">
        <f t="shared" si="35"/>
        <v>-4.9842865210478174E-10</v>
      </c>
    </row>
    <row r="331" spans="1:18" x14ac:dyDescent="0.25">
      <c r="A331">
        <v>1</v>
      </c>
      <c r="B331" t="s">
        <v>14</v>
      </c>
      <c r="C331">
        <v>35</v>
      </c>
      <c r="D331">
        <v>50</v>
      </c>
      <c r="E331">
        <v>23</v>
      </c>
      <c r="F331">
        <v>1.93</v>
      </c>
      <c r="G331">
        <v>53.626943000000004</v>
      </c>
      <c r="H331">
        <v>1.60408</v>
      </c>
      <c r="I331">
        <v>-5.9717960000000003</v>
      </c>
      <c r="J331">
        <v>0.05</v>
      </c>
      <c r="K331">
        <v>0.99</v>
      </c>
      <c r="L331">
        <f t="shared" si="32"/>
        <v>-2.9858980000000004E-7</v>
      </c>
      <c r="M331">
        <f t="shared" si="33"/>
        <v>-1.2959486116687103E-8</v>
      </c>
      <c r="N331">
        <f t="shared" si="34"/>
        <v>-12.959486116687103</v>
      </c>
      <c r="O331">
        <v>24</v>
      </c>
      <c r="P331">
        <f t="shared" si="30"/>
        <v>-0.27978165191466114</v>
      </c>
      <c r="Q331">
        <f t="shared" si="31"/>
        <v>-9.3260550638220369E-11</v>
      </c>
      <c r="R331">
        <f t="shared" si="35"/>
        <v>-1.3062725546243613E-9</v>
      </c>
    </row>
    <row r="332" spans="1:18" x14ac:dyDescent="0.25">
      <c r="A332">
        <v>1</v>
      </c>
      <c r="B332" t="s">
        <v>14</v>
      </c>
      <c r="C332">
        <v>35</v>
      </c>
      <c r="D332">
        <v>100</v>
      </c>
      <c r="E332">
        <v>19</v>
      </c>
      <c r="F332">
        <v>2.677</v>
      </c>
      <c r="G332">
        <v>62.9435936</v>
      </c>
      <c r="H332">
        <v>9.6914560000000005</v>
      </c>
      <c r="I332">
        <v>3.0644040000000001</v>
      </c>
      <c r="J332">
        <v>0.05</v>
      </c>
      <c r="K332">
        <v>0.99</v>
      </c>
      <c r="L332">
        <f t="shared" si="32"/>
        <v>1.532202E-7</v>
      </c>
      <c r="M332">
        <f t="shared" si="33"/>
        <v>6.6501101333535878E-9</v>
      </c>
      <c r="N332">
        <f t="shared" si="34"/>
        <v>6.6501101333535875</v>
      </c>
      <c r="O332">
        <v>24</v>
      </c>
      <c r="P332">
        <f t="shared" si="30"/>
        <v>0.10350688166718945</v>
      </c>
      <c r="Q332">
        <f t="shared" si="31"/>
        <v>3.4502293889063147E-11</v>
      </c>
      <c r="R332">
        <f t="shared" si="35"/>
        <v>4.8326327981594081E-10</v>
      </c>
    </row>
    <row r="333" spans="1:18" x14ac:dyDescent="0.25">
      <c r="A333">
        <v>1</v>
      </c>
      <c r="B333" t="s">
        <v>14</v>
      </c>
      <c r="C333">
        <v>35</v>
      </c>
      <c r="D333">
        <v>100</v>
      </c>
      <c r="E333">
        <v>20</v>
      </c>
      <c r="F333">
        <v>1.835</v>
      </c>
      <c r="G333">
        <v>75.749318799999998</v>
      </c>
      <c r="H333">
        <v>7.5646079999999998</v>
      </c>
      <c r="I333">
        <v>0.93755599999999994</v>
      </c>
      <c r="J333">
        <v>0.05</v>
      </c>
      <c r="K333">
        <v>0.99</v>
      </c>
      <c r="L333">
        <f t="shared" si="32"/>
        <v>4.68778E-8</v>
      </c>
      <c r="M333">
        <f t="shared" si="33"/>
        <v>2.0346046592376386E-9</v>
      </c>
      <c r="N333">
        <f t="shared" si="34"/>
        <v>2.0346046592376386</v>
      </c>
      <c r="O333">
        <v>24</v>
      </c>
      <c r="P333">
        <f t="shared" si="30"/>
        <v>4.6199015877330579E-2</v>
      </c>
      <c r="Q333">
        <f t="shared" si="31"/>
        <v>1.5399671959110195E-11</v>
      </c>
      <c r="R333">
        <f t="shared" si="35"/>
        <v>2.1569858522966878E-10</v>
      </c>
    </row>
    <row r="334" spans="1:18" x14ac:dyDescent="0.25">
      <c r="A334">
        <v>1</v>
      </c>
      <c r="B334" t="s">
        <v>14</v>
      </c>
      <c r="C334">
        <v>35</v>
      </c>
      <c r="D334">
        <v>100</v>
      </c>
      <c r="E334">
        <v>21</v>
      </c>
      <c r="F334">
        <v>1.74</v>
      </c>
      <c r="G334">
        <v>12.586206899999999</v>
      </c>
      <c r="H334">
        <v>1.517344</v>
      </c>
      <c r="I334">
        <v>-5.1097080000000004</v>
      </c>
      <c r="J334">
        <v>0.05</v>
      </c>
      <c r="K334">
        <v>0.99</v>
      </c>
      <c r="L334">
        <f t="shared" si="32"/>
        <v>-2.5548540000000006E-7</v>
      </c>
      <c r="M334">
        <f t="shared" si="33"/>
        <v>-1.108865572205163E-8</v>
      </c>
      <c r="N334">
        <f t="shared" si="34"/>
        <v>-11.08865572205163</v>
      </c>
      <c r="O334">
        <v>24</v>
      </c>
      <c r="P334">
        <f t="shared" si="30"/>
        <v>-0.2655329435357191</v>
      </c>
      <c r="Q334">
        <f t="shared" si="31"/>
        <v>-8.8510981178573034E-11</v>
      </c>
      <c r="R334">
        <f t="shared" si="35"/>
        <v>-1.239746760073919E-9</v>
      </c>
    </row>
    <row r="335" spans="1:18" x14ac:dyDescent="0.25">
      <c r="A335">
        <v>1</v>
      </c>
      <c r="B335" t="s">
        <v>14</v>
      </c>
      <c r="C335">
        <v>35</v>
      </c>
      <c r="D335">
        <v>100</v>
      </c>
      <c r="E335">
        <v>22</v>
      </c>
      <c r="F335">
        <v>2.31</v>
      </c>
      <c r="G335">
        <v>65.281385300000011</v>
      </c>
      <c r="H335">
        <v>7.5126239999999997</v>
      </c>
      <c r="I335">
        <v>0.88557200000000003</v>
      </c>
      <c r="J335">
        <v>0.05</v>
      </c>
      <c r="K335">
        <v>0.99</v>
      </c>
      <c r="L335">
        <f t="shared" si="32"/>
        <v>4.4278600000000001E-8</v>
      </c>
      <c r="M335">
        <f t="shared" si="33"/>
        <v>1.9217933833183235E-9</v>
      </c>
      <c r="N335">
        <f t="shared" si="34"/>
        <v>1.9217933833183236</v>
      </c>
      <c r="O335">
        <v>24</v>
      </c>
      <c r="P335">
        <f t="shared" si="30"/>
        <v>3.4664382815987077E-2</v>
      </c>
      <c r="Q335">
        <f t="shared" si="31"/>
        <v>1.155479427199569E-11</v>
      </c>
      <c r="R335">
        <f t="shared" si="35"/>
        <v>1.6184453692956204E-10</v>
      </c>
    </row>
    <row r="336" spans="1:18" x14ac:dyDescent="0.25">
      <c r="A336">
        <v>1</v>
      </c>
      <c r="B336" t="s">
        <v>14</v>
      </c>
      <c r="C336">
        <v>35</v>
      </c>
      <c r="D336">
        <v>100</v>
      </c>
      <c r="E336">
        <v>23</v>
      </c>
      <c r="F336">
        <v>1.92</v>
      </c>
      <c r="G336">
        <v>38.6458333</v>
      </c>
      <c r="H336">
        <v>6.9339040000000001</v>
      </c>
      <c r="I336">
        <v>0.30685200000000001</v>
      </c>
      <c r="J336">
        <v>0.05</v>
      </c>
      <c r="K336">
        <v>0.99</v>
      </c>
      <c r="L336">
        <f t="shared" si="32"/>
        <v>1.5342600000000002E-8</v>
      </c>
      <c r="M336">
        <f t="shared" si="33"/>
        <v>6.6590423280997387E-10</v>
      </c>
      <c r="N336">
        <f t="shared" si="34"/>
        <v>0.66590423280997391</v>
      </c>
      <c r="O336">
        <v>24</v>
      </c>
      <c r="P336">
        <f t="shared" si="30"/>
        <v>1.4451046718966449E-2</v>
      </c>
      <c r="Q336">
        <f t="shared" si="31"/>
        <v>4.8170155729888156E-12</v>
      </c>
      <c r="R336">
        <f t="shared" si="35"/>
        <v>6.7470492026182451E-11</v>
      </c>
    </row>
    <row r="337" spans="1:18" x14ac:dyDescent="0.25">
      <c r="A337">
        <v>1</v>
      </c>
      <c r="B337" t="s">
        <v>14</v>
      </c>
      <c r="C337">
        <v>35</v>
      </c>
      <c r="D337">
        <v>150</v>
      </c>
      <c r="E337">
        <v>19</v>
      </c>
      <c r="F337">
        <v>2.2919999999999998</v>
      </c>
      <c r="G337">
        <v>37.521814999999997</v>
      </c>
      <c r="H337">
        <v>10.957416</v>
      </c>
      <c r="I337">
        <v>6.6932679999999998</v>
      </c>
      <c r="J337">
        <v>0.05</v>
      </c>
      <c r="K337">
        <v>0.99</v>
      </c>
      <c r="L337">
        <f t="shared" si="32"/>
        <v>3.3466340000000001E-7</v>
      </c>
      <c r="M337">
        <f t="shared" si="33"/>
        <v>1.4525163572443876E-8</v>
      </c>
      <c r="N337">
        <f t="shared" si="34"/>
        <v>14.525163572443876</v>
      </c>
      <c r="O337">
        <v>24</v>
      </c>
      <c r="P337">
        <f t="shared" si="30"/>
        <v>0.26405547506624266</v>
      </c>
      <c r="Q337">
        <f t="shared" si="31"/>
        <v>8.8018491688747554E-11</v>
      </c>
      <c r="R337">
        <f t="shared" si="35"/>
        <v>1.2328486075367804E-9</v>
      </c>
    </row>
    <row r="338" spans="1:18" x14ac:dyDescent="0.25">
      <c r="A338">
        <v>1</v>
      </c>
      <c r="B338" t="s">
        <v>14</v>
      </c>
      <c r="C338">
        <v>35</v>
      </c>
      <c r="D338">
        <v>150</v>
      </c>
      <c r="E338">
        <v>20</v>
      </c>
      <c r="F338">
        <v>1.722</v>
      </c>
      <c r="G338">
        <v>131.35888499999999</v>
      </c>
      <c r="H338">
        <v>8.7162799999999994</v>
      </c>
      <c r="I338">
        <v>4.4521319999999998</v>
      </c>
      <c r="J338">
        <v>0.05</v>
      </c>
      <c r="K338">
        <v>0.99</v>
      </c>
      <c r="L338">
        <f t="shared" si="32"/>
        <v>2.2260660000000001E-7</v>
      </c>
      <c r="M338">
        <f t="shared" si="33"/>
        <v>9.6616399561636695E-9</v>
      </c>
      <c r="N338">
        <f t="shared" si="34"/>
        <v>9.6616399561636701</v>
      </c>
      <c r="O338">
        <v>24</v>
      </c>
      <c r="P338">
        <f t="shared" si="30"/>
        <v>0.23377951887736328</v>
      </c>
      <c r="Q338">
        <f t="shared" si="31"/>
        <v>7.7926506292454418E-11</v>
      </c>
      <c r="R338">
        <f t="shared" si="35"/>
        <v>1.0914931956865214E-9</v>
      </c>
    </row>
    <row r="339" spans="1:18" x14ac:dyDescent="0.25">
      <c r="A339">
        <v>1</v>
      </c>
      <c r="B339" t="s">
        <v>14</v>
      </c>
      <c r="C339">
        <v>35</v>
      </c>
      <c r="D339">
        <v>150</v>
      </c>
      <c r="E339">
        <v>21</v>
      </c>
      <c r="F339">
        <v>1.75</v>
      </c>
      <c r="G339">
        <v>46.114285700000003</v>
      </c>
      <c r="H339">
        <v>12.475376000000001</v>
      </c>
      <c r="I339">
        <v>8.2112280000000002</v>
      </c>
      <c r="J339">
        <v>0.05</v>
      </c>
      <c r="K339">
        <v>0.99</v>
      </c>
      <c r="L339">
        <f t="shared" si="32"/>
        <v>4.1056140000000004E-7</v>
      </c>
      <c r="M339">
        <f t="shared" si="33"/>
        <v>1.7819311856425168E-8</v>
      </c>
      <c r="N339">
        <f t="shared" si="34"/>
        <v>17.81931185642517</v>
      </c>
      <c r="O339">
        <v>24</v>
      </c>
      <c r="P339">
        <f t="shared" si="30"/>
        <v>0.42426932991488497</v>
      </c>
      <c r="Q339">
        <f t="shared" si="31"/>
        <v>1.4142310997162831E-10</v>
      </c>
      <c r="R339">
        <f t="shared" si="35"/>
        <v>1.9808710744396062E-9</v>
      </c>
    </row>
    <row r="340" spans="1:18" x14ac:dyDescent="0.25">
      <c r="A340">
        <v>1</v>
      </c>
      <c r="B340" t="s">
        <v>14</v>
      </c>
      <c r="C340">
        <v>35</v>
      </c>
      <c r="D340">
        <v>150</v>
      </c>
      <c r="E340">
        <v>22</v>
      </c>
      <c r="F340">
        <v>2.1320000000000001</v>
      </c>
      <c r="G340">
        <v>18.011257000000001</v>
      </c>
      <c r="H340">
        <v>3.9139360000000001</v>
      </c>
      <c r="I340">
        <v>-0.35021200000000002</v>
      </c>
      <c r="J340">
        <v>0.05</v>
      </c>
      <c r="K340">
        <v>0.99</v>
      </c>
      <c r="L340">
        <f t="shared" si="32"/>
        <v>-1.7510600000000002E-8</v>
      </c>
      <c r="M340">
        <f t="shared" si="33"/>
        <v>-7.600004340230684E-10</v>
      </c>
      <c r="N340">
        <f t="shared" si="34"/>
        <v>-0.76000043402306838</v>
      </c>
      <c r="O340">
        <v>24</v>
      </c>
      <c r="P340">
        <f t="shared" si="30"/>
        <v>-1.4853041628030571E-2</v>
      </c>
      <c r="Q340">
        <f t="shared" si="31"/>
        <v>-4.9510138760101912E-12</v>
      </c>
      <c r="R340">
        <f t="shared" si="35"/>
        <v>-6.9347366057111952E-11</v>
      </c>
    </row>
    <row r="341" spans="1:18" x14ac:dyDescent="0.25">
      <c r="A341">
        <v>1</v>
      </c>
      <c r="B341" t="s">
        <v>14</v>
      </c>
      <c r="C341">
        <v>35</v>
      </c>
      <c r="D341">
        <v>150</v>
      </c>
      <c r="E341">
        <v>23</v>
      </c>
      <c r="F341">
        <v>1.92</v>
      </c>
      <c r="G341">
        <v>125.3125</v>
      </c>
      <c r="H341">
        <v>2.880592</v>
      </c>
      <c r="I341">
        <v>-1.383556</v>
      </c>
      <c r="J341">
        <v>0.05</v>
      </c>
      <c r="K341">
        <v>0.99</v>
      </c>
      <c r="L341">
        <f t="shared" si="32"/>
        <v>-6.9177800000000002E-8</v>
      </c>
      <c r="M341">
        <f t="shared" si="33"/>
        <v>-3.0024761016048E-9</v>
      </c>
      <c r="N341">
        <f t="shared" si="34"/>
        <v>-3.0024761016047998</v>
      </c>
      <c r="O341">
        <v>24</v>
      </c>
      <c r="P341">
        <f t="shared" si="30"/>
        <v>-6.5157901510520824E-2</v>
      </c>
      <c r="Q341">
        <f t="shared" si="31"/>
        <v>-2.1719300503506946E-11</v>
      </c>
      <c r="R341">
        <f t="shared" si="35"/>
        <v>-3.0421572636247074E-10</v>
      </c>
    </row>
    <row r="342" spans="1:18" x14ac:dyDescent="0.25">
      <c r="A342">
        <v>1</v>
      </c>
      <c r="B342" t="s">
        <v>15</v>
      </c>
      <c r="C342">
        <v>35</v>
      </c>
      <c r="D342">
        <v>25</v>
      </c>
      <c r="E342">
        <v>19</v>
      </c>
      <c r="F342">
        <v>1.56</v>
      </c>
      <c r="G342">
        <v>67.948717900000005</v>
      </c>
      <c r="H342">
        <v>2.8040099999999999</v>
      </c>
      <c r="I342">
        <v>-0.44434800000000002</v>
      </c>
      <c r="J342">
        <v>0.05</v>
      </c>
      <c r="K342">
        <v>0.99</v>
      </c>
      <c r="L342">
        <f t="shared" si="32"/>
        <v>-2.2217400000000001E-8</v>
      </c>
      <c r="M342">
        <f t="shared" si="33"/>
        <v>-9.6428641182278856E-10</v>
      </c>
      <c r="N342">
        <f t="shared" si="34"/>
        <v>-0.96428641182278851</v>
      </c>
      <c r="O342">
        <v>23.5</v>
      </c>
      <c r="P342">
        <f t="shared" si="30"/>
        <v>-2.6303502777490141E-2</v>
      </c>
      <c r="Q342">
        <f t="shared" si="31"/>
        <v>-8.7678342591633802E-12</v>
      </c>
      <c r="R342">
        <f t="shared" si="35"/>
        <v>-1.2280842411782372E-10</v>
      </c>
    </row>
    <row r="343" spans="1:18" x14ac:dyDescent="0.25">
      <c r="A343">
        <v>1</v>
      </c>
      <c r="B343" t="s">
        <v>15</v>
      </c>
      <c r="C343">
        <v>35</v>
      </c>
      <c r="D343">
        <v>25</v>
      </c>
      <c r="E343">
        <v>20</v>
      </c>
      <c r="F343">
        <v>2.97</v>
      </c>
      <c r="G343">
        <v>67.340067300000001</v>
      </c>
      <c r="H343">
        <v>35.661059999999999</v>
      </c>
      <c r="I343">
        <v>32.412702000000003</v>
      </c>
      <c r="J343">
        <v>0.05</v>
      </c>
      <c r="K343">
        <v>0.99</v>
      </c>
      <c r="L343">
        <f t="shared" si="32"/>
        <v>1.6206351000000001E-6</v>
      </c>
      <c r="M343">
        <f t="shared" si="33"/>
        <v>7.0339301873894597E-8</v>
      </c>
      <c r="N343">
        <f t="shared" si="34"/>
        <v>70.339301873894598</v>
      </c>
      <c r="O343">
        <v>23.5</v>
      </c>
      <c r="P343">
        <f t="shared" si="30"/>
        <v>1.0077985797534865</v>
      </c>
      <c r="Q343">
        <f t="shared" si="31"/>
        <v>3.3593285991782888E-10</v>
      </c>
      <c r="R343">
        <f t="shared" si="35"/>
        <v>4.705310789011054E-9</v>
      </c>
    </row>
    <row r="344" spans="1:18" x14ac:dyDescent="0.25">
      <c r="A344">
        <v>1</v>
      </c>
      <c r="B344" t="s">
        <v>15</v>
      </c>
      <c r="C344">
        <v>35</v>
      </c>
      <c r="D344">
        <v>25</v>
      </c>
      <c r="E344">
        <v>21</v>
      </c>
      <c r="F344">
        <v>4.3</v>
      </c>
      <c r="G344">
        <v>63.953488400000005</v>
      </c>
      <c r="H344">
        <v>4.1753999999999998</v>
      </c>
      <c r="I344">
        <v>0.92704200000000003</v>
      </c>
      <c r="J344">
        <v>0.05</v>
      </c>
      <c r="K344">
        <v>0.99</v>
      </c>
      <c r="L344">
        <f t="shared" si="32"/>
        <v>4.6352100000000009E-8</v>
      </c>
      <c r="M344">
        <f t="shared" si="33"/>
        <v>2.0117880665357366E-9</v>
      </c>
      <c r="N344">
        <f t="shared" si="34"/>
        <v>2.0117880665357366</v>
      </c>
      <c r="O344">
        <v>23.5</v>
      </c>
      <c r="P344">
        <f t="shared" si="30"/>
        <v>1.9908837867746033E-2</v>
      </c>
      <c r="Q344">
        <f t="shared" si="31"/>
        <v>6.6362792892486781E-12</v>
      </c>
      <c r="R344">
        <f t="shared" si="35"/>
        <v>9.2952373120719455E-11</v>
      </c>
    </row>
    <row r="345" spans="1:18" x14ac:dyDescent="0.25">
      <c r="A345">
        <v>1</v>
      </c>
      <c r="B345" t="s">
        <v>15</v>
      </c>
      <c r="C345">
        <v>35</v>
      </c>
      <c r="D345">
        <v>25</v>
      </c>
      <c r="E345">
        <v>22</v>
      </c>
      <c r="F345">
        <v>3.11</v>
      </c>
      <c r="G345">
        <v>25.723472699999999</v>
      </c>
      <c r="H345">
        <v>3.4929800000000002</v>
      </c>
      <c r="I345">
        <v>0.24462200000000001</v>
      </c>
      <c r="J345">
        <v>0.05</v>
      </c>
      <c r="K345">
        <v>0.99</v>
      </c>
      <c r="L345">
        <f t="shared" si="32"/>
        <v>1.2231100000000003E-8</v>
      </c>
      <c r="M345">
        <f t="shared" si="33"/>
        <v>5.308579551003137E-10</v>
      </c>
      <c r="N345">
        <f t="shared" si="34"/>
        <v>0.53085795510031375</v>
      </c>
      <c r="O345">
        <v>23.5</v>
      </c>
      <c r="P345">
        <f t="shared" si="30"/>
        <v>7.2635692016188519E-3</v>
      </c>
      <c r="Q345">
        <f t="shared" si="31"/>
        <v>2.4211897338729503E-12</v>
      </c>
      <c r="R345">
        <f t="shared" si="35"/>
        <v>3.3912878245438255E-11</v>
      </c>
    </row>
    <row r="346" spans="1:18" x14ac:dyDescent="0.25">
      <c r="A346">
        <v>1</v>
      </c>
      <c r="B346" t="s">
        <v>15</v>
      </c>
      <c r="C346">
        <v>35</v>
      </c>
      <c r="D346">
        <v>25</v>
      </c>
      <c r="E346">
        <v>23</v>
      </c>
      <c r="F346">
        <v>3.53</v>
      </c>
      <c r="G346">
        <v>25.212464600000001</v>
      </c>
      <c r="H346">
        <v>1.4835499999999999</v>
      </c>
      <c r="I346">
        <v>-1.7648079999999999</v>
      </c>
      <c r="J346">
        <v>0.05</v>
      </c>
      <c r="K346">
        <v>0.99</v>
      </c>
      <c r="L346">
        <f t="shared" si="32"/>
        <v>-8.824040000000001E-8</v>
      </c>
      <c r="M346">
        <f t="shared" si="33"/>
        <v>-3.8298369158320768E-9</v>
      </c>
      <c r="N346">
        <f t="shared" si="34"/>
        <v>-3.8298369158320766</v>
      </c>
      <c r="O346">
        <v>23.5</v>
      </c>
      <c r="P346">
        <f t="shared" si="30"/>
        <v>-4.6167644094172469E-2</v>
      </c>
      <c r="Q346">
        <f t="shared" si="31"/>
        <v>-1.5389214698057486E-11</v>
      </c>
      <c r="R346">
        <f t="shared" si="35"/>
        <v>-2.155521135112818E-10</v>
      </c>
    </row>
    <row r="347" spans="1:18" x14ac:dyDescent="0.25">
      <c r="A347">
        <v>1</v>
      </c>
      <c r="B347" t="s">
        <v>15</v>
      </c>
      <c r="C347">
        <v>35</v>
      </c>
      <c r="D347">
        <v>50</v>
      </c>
      <c r="E347">
        <v>19</v>
      </c>
      <c r="F347">
        <v>5.0599999999999996</v>
      </c>
      <c r="G347">
        <v>48.8142292</v>
      </c>
      <c r="H347">
        <v>0.38179999999999997</v>
      </c>
      <c r="I347">
        <v>-2.7778779999999998</v>
      </c>
      <c r="J347">
        <v>0.05</v>
      </c>
      <c r="K347">
        <v>0.99</v>
      </c>
      <c r="L347">
        <f t="shared" si="32"/>
        <v>-1.3889390000000001E-7</v>
      </c>
      <c r="M347">
        <f t="shared" si="33"/>
        <v>-6.0283156649775939E-9</v>
      </c>
      <c r="N347">
        <f t="shared" si="34"/>
        <v>-6.028315664977594</v>
      </c>
      <c r="O347">
        <v>23.5</v>
      </c>
      <c r="P347">
        <f t="shared" si="30"/>
        <v>-5.0696456689745137E-2</v>
      </c>
      <c r="Q347">
        <f t="shared" si="31"/>
        <v>-1.6898818896581713E-11</v>
      </c>
      <c r="R347">
        <f t="shared" si="35"/>
        <v>-2.3669668663875107E-10</v>
      </c>
    </row>
    <row r="348" spans="1:18" x14ac:dyDescent="0.25">
      <c r="A348">
        <v>1</v>
      </c>
      <c r="B348" t="s">
        <v>15</v>
      </c>
      <c r="C348">
        <v>35</v>
      </c>
      <c r="D348">
        <v>50</v>
      </c>
      <c r="E348">
        <v>20</v>
      </c>
      <c r="F348">
        <v>1.37</v>
      </c>
      <c r="G348">
        <v>190.51094889999999</v>
      </c>
      <c r="H348">
        <v>2.9465499999999998</v>
      </c>
      <c r="I348">
        <v>-0.21312800000000001</v>
      </c>
      <c r="J348">
        <v>0.05</v>
      </c>
      <c r="K348">
        <v>0.99</v>
      </c>
      <c r="L348">
        <f t="shared" si="32"/>
        <v>-1.0656400000000001E-8</v>
      </c>
      <c r="M348">
        <f t="shared" si="33"/>
        <v>-4.6251234253100555E-10</v>
      </c>
      <c r="N348">
        <f t="shared" si="34"/>
        <v>-0.46251234253100554</v>
      </c>
      <c r="O348">
        <v>23.5</v>
      </c>
      <c r="P348">
        <f t="shared" si="30"/>
        <v>-1.4365968086069438E-2</v>
      </c>
      <c r="Q348">
        <f t="shared" si="31"/>
        <v>-4.7886560286898128E-12</v>
      </c>
      <c r="R348">
        <f t="shared" si="35"/>
        <v>-6.7073268397049609E-11</v>
      </c>
    </row>
    <row r="349" spans="1:18" x14ac:dyDescent="0.25">
      <c r="A349">
        <v>1</v>
      </c>
      <c r="B349" t="s">
        <v>15</v>
      </c>
      <c r="C349">
        <v>35</v>
      </c>
      <c r="D349">
        <v>50</v>
      </c>
      <c r="E349">
        <v>21</v>
      </c>
      <c r="F349">
        <v>4.03</v>
      </c>
      <c r="G349">
        <v>24.565756799999999</v>
      </c>
      <c r="H349">
        <v>1.88262</v>
      </c>
      <c r="I349">
        <v>-1.277058</v>
      </c>
      <c r="J349">
        <v>0.05</v>
      </c>
      <c r="K349">
        <v>0.99</v>
      </c>
      <c r="L349">
        <f t="shared" si="32"/>
        <v>-6.3852900000000004E-8</v>
      </c>
      <c r="M349">
        <f t="shared" si="33"/>
        <v>-2.7713631579518456E-9</v>
      </c>
      <c r="N349">
        <f t="shared" si="34"/>
        <v>-2.7713631579518458</v>
      </c>
      <c r="O349">
        <v>23.5</v>
      </c>
      <c r="P349">
        <f t="shared" si="30"/>
        <v>-2.9263113435952122E-2</v>
      </c>
      <c r="Q349">
        <f t="shared" si="31"/>
        <v>-9.7543711453173726E-12</v>
      </c>
      <c r="R349">
        <f t="shared" si="35"/>
        <v>-1.3662655032111685E-10</v>
      </c>
    </row>
    <row r="350" spans="1:18" x14ac:dyDescent="0.25">
      <c r="A350">
        <v>1</v>
      </c>
      <c r="B350" t="s">
        <v>15</v>
      </c>
      <c r="C350">
        <v>35</v>
      </c>
      <c r="D350">
        <v>50</v>
      </c>
      <c r="E350">
        <v>22</v>
      </c>
      <c r="F350">
        <v>4.05</v>
      </c>
      <c r="G350">
        <v>55.555555599999998</v>
      </c>
      <c r="H350">
        <v>16.118200000000002</v>
      </c>
      <c r="I350">
        <v>12.958522</v>
      </c>
      <c r="J350">
        <v>0.05</v>
      </c>
      <c r="K350">
        <v>0.99</v>
      </c>
      <c r="L350">
        <f t="shared" si="32"/>
        <v>6.4792609999999999E-7</v>
      </c>
      <c r="M350">
        <f t="shared" si="33"/>
        <v>2.8121487397055152E-8</v>
      </c>
      <c r="N350">
        <f t="shared" si="34"/>
        <v>28.121487397055152</v>
      </c>
      <c r="O350">
        <v>23.5</v>
      </c>
      <c r="P350">
        <f t="shared" si="30"/>
        <v>0.29547136745001473</v>
      </c>
      <c r="Q350">
        <f t="shared" si="31"/>
        <v>9.8490455816671578E-11</v>
      </c>
      <c r="R350">
        <f t="shared" si="35"/>
        <v>1.3795262674873738E-9</v>
      </c>
    </row>
    <row r="351" spans="1:18" x14ac:dyDescent="0.25">
      <c r="A351">
        <v>1</v>
      </c>
      <c r="B351" t="s">
        <v>15</v>
      </c>
      <c r="C351">
        <v>35</v>
      </c>
      <c r="D351">
        <v>50</v>
      </c>
      <c r="E351">
        <v>23</v>
      </c>
      <c r="F351">
        <v>2.68</v>
      </c>
      <c r="G351">
        <v>42.164179099999998</v>
      </c>
      <c r="H351">
        <v>1.08754</v>
      </c>
      <c r="I351">
        <v>-2.0721379999999998</v>
      </c>
      <c r="J351">
        <v>0.05</v>
      </c>
      <c r="K351">
        <v>0.99</v>
      </c>
      <c r="L351">
        <f t="shared" si="32"/>
        <v>-1.0360689999999999E-7</v>
      </c>
      <c r="M351">
        <f t="shared" si="33"/>
        <v>-4.4967784637753491E-9</v>
      </c>
      <c r="N351">
        <f t="shared" si="34"/>
        <v>-4.4967784637753487</v>
      </c>
      <c r="O351">
        <v>23.5</v>
      </c>
      <c r="P351">
        <f t="shared" si="30"/>
        <v>-7.1400102632190363E-2</v>
      </c>
      <c r="Q351">
        <f t="shared" si="31"/>
        <v>-2.3800034210730124E-11</v>
      </c>
      <c r="R351">
        <f t="shared" si="35"/>
        <v>-3.3335993917943364E-10</v>
      </c>
    </row>
    <row r="352" spans="1:18" x14ac:dyDescent="0.25">
      <c r="A352">
        <v>1</v>
      </c>
      <c r="B352" t="s">
        <v>15</v>
      </c>
      <c r="C352">
        <v>35</v>
      </c>
      <c r="D352">
        <v>100</v>
      </c>
      <c r="E352">
        <v>19</v>
      </c>
      <c r="F352">
        <v>6.43</v>
      </c>
      <c r="G352">
        <v>20.062208399999999</v>
      </c>
      <c r="H352">
        <v>1.8467800000000001</v>
      </c>
      <c r="I352">
        <v>-1.8957980000000001</v>
      </c>
      <c r="J352">
        <v>0.05</v>
      </c>
      <c r="K352">
        <v>0.99</v>
      </c>
      <c r="L352">
        <f t="shared" si="32"/>
        <v>-9.4789900000000012E-8</v>
      </c>
      <c r="M352">
        <f t="shared" si="33"/>
        <v>-4.1141003244322437E-9</v>
      </c>
      <c r="N352">
        <f t="shared" si="34"/>
        <v>-4.1141003244322434</v>
      </c>
      <c r="O352">
        <v>23.5</v>
      </c>
      <c r="P352">
        <f t="shared" si="30"/>
        <v>-2.7226764994091813E-2</v>
      </c>
      <c r="Q352">
        <f t="shared" si="31"/>
        <v>-9.0755883313639394E-12</v>
      </c>
      <c r="R352">
        <f t="shared" si="35"/>
        <v>-1.2711904308091529E-10</v>
      </c>
    </row>
    <row r="353" spans="1:18" x14ac:dyDescent="0.25">
      <c r="A353">
        <v>1</v>
      </c>
      <c r="B353" t="s">
        <v>15</v>
      </c>
      <c r="C353">
        <v>35</v>
      </c>
      <c r="D353">
        <v>100</v>
      </c>
      <c r="E353">
        <v>20</v>
      </c>
      <c r="F353">
        <v>5.47</v>
      </c>
      <c r="G353">
        <v>44.606947000000005</v>
      </c>
      <c r="H353">
        <v>2.31915</v>
      </c>
      <c r="I353">
        <v>-1.4234279999999999</v>
      </c>
      <c r="J353">
        <v>0.05</v>
      </c>
      <c r="K353">
        <v>0.99</v>
      </c>
      <c r="L353">
        <f t="shared" si="32"/>
        <v>-7.1171400000000004E-8</v>
      </c>
      <c r="M353">
        <f t="shared" si="33"/>
        <v>-3.0890029405062881E-9</v>
      </c>
      <c r="N353">
        <f t="shared" si="34"/>
        <v>-3.0890029405062882</v>
      </c>
      <c r="O353">
        <v>23.5</v>
      </c>
      <c r="P353">
        <f t="shared" si="30"/>
        <v>-2.4030518032644506E-2</v>
      </c>
      <c r="Q353">
        <f t="shared" si="31"/>
        <v>-8.010172677548169E-12</v>
      </c>
      <c r="R353">
        <f t="shared" si="35"/>
        <v>-1.1219608564261394E-10</v>
      </c>
    </row>
    <row r="354" spans="1:18" x14ac:dyDescent="0.25">
      <c r="A354">
        <v>1</v>
      </c>
      <c r="B354" t="s">
        <v>15</v>
      </c>
      <c r="C354">
        <v>35</v>
      </c>
      <c r="D354">
        <v>100</v>
      </c>
      <c r="E354">
        <v>21</v>
      </c>
      <c r="F354">
        <v>4.93</v>
      </c>
      <c r="G354">
        <v>36.7139959</v>
      </c>
      <c r="H354">
        <v>8.4366000000000003</v>
      </c>
      <c r="I354">
        <v>4.6940220000000004</v>
      </c>
      <c r="J354">
        <v>0.05</v>
      </c>
      <c r="K354">
        <v>0.99</v>
      </c>
      <c r="L354">
        <f t="shared" si="32"/>
        <v>2.3470110000000002E-7</v>
      </c>
      <c r="M354">
        <f t="shared" si="33"/>
        <v>1.018656915615065E-8</v>
      </c>
      <c r="N354">
        <f t="shared" si="34"/>
        <v>10.18656915615065</v>
      </c>
      <c r="O354">
        <v>23.5</v>
      </c>
      <c r="P354">
        <f t="shared" si="30"/>
        <v>8.7925157793368014E-2</v>
      </c>
      <c r="Q354">
        <f t="shared" si="31"/>
        <v>2.9308385931122673E-11</v>
      </c>
      <c r="R354">
        <f t="shared" si="35"/>
        <v>4.1051376922145596E-10</v>
      </c>
    </row>
    <row r="355" spans="1:18" x14ac:dyDescent="0.25">
      <c r="A355">
        <v>1</v>
      </c>
      <c r="B355" t="s">
        <v>15</v>
      </c>
      <c r="C355">
        <v>35</v>
      </c>
      <c r="D355">
        <v>100</v>
      </c>
      <c r="E355">
        <v>22</v>
      </c>
      <c r="F355">
        <v>0.69</v>
      </c>
      <c r="G355">
        <v>28.985507200000001</v>
      </c>
      <c r="H355">
        <v>2.1532800000000001</v>
      </c>
      <c r="I355">
        <v>-1.5892980000000001</v>
      </c>
      <c r="J355">
        <v>0.05</v>
      </c>
      <c r="K355">
        <v>0.99</v>
      </c>
      <c r="L355">
        <f t="shared" si="32"/>
        <v>-7.9464900000000012E-8</v>
      </c>
      <c r="M355">
        <f t="shared" si="33"/>
        <v>-3.448959972222524E-9</v>
      </c>
      <c r="N355">
        <f t="shared" si="34"/>
        <v>-3.4489599722225242</v>
      </c>
      <c r="O355">
        <v>23.5</v>
      </c>
      <c r="P355">
        <f t="shared" si="30"/>
        <v>-0.21270181759004159</v>
      </c>
      <c r="Q355">
        <f t="shared" si="31"/>
        <v>-7.0900605863347187E-11</v>
      </c>
      <c r="R355">
        <f t="shared" si="35"/>
        <v>-9.9308351614614507E-10</v>
      </c>
    </row>
    <row r="356" spans="1:18" x14ac:dyDescent="0.25">
      <c r="A356">
        <v>1</v>
      </c>
      <c r="B356" t="s">
        <v>15</v>
      </c>
      <c r="C356">
        <v>35</v>
      </c>
      <c r="D356">
        <v>100</v>
      </c>
      <c r="E356">
        <v>23</v>
      </c>
      <c r="F356">
        <v>4.99</v>
      </c>
      <c r="G356">
        <v>36.8737475</v>
      </c>
      <c r="H356">
        <v>3.62392</v>
      </c>
      <c r="I356">
        <v>-0.118658</v>
      </c>
      <c r="J356">
        <v>0.05</v>
      </c>
      <c r="K356">
        <v>0.99</v>
      </c>
      <c r="L356">
        <f t="shared" si="32"/>
        <v>-5.9329000000000005E-9</v>
      </c>
      <c r="M356">
        <f t="shared" si="33"/>
        <v>-2.5750154620718092E-10</v>
      </c>
      <c r="N356">
        <f t="shared" si="34"/>
        <v>-0.25750154620718091</v>
      </c>
      <c r="O356">
        <v>23.5</v>
      </c>
      <c r="P356">
        <f t="shared" si="30"/>
        <v>-2.1958943095312404E-3</v>
      </c>
      <c r="Q356">
        <f t="shared" si="31"/>
        <v>-7.319647698437468E-13</v>
      </c>
      <c r="R356">
        <f t="shared" si="35"/>
        <v>-1.0252410941770408E-11</v>
      </c>
    </row>
    <row r="357" spans="1:18" x14ac:dyDescent="0.25">
      <c r="A357">
        <v>1</v>
      </c>
      <c r="B357" t="s">
        <v>15</v>
      </c>
      <c r="C357">
        <v>35</v>
      </c>
      <c r="D357">
        <v>150</v>
      </c>
      <c r="E357">
        <v>19</v>
      </c>
      <c r="F357">
        <v>0.84</v>
      </c>
      <c r="G357">
        <v>163.09523809999999</v>
      </c>
      <c r="H357">
        <v>3.6266799999999999</v>
      </c>
      <c r="I357">
        <v>-0.55886800000000003</v>
      </c>
      <c r="J357">
        <v>0.05</v>
      </c>
      <c r="K357">
        <v>0.99</v>
      </c>
      <c r="L357">
        <f t="shared" si="32"/>
        <v>-2.7943400000000003E-8</v>
      </c>
      <c r="M357">
        <f t="shared" si="33"/>
        <v>-1.2128080207463028E-9</v>
      </c>
      <c r="N357">
        <f t="shared" si="34"/>
        <v>-1.2128080207463028</v>
      </c>
      <c r="O357">
        <v>23.5</v>
      </c>
      <c r="P357">
        <f t="shared" si="30"/>
        <v>-6.1439109460299034E-2</v>
      </c>
      <c r="Q357">
        <f t="shared" si="31"/>
        <v>-2.0479703153433011E-11</v>
      </c>
      <c r="R357">
        <f t="shared" si="35"/>
        <v>-2.8685305815919018E-10</v>
      </c>
    </row>
    <row r="358" spans="1:18" x14ac:dyDescent="0.25">
      <c r="A358">
        <v>1</v>
      </c>
      <c r="B358" t="s">
        <v>15</v>
      </c>
      <c r="C358">
        <v>35</v>
      </c>
      <c r="D358">
        <v>150</v>
      </c>
      <c r="E358">
        <v>20</v>
      </c>
      <c r="F358">
        <v>0.51</v>
      </c>
      <c r="G358">
        <v>284.31372549999998</v>
      </c>
      <c r="H358">
        <v>3.7631100000000002</v>
      </c>
      <c r="I358">
        <v>-0.42243799999999998</v>
      </c>
      <c r="J358">
        <v>0.05</v>
      </c>
      <c r="K358">
        <v>0.99</v>
      </c>
      <c r="L358">
        <f t="shared" si="32"/>
        <v>-2.11219E-8</v>
      </c>
      <c r="M358">
        <f t="shared" si="33"/>
        <v>-9.1673918468766608E-10</v>
      </c>
      <c r="N358">
        <f t="shared" si="34"/>
        <v>-0.91673918468766613</v>
      </c>
      <c r="O358">
        <v>23.5</v>
      </c>
      <c r="P358">
        <f t="shared" si="30"/>
        <v>-7.6490545238854069E-2</v>
      </c>
      <c r="Q358">
        <f t="shared" si="31"/>
        <v>-2.5496848412951357E-11</v>
      </c>
      <c r="R358">
        <f t="shared" si="35"/>
        <v>-3.5712670666568578E-10</v>
      </c>
    </row>
    <row r="359" spans="1:18" x14ac:dyDescent="0.25">
      <c r="A359">
        <v>1</v>
      </c>
      <c r="B359" t="s">
        <v>15</v>
      </c>
      <c r="C359">
        <v>35</v>
      </c>
      <c r="D359">
        <v>150</v>
      </c>
      <c r="E359">
        <v>21</v>
      </c>
      <c r="F359">
        <v>0.72</v>
      </c>
      <c r="G359">
        <v>172.2222222</v>
      </c>
      <c r="H359">
        <v>9.7663600000000006</v>
      </c>
      <c r="I359">
        <v>5.5808119999999999</v>
      </c>
      <c r="J359">
        <v>0.05</v>
      </c>
      <c r="K359">
        <v>0.99</v>
      </c>
      <c r="L359">
        <f t="shared" si="32"/>
        <v>2.790406E-7</v>
      </c>
      <c r="M359">
        <f t="shared" si="33"/>
        <v>1.2111005739955079E-8</v>
      </c>
      <c r="N359">
        <f t="shared" si="34"/>
        <v>12.111005739955079</v>
      </c>
      <c r="O359">
        <v>23.5</v>
      </c>
      <c r="P359">
        <f t="shared" si="30"/>
        <v>0.71578048108481551</v>
      </c>
      <c r="Q359">
        <f t="shared" si="31"/>
        <v>2.3859349369493849E-10</v>
      </c>
      <c r="R359">
        <f t="shared" si="35"/>
        <v>3.3419074881368951E-9</v>
      </c>
    </row>
    <row r="360" spans="1:18" x14ac:dyDescent="0.25">
      <c r="A360">
        <v>1</v>
      </c>
      <c r="B360" t="s">
        <v>15</v>
      </c>
      <c r="C360">
        <v>35</v>
      </c>
      <c r="D360">
        <v>150</v>
      </c>
      <c r="E360">
        <v>22</v>
      </c>
      <c r="F360">
        <v>2.86</v>
      </c>
      <c r="G360">
        <v>66.783216800000005</v>
      </c>
      <c r="H360">
        <v>2.4326400000000001</v>
      </c>
      <c r="I360">
        <v>-1.7529079999999999</v>
      </c>
      <c r="J360">
        <v>0.05</v>
      </c>
      <c r="K360">
        <v>0.99</v>
      </c>
      <c r="L360">
        <f t="shared" si="32"/>
        <v>-8.764540000000001E-8</v>
      </c>
      <c r="M360">
        <f t="shared" si="33"/>
        <v>-3.8040125432666749E-9</v>
      </c>
      <c r="N360">
        <f t="shared" si="34"/>
        <v>-3.8040125432666749</v>
      </c>
      <c r="O360">
        <v>23.5</v>
      </c>
      <c r="P360">
        <f t="shared" si="30"/>
        <v>-5.6598907056489733E-2</v>
      </c>
      <c r="Q360">
        <f t="shared" si="31"/>
        <v>-1.8866302352163244E-11</v>
      </c>
      <c r="R360">
        <f t="shared" si="35"/>
        <v>-2.6425463715604493E-10</v>
      </c>
    </row>
    <row r="361" spans="1:18" x14ac:dyDescent="0.25">
      <c r="A361">
        <v>1</v>
      </c>
      <c r="B361" t="s">
        <v>15</v>
      </c>
      <c r="C361">
        <v>35</v>
      </c>
      <c r="D361">
        <v>150</v>
      </c>
      <c r="E361">
        <v>23</v>
      </c>
      <c r="F361">
        <v>4.4400000000000004</v>
      </c>
      <c r="G361">
        <v>39.189189200000001</v>
      </c>
      <c r="H361">
        <v>7.8719099999999997</v>
      </c>
      <c r="I361">
        <v>3.6863619999999999</v>
      </c>
      <c r="J361">
        <v>0.05</v>
      </c>
      <c r="K361">
        <v>0.99</v>
      </c>
      <c r="L361">
        <f t="shared" si="32"/>
        <v>1.8431809999999999E-7</v>
      </c>
      <c r="M361">
        <f t="shared" si="33"/>
        <v>7.9998307310033525E-9</v>
      </c>
      <c r="N361">
        <f t="shared" si="34"/>
        <v>7.9998307310033523</v>
      </c>
      <c r="O361">
        <v>23.5</v>
      </c>
      <c r="P361">
        <f t="shared" si="30"/>
        <v>7.6670794815059909E-2</v>
      </c>
      <c r="Q361">
        <f t="shared" si="31"/>
        <v>2.5556931605019975E-11</v>
      </c>
      <c r="R361">
        <f t="shared" si="35"/>
        <v>3.579682739120333E-10</v>
      </c>
    </row>
    <row r="362" spans="1:18" x14ac:dyDescent="0.25">
      <c r="A362">
        <v>1</v>
      </c>
      <c r="B362" t="s">
        <v>16</v>
      </c>
      <c r="C362">
        <v>35</v>
      </c>
      <c r="D362">
        <v>25</v>
      </c>
      <c r="E362">
        <v>19</v>
      </c>
      <c r="F362">
        <v>9.43</v>
      </c>
      <c r="G362">
        <v>23.541887599999999</v>
      </c>
      <c r="H362">
        <v>2.2172299999999998</v>
      </c>
      <c r="I362">
        <v>-1.2911280000000001</v>
      </c>
      <c r="J362">
        <v>0.05</v>
      </c>
      <c r="K362">
        <v>0.99</v>
      </c>
      <c r="L362">
        <f t="shared" si="32"/>
        <v>-6.4556400000000008E-8</v>
      </c>
      <c r="M362">
        <f t="shared" si="33"/>
        <v>-2.8018966808085853E-9</v>
      </c>
      <c r="N362">
        <f t="shared" si="34"/>
        <v>-2.8018966808085852</v>
      </c>
      <c r="O362">
        <v>23.25</v>
      </c>
      <c r="P362">
        <f t="shared" si="30"/>
        <v>-1.2779606065330667E-2</v>
      </c>
      <c r="Q362">
        <f t="shared" si="31"/>
        <v>-4.2598686884435551E-12</v>
      </c>
      <c r="R362">
        <f t="shared" si="35"/>
        <v>-5.9666702758422344E-11</v>
      </c>
    </row>
    <row r="363" spans="1:18" x14ac:dyDescent="0.25">
      <c r="A363">
        <v>1</v>
      </c>
      <c r="B363" t="s">
        <v>16</v>
      </c>
      <c r="C363">
        <v>35</v>
      </c>
      <c r="D363">
        <v>25</v>
      </c>
      <c r="E363">
        <v>20</v>
      </c>
      <c r="F363">
        <v>15.36</v>
      </c>
      <c r="G363">
        <v>28.4505208</v>
      </c>
      <c r="H363">
        <v>2.4764699999999999</v>
      </c>
      <c r="I363">
        <v>-1.0318879999999999</v>
      </c>
      <c r="J363">
        <v>0.05</v>
      </c>
      <c r="K363">
        <v>0.99</v>
      </c>
      <c r="L363">
        <f t="shared" si="32"/>
        <v>-5.15944E-8</v>
      </c>
      <c r="M363">
        <f t="shared" si="33"/>
        <v>-2.2393159796443181E-9</v>
      </c>
      <c r="N363">
        <f t="shared" si="34"/>
        <v>-2.2393159796443181</v>
      </c>
      <c r="O363">
        <v>23.25</v>
      </c>
      <c r="P363">
        <f t="shared" si="30"/>
        <v>-6.2704860541115542E-3</v>
      </c>
      <c r="Q363">
        <f t="shared" si="31"/>
        <v>-2.0901620180371846E-12</v>
      </c>
      <c r="R363">
        <f t="shared" si="35"/>
        <v>-2.9276272338041433E-11</v>
      </c>
    </row>
    <row r="364" spans="1:18" x14ac:dyDescent="0.25">
      <c r="A364">
        <v>1</v>
      </c>
      <c r="B364" t="s">
        <v>16</v>
      </c>
      <c r="C364">
        <v>35</v>
      </c>
      <c r="D364">
        <v>25</v>
      </c>
      <c r="E364">
        <v>21</v>
      </c>
      <c r="F364">
        <v>12.6</v>
      </c>
      <c r="G364">
        <v>56.746031699999996</v>
      </c>
      <c r="H364">
        <v>0.61985000000000001</v>
      </c>
      <c r="I364">
        <v>-2.8885079999999999</v>
      </c>
      <c r="J364">
        <v>0.05</v>
      </c>
      <c r="K364">
        <v>0.99</v>
      </c>
      <c r="L364">
        <f t="shared" si="32"/>
        <v>-1.4442539999999999E-7</v>
      </c>
      <c r="M364">
        <f t="shared" si="33"/>
        <v>-6.268395525222166E-9</v>
      </c>
      <c r="N364">
        <f t="shared" si="34"/>
        <v>-6.2683955252221661</v>
      </c>
      <c r="O364">
        <v>23.25</v>
      </c>
      <c r="P364">
        <f t="shared" si="30"/>
        <v>-2.1397492832299594E-2</v>
      </c>
      <c r="Q364">
        <f t="shared" si="31"/>
        <v>-7.1324976107665315E-12</v>
      </c>
      <c r="R364">
        <f t="shared" si="35"/>
        <v>-9.9902754284723579E-11</v>
      </c>
    </row>
    <row r="365" spans="1:18" x14ac:dyDescent="0.25">
      <c r="A365">
        <v>1</v>
      </c>
      <c r="B365" t="s">
        <v>16</v>
      </c>
      <c r="C365">
        <v>35</v>
      </c>
      <c r="D365">
        <v>25</v>
      </c>
      <c r="E365">
        <v>22</v>
      </c>
      <c r="F365">
        <v>11.05</v>
      </c>
      <c r="G365">
        <v>33.031674199999998</v>
      </c>
      <c r="H365">
        <v>1.32951</v>
      </c>
      <c r="I365">
        <v>-2.1788479999999999</v>
      </c>
      <c r="J365">
        <v>0.05</v>
      </c>
      <c r="K365">
        <v>0.99</v>
      </c>
      <c r="L365">
        <f t="shared" si="32"/>
        <v>-1.0894239999999999E-7</v>
      </c>
      <c r="M365">
        <f t="shared" si="33"/>
        <v>-4.7283514718807302E-9</v>
      </c>
      <c r="N365">
        <f t="shared" si="34"/>
        <v>-4.72835147188073</v>
      </c>
      <c r="O365">
        <v>23.25</v>
      </c>
      <c r="P365">
        <f t="shared" si="30"/>
        <v>-1.8404520885051252E-2</v>
      </c>
      <c r="Q365">
        <f t="shared" si="31"/>
        <v>-6.1348402950170841E-12</v>
      </c>
      <c r="R365">
        <f t="shared" si="35"/>
        <v>-8.5928867560215792E-11</v>
      </c>
    </row>
    <row r="366" spans="1:18" x14ac:dyDescent="0.25">
      <c r="A366">
        <v>1</v>
      </c>
      <c r="B366" t="s">
        <v>16</v>
      </c>
      <c r="C366">
        <v>35</v>
      </c>
      <c r="D366">
        <v>25</v>
      </c>
      <c r="E366">
        <v>23</v>
      </c>
      <c r="F366">
        <v>10.23</v>
      </c>
      <c r="G366">
        <v>45.552297200000005</v>
      </c>
      <c r="H366">
        <v>4.4185600000000003</v>
      </c>
      <c r="I366">
        <v>0.91020199999999996</v>
      </c>
      <c r="J366">
        <v>0.05</v>
      </c>
      <c r="K366">
        <v>0.99</v>
      </c>
      <c r="L366">
        <f t="shared" si="32"/>
        <v>4.5510100000000001E-8</v>
      </c>
      <c r="M366">
        <f t="shared" si="33"/>
        <v>1.9752433241826803E-9</v>
      </c>
      <c r="N366">
        <f t="shared" si="34"/>
        <v>1.9752433241826803</v>
      </c>
      <c r="O366">
        <v>23.25</v>
      </c>
      <c r="P366">
        <f t="shared" si="30"/>
        <v>8.3046629633806556E-3</v>
      </c>
      <c r="Q366">
        <f t="shared" si="31"/>
        <v>2.7682209877935516E-12</v>
      </c>
      <c r="R366">
        <f t="shared" si="35"/>
        <v>3.8773640909727939E-11</v>
      </c>
    </row>
    <row r="367" spans="1:18" x14ac:dyDescent="0.25">
      <c r="A367">
        <v>1</v>
      </c>
      <c r="B367" t="s">
        <v>16</v>
      </c>
      <c r="C367">
        <v>35</v>
      </c>
      <c r="D367">
        <v>50</v>
      </c>
      <c r="E367">
        <v>19</v>
      </c>
      <c r="F367">
        <v>16.670000000000002</v>
      </c>
      <c r="G367">
        <v>19.7360528</v>
      </c>
      <c r="H367">
        <v>2.7825500000000001</v>
      </c>
      <c r="I367">
        <v>-1.571126</v>
      </c>
      <c r="J367">
        <v>0.05</v>
      </c>
      <c r="K367">
        <v>0.99</v>
      </c>
      <c r="L367">
        <f t="shared" si="32"/>
        <v>-7.8556300000000008E-8</v>
      </c>
      <c r="M367">
        <f t="shared" si="33"/>
        <v>-3.4095246362344166E-9</v>
      </c>
      <c r="N367">
        <f t="shared" si="34"/>
        <v>-3.4095246362344165</v>
      </c>
      <c r="O367">
        <v>23.25</v>
      </c>
      <c r="P367">
        <f t="shared" si="30"/>
        <v>-8.7970138520280863E-3</v>
      </c>
      <c r="Q367">
        <f t="shared" si="31"/>
        <v>-2.9323379506760291E-12</v>
      </c>
      <c r="R367">
        <f t="shared" si="35"/>
        <v>-4.1072377973733936E-11</v>
      </c>
    </row>
    <row r="368" spans="1:18" x14ac:dyDescent="0.25">
      <c r="A368">
        <v>1</v>
      </c>
      <c r="B368" t="s">
        <v>16</v>
      </c>
      <c r="C368">
        <v>35</v>
      </c>
      <c r="D368">
        <v>50</v>
      </c>
      <c r="E368">
        <v>20</v>
      </c>
      <c r="F368">
        <v>7.55</v>
      </c>
      <c r="G368">
        <v>22.6490066</v>
      </c>
      <c r="H368">
        <v>2.3520500000000002</v>
      </c>
      <c r="I368">
        <v>-2.0016259999999999</v>
      </c>
      <c r="J368">
        <v>0.05</v>
      </c>
      <c r="K368">
        <v>0.99</v>
      </c>
      <c r="L368">
        <f t="shared" si="32"/>
        <v>-1.000813E-7</v>
      </c>
      <c r="M368">
        <f t="shared" si="33"/>
        <v>-4.3437592908063061E-9</v>
      </c>
      <c r="N368">
        <f t="shared" si="34"/>
        <v>-4.3437592908063065</v>
      </c>
      <c r="O368">
        <v>23.25</v>
      </c>
      <c r="P368">
        <f t="shared" si="30"/>
        <v>-2.4745477694545649E-2</v>
      </c>
      <c r="Q368">
        <f t="shared" si="31"/>
        <v>-8.2484925648485475E-12</v>
      </c>
      <c r="R368">
        <f t="shared" si="35"/>
        <v>-1.1553416080806416E-10</v>
      </c>
    </row>
    <row r="369" spans="1:18" x14ac:dyDescent="0.25">
      <c r="A369">
        <v>1</v>
      </c>
      <c r="B369" t="s">
        <v>16</v>
      </c>
      <c r="C369">
        <v>35</v>
      </c>
      <c r="D369">
        <v>50</v>
      </c>
      <c r="E369">
        <v>21</v>
      </c>
      <c r="F369">
        <v>11.25</v>
      </c>
      <c r="G369">
        <v>37.4222222</v>
      </c>
      <c r="H369">
        <v>3.6288399999999998</v>
      </c>
      <c r="I369">
        <v>-0.72483600000000004</v>
      </c>
      <c r="J369">
        <v>0.05</v>
      </c>
      <c r="K369">
        <v>0.99</v>
      </c>
      <c r="L369">
        <f t="shared" si="32"/>
        <v>-3.6241800000000004E-8</v>
      </c>
      <c r="M369">
        <f t="shared" si="33"/>
        <v>-1.5729777237660184E-9</v>
      </c>
      <c r="N369">
        <f t="shared" si="34"/>
        <v>-1.5729777237660183</v>
      </c>
      <c r="O369">
        <v>23.25</v>
      </c>
      <c r="P369">
        <f t="shared" si="30"/>
        <v>-6.0137738543025792E-3</v>
      </c>
      <c r="Q369">
        <f t="shared" si="31"/>
        <v>-2.0045912847675264E-12</v>
      </c>
      <c r="R369">
        <f t="shared" si="35"/>
        <v>-2.8077708748353312E-11</v>
      </c>
    </row>
    <row r="370" spans="1:18" x14ac:dyDescent="0.25">
      <c r="A370">
        <v>1</v>
      </c>
      <c r="B370" t="s">
        <v>16</v>
      </c>
      <c r="C370">
        <v>35</v>
      </c>
      <c r="D370">
        <v>50</v>
      </c>
      <c r="E370">
        <v>22</v>
      </c>
      <c r="F370">
        <v>12.73</v>
      </c>
      <c r="G370">
        <v>22.937941899999998</v>
      </c>
      <c r="H370">
        <v>3.3688099999999999</v>
      </c>
      <c r="I370">
        <v>-0.98486600000000002</v>
      </c>
      <c r="J370">
        <v>0.05</v>
      </c>
      <c r="K370">
        <v>0.99</v>
      </c>
      <c r="L370">
        <f t="shared" si="32"/>
        <v>-4.9243300000000003E-8</v>
      </c>
      <c r="M370">
        <f t="shared" si="33"/>
        <v>-2.1372728160501734E-9</v>
      </c>
      <c r="N370">
        <f t="shared" si="34"/>
        <v>-2.1372728160501735</v>
      </c>
      <c r="O370">
        <v>23.25</v>
      </c>
      <c r="P370">
        <f t="shared" si="30"/>
        <v>-7.2211871577601743E-3</v>
      </c>
      <c r="Q370">
        <f t="shared" si="31"/>
        <v>-2.4070623859200582E-12</v>
      </c>
      <c r="R370">
        <f t="shared" si="35"/>
        <v>-3.3715000720866478E-11</v>
      </c>
    </row>
    <row r="371" spans="1:18" x14ac:dyDescent="0.25">
      <c r="A371">
        <v>1</v>
      </c>
      <c r="B371" t="s">
        <v>16</v>
      </c>
      <c r="C371">
        <v>35</v>
      </c>
      <c r="D371">
        <v>50</v>
      </c>
      <c r="E371">
        <v>23</v>
      </c>
      <c r="F371">
        <v>11.76</v>
      </c>
      <c r="G371">
        <v>28.911564600000002</v>
      </c>
      <c r="H371">
        <v>2.0064500000000001</v>
      </c>
      <c r="I371">
        <v>-2.347226</v>
      </c>
      <c r="J371">
        <v>0.05</v>
      </c>
      <c r="K371">
        <v>0.99</v>
      </c>
      <c r="L371">
        <f t="shared" si="32"/>
        <v>-1.173613E-7</v>
      </c>
      <c r="M371">
        <f t="shared" si="33"/>
        <v>-5.0937511528737752E-9</v>
      </c>
      <c r="N371">
        <f t="shared" si="34"/>
        <v>-5.0937511528737751</v>
      </c>
      <c r="O371">
        <v>23.25</v>
      </c>
      <c r="P371">
        <f t="shared" si="30"/>
        <v>-1.8629767949944316E-2</v>
      </c>
      <c r="Q371">
        <f t="shared" si="31"/>
        <v>-6.2099226499814395E-12</v>
      </c>
      <c r="R371">
        <f t="shared" si="35"/>
        <v>-8.6980523581495037E-11</v>
      </c>
    </row>
    <row r="372" spans="1:18" x14ac:dyDescent="0.25">
      <c r="A372">
        <v>1</v>
      </c>
      <c r="B372" t="s">
        <v>16</v>
      </c>
      <c r="C372">
        <v>35</v>
      </c>
      <c r="D372">
        <v>100</v>
      </c>
      <c r="E372">
        <v>19</v>
      </c>
      <c r="F372">
        <v>14.26</v>
      </c>
      <c r="G372">
        <v>20.406732099999999</v>
      </c>
      <c r="H372">
        <v>2.5598399999999999</v>
      </c>
      <c r="I372">
        <v>-1.3372839999999999</v>
      </c>
      <c r="J372">
        <v>0.05</v>
      </c>
      <c r="K372">
        <v>0.99</v>
      </c>
      <c r="L372">
        <f t="shared" si="32"/>
        <v>-6.6864199999999993E-8</v>
      </c>
      <c r="M372">
        <f t="shared" si="33"/>
        <v>-2.9020605245168777E-9</v>
      </c>
      <c r="N372">
        <f t="shared" si="34"/>
        <v>-2.9020605245168776</v>
      </c>
      <c r="O372">
        <v>23.25</v>
      </c>
      <c r="P372">
        <f t="shared" si="30"/>
        <v>-8.7531421813535955E-3</v>
      </c>
      <c r="Q372">
        <f t="shared" si="31"/>
        <v>-2.9177140604511984E-12</v>
      </c>
      <c r="R372">
        <f t="shared" si="35"/>
        <v>-4.08675455305218E-11</v>
      </c>
    </row>
    <row r="373" spans="1:18" x14ac:dyDescent="0.25">
      <c r="A373">
        <v>1</v>
      </c>
      <c r="B373" t="s">
        <v>16</v>
      </c>
      <c r="C373">
        <v>35</v>
      </c>
      <c r="D373">
        <v>100</v>
      </c>
      <c r="E373">
        <v>20</v>
      </c>
      <c r="F373">
        <v>10.73</v>
      </c>
      <c r="G373">
        <v>46.691519100000001</v>
      </c>
      <c r="H373">
        <v>4.1389199999999997</v>
      </c>
      <c r="I373">
        <v>0.24179600000000001</v>
      </c>
      <c r="J373">
        <v>0.05</v>
      </c>
      <c r="K373">
        <v>0.99</v>
      </c>
      <c r="L373">
        <f t="shared" si="32"/>
        <v>1.20898E-8</v>
      </c>
      <c r="M373">
        <f t="shared" si="33"/>
        <v>5.2472520914486603E-10</v>
      </c>
      <c r="N373">
        <f t="shared" si="34"/>
        <v>0.52472520914486598</v>
      </c>
      <c r="O373">
        <v>23.25</v>
      </c>
      <c r="P373">
        <f t="shared" si="30"/>
        <v>2.1033388816196815E-3</v>
      </c>
      <c r="Q373">
        <f t="shared" si="31"/>
        <v>7.0111296053989388E-13</v>
      </c>
      <c r="R373">
        <f t="shared" si="35"/>
        <v>9.8202789043941312E-12</v>
      </c>
    </row>
    <row r="374" spans="1:18" x14ac:dyDescent="0.25">
      <c r="A374">
        <v>1</v>
      </c>
      <c r="B374" t="s">
        <v>16</v>
      </c>
      <c r="C374">
        <v>35</v>
      </c>
      <c r="D374">
        <v>100</v>
      </c>
      <c r="E374">
        <v>21</v>
      </c>
      <c r="F374">
        <v>15.77</v>
      </c>
      <c r="G374">
        <v>25.4280279</v>
      </c>
      <c r="H374">
        <v>2.0835680000000001</v>
      </c>
      <c r="I374">
        <v>-1.8135559999999999</v>
      </c>
      <c r="J374">
        <v>0.05</v>
      </c>
      <c r="K374">
        <v>0.99</v>
      </c>
      <c r="L374">
        <f t="shared" si="32"/>
        <v>-9.0677800000000002E-8</v>
      </c>
      <c r="M374">
        <f t="shared" si="33"/>
        <v>-3.9356256985058755E-9</v>
      </c>
      <c r="N374">
        <f t="shared" si="34"/>
        <v>-3.9356256985058753</v>
      </c>
      <c r="O374">
        <v>23.25</v>
      </c>
      <c r="P374">
        <f t="shared" si="30"/>
        <v>-1.0733939352672832E-2</v>
      </c>
      <c r="Q374">
        <f t="shared" si="31"/>
        <v>-3.5779797842242775E-12</v>
      </c>
      <c r="R374">
        <f t="shared" si="35"/>
        <v>-5.0115689443694191E-11</v>
      </c>
    </row>
    <row r="375" spans="1:18" x14ac:dyDescent="0.25">
      <c r="A375">
        <v>1</v>
      </c>
      <c r="B375" t="s">
        <v>16</v>
      </c>
      <c r="C375">
        <v>35</v>
      </c>
      <c r="D375">
        <v>100</v>
      </c>
      <c r="E375">
        <v>22</v>
      </c>
      <c r="F375">
        <v>8.75</v>
      </c>
      <c r="G375">
        <v>54.857142899999999</v>
      </c>
      <c r="H375">
        <v>3.926904</v>
      </c>
      <c r="I375">
        <v>2.9780000000000001E-2</v>
      </c>
      <c r="J375">
        <v>0.05</v>
      </c>
      <c r="K375">
        <v>0.99</v>
      </c>
      <c r="L375">
        <f t="shared" si="32"/>
        <v>1.4890000000000001E-9</v>
      </c>
      <c r="M375">
        <f t="shared" si="33"/>
        <v>6.4626034873753542E-11</v>
      </c>
      <c r="N375">
        <f t="shared" si="34"/>
        <v>6.4626034873753541E-2</v>
      </c>
      <c r="O375">
        <v>23.25</v>
      </c>
      <c r="P375">
        <f t="shared" si="30"/>
        <v>3.1767021750539373E-4</v>
      </c>
      <c r="Q375">
        <f t="shared" si="31"/>
        <v>1.0589007250179792E-13</v>
      </c>
      <c r="R375">
        <f t="shared" si="35"/>
        <v>1.4831704785109331E-12</v>
      </c>
    </row>
    <row r="376" spans="1:18" x14ac:dyDescent="0.25">
      <c r="A376">
        <v>1</v>
      </c>
      <c r="B376" t="s">
        <v>16</v>
      </c>
      <c r="C376">
        <v>35</v>
      </c>
      <c r="D376">
        <v>100</v>
      </c>
      <c r="E376">
        <v>23</v>
      </c>
      <c r="F376">
        <v>14.8</v>
      </c>
      <c r="G376">
        <v>20</v>
      </c>
      <c r="H376">
        <v>2.1882320000000002</v>
      </c>
      <c r="I376">
        <v>-1.7088920000000001</v>
      </c>
      <c r="J376">
        <v>0.05</v>
      </c>
      <c r="K376">
        <v>0.99</v>
      </c>
      <c r="L376">
        <f t="shared" si="32"/>
        <v>-8.5444600000000013E-8</v>
      </c>
      <c r="M376">
        <f t="shared" si="33"/>
        <v>-3.7084927463894711E-9</v>
      </c>
      <c r="N376">
        <f t="shared" si="34"/>
        <v>-3.7084927463894712</v>
      </c>
      <c r="O376">
        <v>23.25</v>
      </c>
      <c r="P376">
        <f t="shared" si="30"/>
        <v>-1.0777369213570098E-2</v>
      </c>
      <c r="Q376">
        <f t="shared" si="31"/>
        <v>-3.5924564045233663E-12</v>
      </c>
      <c r="R376">
        <f t="shared" si="35"/>
        <v>-5.0318459121237435E-11</v>
      </c>
    </row>
    <row r="377" spans="1:18" x14ac:dyDescent="0.25">
      <c r="A377">
        <v>1</v>
      </c>
      <c r="B377" t="s">
        <v>16</v>
      </c>
      <c r="C377">
        <v>35</v>
      </c>
      <c r="D377">
        <v>150</v>
      </c>
      <c r="E377">
        <v>19</v>
      </c>
      <c r="F377">
        <v>6.72</v>
      </c>
      <c r="G377">
        <v>62.946428600000004</v>
      </c>
      <c r="H377">
        <v>1.5101199999999999</v>
      </c>
      <c r="I377">
        <v>-2.3600599999999998</v>
      </c>
      <c r="J377">
        <v>0.05</v>
      </c>
      <c r="K377">
        <v>0.99</v>
      </c>
      <c r="L377">
        <f t="shared" si="32"/>
        <v>-1.18003E-7</v>
      </c>
      <c r="M377">
        <f t="shared" si="33"/>
        <v>-5.1216024131682597E-9</v>
      </c>
      <c r="N377">
        <f t="shared" si="34"/>
        <v>-5.1216024131682598</v>
      </c>
      <c r="O377">
        <v>23.25</v>
      </c>
      <c r="P377">
        <f t="shared" si="30"/>
        <v>-3.2780353386893626E-2</v>
      </c>
      <c r="Q377">
        <f t="shared" si="31"/>
        <v>-1.0926784462297876E-11</v>
      </c>
      <c r="R377">
        <f t="shared" si="35"/>
        <v>-1.5304819192806767E-10</v>
      </c>
    </row>
    <row r="378" spans="1:18" x14ac:dyDescent="0.25">
      <c r="A378">
        <v>1</v>
      </c>
      <c r="B378" t="s">
        <v>16</v>
      </c>
      <c r="C378">
        <v>35</v>
      </c>
      <c r="D378">
        <v>150</v>
      </c>
      <c r="E378">
        <v>20</v>
      </c>
      <c r="F378">
        <v>12.11</v>
      </c>
      <c r="G378">
        <v>18.744838999999999</v>
      </c>
      <c r="H378">
        <v>3.4914559999999999</v>
      </c>
      <c r="I378">
        <v>-0.37872400000000001</v>
      </c>
      <c r="J378">
        <v>0.05</v>
      </c>
      <c r="K378">
        <v>0.99</v>
      </c>
      <c r="L378">
        <f t="shared" si="32"/>
        <v>-1.8936200000000002E-8</v>
      </c>
      <c r="M378">
        <f t="shared" si="33"/>
        <v>-8.2187476264363469E-10</v>
      </c>
      <c r="N378">
        <f t="shared" si="34"/>
        <v>-0.82187476264363468</v>
      </c>
      <c r="O378">
        <v>23.25</v>
      </c>
      <c r="P378">
        <f t="shared" si="30"/>
        <v>-2.9190299055916985E-3</v>
      </c>
      <c r="Q378">
        <f t="shared" si="31"/>
        <v>-9.730099685305662E-13</v>
      </c>
      <c r="R378">
        <f t="shared" si="35"/>
        <v>-1.3628658726217083E-11</v>
      </c>
    </row>
    <row r="379" spans="1:18" x14ac:dyDescent="0.25">
      <c r="A379">
        <v>1</v>
      </c>
      <c r="B379" t="s">
        <v>16</v>
      </c>
      <c r="C379">
        <v>35</v>
      </c>
      <c r="D379">
        <v>150</v>
      </c>
      <c r="E379">
        <v>21</v>
      </c>
      <c r="F379">
        <v>11.49</v>
      </c>
      <c r="G379">
        <v>24.891209700000001</v>
      </c>
      <c r="H379">
        <v>1.980912</v>
      </c>
      <c r="I379">
        <v>-1.8892679999999999</v>
      </c>
      <c r="J379">
        <v>0.05</v>
      </c>
      <c r="K379">
        <v>0.99</v>
      </c>
      <c r="L379">
        <f t="shared" si="32"/>
        <v>-9.4463400000000012E-8</v>
      </c>
      <c r="M379">
        <f t="shared" si="33"/>
        <v>-4.0999294712513975E-9</v>
      </c>
      <c r="N379">
        <f t="shared" si="34"/>
        <v>-4.0999294712513974</v>
      </c>
      <c r="O379">
        <v>23.25</v>
      </c>
      <c r="P379">
        <f t="shared" si="30"/>
        <v>-1.5347350089377007E-2</v>
      </c>
      <c r="Q379">
        <f t="shared" si="31"/>
        <v>-5.1157833631256686E-12</v>
      </c>
      <c r="R379">
        <f t="shared" si="35"/>
        <v>-7.1655242832292299E-11</v>
      </c>
    </row>
    <row r="380" spans="1:18" x14ac:dyDescent="0.25">
      <c r="A380">
        <v>1</v>
      </c>
      <c r="B380" t="s">
        <v>16</v>
      </c>
      <c r="C380">
        <v>35</v>
      </c>
      <c r="D380">
        <v>150</v>
      </c>
      <c r="E380">
        <v>22</v>
      </c>
      <c r="F380">
        <v>18.5</v>
      </c>
      <c r="G380">
        <v>24.162162200000001</v>
      </c>
      <c r="H380">
        <v>3.101432</v>
      </c>
      <c r="I380">
        <v>-0.76874799999999999</v>
      </c>
      <c r="J380">
        <v>0.05</v>
      </c>
      <c r="K380">
        <v>0.99</v>
      </c>
      <c r="L380">
        <f t="shared" si="32"/>
        <v>-3.8437400000000004E-8</v>
      </c>
      <c r="M380">
        <f t="shared" si="33"/>
        <v>-1.6682718286476928E-9</v>
      </c>
      <c r="N380">
        <f t="shared" si="34"/>
        <v>-1.6682718286476927</v>
      </c>
      <c r="O380">
        <v>23.25</v>
      </c>
      <c r="P380">
        <f t="shared" si="30"/>
        <v>-3.8785744345194834E-3</v>
      </c>
      <c r="Q380">
        <f t="shared" si="31"/>
        <v>-1.2928581448398278E-12</v>
      </c>
      <c r="R380">
        <f t="shared" si="35"/>
        <v>-1.8108676177328018E-11</v>
      </c>
    </row>
    <row r="381" spans="1:18" x14ac:dyDescent="0.25">
      <c r="A381">
        <v>1</v>
      </c>
      <c r="B381" t="s">
        <v>16</v>
      </c>
      <c r="C381">
        <v>35</v>
      </c>
      <c r="D381">
        <v>150</v>
      </c>
      <c r="E381">
        <v>23</v>
      </c>
      <c r="F381">
        <v>4.74</v>
      </c>
      <c r="G381">
        <v>60.337552699999996</v>
      </c>
      <c r="H381">
        <v>3.684688</v>
      </c>
      <c r="I381">
        <v>-0.18549199999999999</v>
      </c>
      <c r="J381">
        <v>0.05</v>
      </c>
      <c r="K381">
        <v>0.99</v>
      </c>
      <c r="L381">
        <f t="shared" si="32"/>
        <v>-9.2746000000000002E-9</v>
      </c>
      <c r="M381">
        <f t="shared" si="33"/>
        <v>-4.025390349497076E-10</v>
      </c>
      <c r="N381">
        <f t="shared" si="34"/>
        <v>-0.40253903494970761</v>
      </c>
      <c r="O381">
        <v>23.25</v>
      </c>
      <c r="P381">
        <f t="shared" si="30"/>
        <v>-3.6526385821850876E-3</v>
      </c>
      <c r="Q381">
        <f t="shared" si="31"/>
        <v>-1.2175461940616961E-12</v>
      </c>
      <c r="R381">
        <f t="shared" si="35"/>
        <v>-1.7053804276363958E-11</v>
      </c>
    </row>
    <row r="382" spans="1:18" x14ac:dyDescent="0.25">
      <c r="A382">
        <v>1</v>
      </c>
      <c r="B382" t="s">
        <v>17</v>
      </c>
      <c r="C382">
        <v>35</v>
      </c>
      <c r="D382">
        <v>25</v>
      </c>
      <c r="E382">
        <v>19</v>
      </c>
      <c r="F382">
        <v>1.92</v>
      </c>
      <c r="G382">
        <v>218.75</v>
      </c>
      <c r="H382">
        <v>4.1851399999999996</v>
      </c>
      <c r="I382">
        <v>0.94068200000000002</v>
      </c>
      <c r="J382">
        <v>0.05</v>
      </c>
      <c r="K382">
        <v>0.99</v>
      </c>
      <c r="L382">
        <f t="shared" si="32"/>
        <v>4.7034100000000002E-8</v>
      </c>
      <c r="M382">
        <f t="shared" si="33"/>
        <v>2.0413884397955749E-9</v>
      </c>
      <c r="N382">
        <f t="shared" si="34"/>
        <v>2.041388439795575</v>
      </c>
      <c r="O382">
        <v>23.75</v>
      </c>
      <c r="P382">
        <f t="shared" si="30"/>
        <v>4.4767290346394185E-2</v>
      </c>
      <c r="Q382">
        <f t="shared" si="31"/>
        <v>1.4922430115464729E-11</v>
      </c>
      <c r="R382">
        <f t="shared" si="35"/>
        <v>2.0901400189827982E-10</v>
      </c>
    </row>
    <row r="383" spans="1:18" x14ac:dyDescent="0.25">
      <c r="A383">
        <v>1</v>
      </c>
      <c r="B383" t="s">
        <v>17</v>
      </c>
      <c r="C383">
        <v>35</v>
      </c>
      <c r="D383">
        <v>25</v>
      </c>
      <c r="E383">
        <v>20</v>
      </c>
      <c r="F383">
        <v>1.83</v>
      </c>
      <c r="G383">
        <v>151.36612020000001</v>
      </c>
      <c r="H383">
        <v>1.08945</v>
      </c>
      <c r="I383">
        <v>-2.155008</v>
      </c>
      <c r="J383">
        <v>0.05</v>
      </c>
      <c r="K383">
        <v>0.99</v>
      </c>
      <c r="L383">
        <f t="shared" si="32"/>
        <v>-1.077504E-7</v>
      </c>
      <c r="M383">
        <f t="shared" si="33"/>
        <v>-4.6766159221362617E-9</v>
      </c>
      <c r="N383">
        <f t="shared" si="34"/>
        <v>-4.6766159221362615</v>
      </c>
      <c r="O383">
        <v>23.75</v>
      </c>
      <c r="P383">
        <f t="shared" si="30"/>
        <v>-0.10760117163385129</v>
      </c>
      <c r="Q383">
        <f t="shared" si="31"/>
        <v>-3.586705721128376E-11</v>
      </c>
      <c r="R383">
        <f t="shared" si="35"/>
        <v>-5.0237911024128821E-10</v>
      </c>
    </row>
    <row r="384" spans="1:18" x14ac:dyDescent="0.25">
      <c r="A384">
        <v>1</v>
      </c>
      <c r="B384" t="s">
        <v>17</v>
      </c>
      <c r="C384">
        <v>35</v>
      </c>
      <c r="D384">
        <v>25</v>
      </c>
      <c r="E384">
        <v>21</v>
      </c>
      <c r="F384">
        <v>2.0099999999999998</v>
      </c>
      <c r="G384">
        <v>167.66169150000002</v>
      </c>
      <c r="H384">
        <v>13.47508</v>
      </c>
      <c r="I384">
        <v>10.230622</v>
      </c>
      <c r="J384">
        <v>0.05</v>
      </c>
      <c r="K384">
        <v>0.99</v>
      </c>
      <c r="L384">
        <f t="shared" si="32"/>
        <v>5.1153110000000005E-7</v>
      </c>
      <c r="M384">
        <f t="shared" si="33"/>
        <v>2.2201629756621567E-8</v>
      </c>
      <c r="N384">
        <f t="shared" si="34"/>
        <v>22.201629756621568</v>
      </c>
      <c r="O384">
        <v>23.75</v>
      </c>
      <c r="P384">
        <f t="shared" si="30"/>
        <v>0.46507734499338199</v>
      </c>
      <c r="Q384">
        <f t="shared" si="31"/>
        <v>1.5502578166446064E-10</v>
      </c>
      <c r="R384">
        <f t="shared" si="35"/>
        <v>2.1713996160396008E-9</v>
      </c>
    </row>
    <row r="385" spans="1:18" x14ac:dyDescent="0.25">
      <c r="A385">
        <v>1</v>
      </c>
      <c r="B385" t="s">
        <v>17</v>
      </c>
      <c r="C385">
        <v>35</v>
      </c>
      <c r="D385">
        <v>25</v>
      </c>
      <c r="E385">
        <v>22</v>
      </c>
      <c r="F385">
        <v>2.54</v>
      </c>
      <c r="G385">
        <v>164.17322830000001</v>
      </c>
      <c r="H385">
        <v>45.565989999999999</v>
      </c>
      <c r="I385">
        <v>42.321531999999998</v>
      </c>
      <c r="J385">
        <v>0.05</v>
      </c>
      <c r="K385">
        <v>0.99</v>
      </c>
      <c r="L385">
        <f t="shared" si="32"/>
        <v>2.1160766000000002E-6</v>
      </c>
      <c r="M385">
        <f t="shared" si="33"/>
        <v>9.1842605874502233E-8</v>
      </c>
      <c r="N385">
        <f t="shared" si="34"/>
        <v>91.842605874502226</v>
      </c>
      <c r="O385">
        <v>23.75</v>
      </c>
      <c r="P385">
        <f t="shared" si="30"/>
        <v>1.5224634210443801</v>
      </c>
      <c r="Q385">
        <f t="shared" si="31"/>
        <v>5.074878070147933E-10</v>
      </c>
      <c r="R385">
        <f t="shared" si="35"/>
        <v>7.1082294665141053E-9</v>
      </c>
    </row>
    <row r="386" spans="1:18" x14ac:dyDescent="0.25">
      <c r="A386">
        <v>1</v>
      </c>
      <c r="B386" t="s">
        <v>17</v>
      </c>
      <c r="C386">
        <v>35</v>
      </c>
      <c r="D386">
        <v>25</v>
      </c>
      <c r="E386">
        <v>23</v>
      </c>
      <c r="F386">
        <v>3.66</v>
      </c>
      <c r="G386">
        <v>119.3989071</v>
      </c>
      <c r="H386">
        <v>1.87296</v>
      </c>
      <c r="I386">
        <v>-1.3714980000000001</v>
      </c>
      <c r="J386">
        <v>0.05</v>
      </c>
      <c r="K386">
        <v>0.99</v>
      </c>
      <c r="L386">
        <f t="shared" si="32"/>
        <v>-6.8574900000000011E-8</v>
      </c>
      <c r="M386">
        <f t="shared" si="33"/>
        <v>-2.9763088508154215E-9</v>
      </c>
      <c r="N386">
        <f t="shared" si="34"/>
        <v>-2.9763088508154216</v>
      </c>
      <c r="O386">
        <v>23.75</v>
      </c>
      <c r="P386">
        <f t="shared" ref="P386:P449" si="36">N386/F386/O386</f>
        <v>-3.4239963771244421E-2</v>
      </c>
      <c r="Q386">
        <f t="shared" ref="Q386:Q449" si="37">(M386/3)/F386/O386</f>
        <v>-1.1413321257081476E-11</v>
      </c>
      <c r="R386">
        <f t="shared" si="35"/>
        <v>-1.598629668515631E-10</v>
      </c>
    </row>
    <row r="387" spans="1:18" x14ac:dyDescent="0.25">
      <c r="A387">
        <v>1</v>
      </c>
      <c r="B387" t="s">
        <v>17</v>
      </c>
      <c r="C387">
        <v>35</v>
      </c>
      <c r="D387">
        <v>50</v>
      </c>
      <c r="E387">
        <v>19</v>
      </c>
      <c r="F387">
        <v>3.33</v>
      </c>
      <c r="G387">
        <v>139.33933930000001</v>
      </c>
      <c r="H387">
        <v>74.388620000000003</v>
      </c>
      <c r="I387">
        <v>70.580572000000004</v>
      </c>
      <c r="J387">
        <v>0.05</v>
      </c>
      <c r="K387">
        <v>0.99</v>
      </c>
      <c r="L387">
        <f t="shared" ref="L387:L400" si="38">(I387/1000000)*J387</f>
        <v>3.5290286000000008E-6</v>
      </c>
      <c r="M387">
        <f t="shared" ref="M387:M401" si="39">(K387*L387)/(0.0825*276.483)</f>
        <v>1.5316798211824961E-7</v>
      </c>
      <c r="N387">
        <f t="shared" ref="N387:N401" si="40">M387*1000000000</f>
        <v>153.1679821182496</v>
      </c>
      <c r="O387">
        <v>23.75</v>
      </c>
      <c r="P387">
        <f t="shared" si="36"/>
        <v>1.9366901484842685</v>
      </c>
      <c r="Q387">
        <f t="shared" si="37"/>
        <v>6.4556338282808962E-10</v>
      </c>
      <c r="R387">
        <f t="shared" ref="R387:R401" si="41">Q387*14.0067</f>
        <v>9.0422126342582037E-9</v>
      </c>
    </row>
    <row r="388" spans="1:18" x14ac:dyDescent="0.25">
      <c r="A388">
        <v>1</v>
      </c>
      <c r="B388" t="s">
        <v>17</v>
      </c>
      <c r="C388">
        <v>35</v>
      </c>
      <c r="D388">
        <v>50</v>
      </c>
      <c r="E388">
        <v>20</v>
      </c>
      <c r="F388">
        <v>2.67</v>
      </c>
      <c r="G388">
        <v>203.37078649999998</v>
      </c>
      <c r="H388">
        <v>16.36018</v>
      </c>
      <c r="I388">
        <v>12.552132</v>
      </c>
      <c r="J388">
        <v>0.05</v>
      </c>
      <c r="K388">
        <v>0.99</v>
      </c>
      <c r="L388">
        <f t="shared" si="38"/>
        <v>6.2760660000000005E-7</v>
      </c>
      <c r="M388">
        <f t="shared" si="39"/>
        <v>2.7239574223369971E-8</v>
      </c>
      <c r="N388">
        <f t="shared" si="40"/>
        <v>27.239574223369971</v>
      </c>
      <c r="O388">
        <v>23.75</v>
      </c>
      <c r="P388">
        <f t="shared" si="36"/>
        <v>0.4295615883835201</v>
      </c>
      <c r="Q388">
        <f t="shared" si="37"/>
        <v>1.4318719612784005E-10</v>
      </c>
      <c r="R388">
        <f t="shared" si="41"/>
        <v>2.0055801000038171E-9</v>
      </c>
    </row>
    <row r="389" spans="1:18" x14ac:dyDescent="0.25">
      <c r="A389">
        <v>1</v>
      </c>
      <c r="B389" t="s">
        <v>17</v>
      </c>
      <c r="C389">
        <v>35</v>
      </c>
      <c r="D389">
        <v>50</v>
      </c>
      <c r="E389">
        <v>21</v>
      </c>
      <c r="F389">
        <v>2.1800000000000002</v>
      </c>
      <c r="G389">
        <v>23.853210999999998</v>
      </c>
      <c r="H389">
        <v>1.53122</v>
      </c>
      <c r="I389">
        <v>-2.2768280000000001</v>
      </c>
      <c r="J389">
        <v>0.05</v>
      </c>
      <c r="K389">
        <v>0.99</v>
      </c>
      <c r="L389">
        <f t="shared" si="38"/>
        <v>-1.138414E-7</v>
      </c>
      <c r="M389">
        <f t="shared" si="39"/>
        <v>-4.9409793730536778E-9</v>
      </c>
      <c r="N389">
        <f t="shared" si="40"/>
        <v>-4.9409793730536782</v>
      </c>
      <c r="O389">
        <v>23.75</v>
      </c>
      <c r="P389">
        <f t="shared" si="36"/>
        <v>-9.5431759981722403E-2</v>
      </c>
      <c r="Q389">
        <f t="shared" si="37"/>
        <v>-3.181058666057414E-11</v>
      </c>
      <c r="R389">
        <f t="shared" si="41"/>
        <v>-4.4556134417866384E-10</v>
      </c>
    </row>
    <row r="390" spans="1:18" x14ac:dyDescent="0.25">
      <c r="A390">
        <v>1</v>
      </c>
      <c r="B390" t="s">
        <v>17</v>
      </c>
      <c r="C390">
        <v>35</v>
      </c>
      <c r="D390">
        <v>50</v>
      </c>
      <c r="E390">
        <v>22</v>
      </c>
      <c r="F390">
        <v>3.82</v>
      </c>
      <c r="G390">
        <v>90.575916199999995</v>
      </c>
      <c r="H390">
        <v>19.95045</v>
      </c>
      <c r="I390">
        <v>16.142402000000001</v>
      </c>
      <c r="J390">
        <v>0.05</v>
      </c>
      <c r="K390">
        <v>0.99</v>
      </c>
      <c r="L390">
        <f t="shared" si="38"/>
        <v>8.0712010000000014E-7</v>
      </c>
      <c r="M390">
        <f t="shared" si="39"/>
        <v>3.5030874230965381E-8</v>
      </c>
      <c r="N390">
        <f t="shared" si="40"/>
        <v>35.030874230965381</v>
      </c>
      <c r="O390">
        <v>23.75</v>
      </c>
      <c r="P390">
        <f t="shared" si="36"/>
        <v>0.38612151260364158</v>
      </c>
      <c r="Q390">
        <f t="shared" si="37"/>
        <v>1.2870717086788053E-10</v>
      </c>
      <c r="R390">
        <f t="shared" si="41"/>
        <v>1.8027627301951423E-9</v>
      </c>
    </row>
    <row r="391" spans="1:18" x14ac:dyDescent="0.25">
      <c r="A391">
        <v>1</v>
      </c>
      <c r="B391" t="s">
        <v>17</v>
      </c>
      <c r="C391">
        <v>35</v>
      </c>
      <c r="D391">
        <v>50</v>
      </c>
      <c r="E391">
        <v>23</v>
      </c>
      <c r="F391">
        <v>3.21</v>
      </c>
      <c r="G391">
        <v>109.6573209</v>
      </c>
      <c r="H391">
        <v>49.202509999999997</v>
      </c>
      <c r="I391">
        <v>45.394461999999997</v>
      </c>
      <c r="J391">
        <v>0.05</v>
      </c>
      <c r="K391">
        <v>0.99</v>
      </c>
      <c r="L391">
        <f t="shared" si="38"/>
        <v>2.2697231E-6</v>
      </c>
      <c r="M391">
        <f t="shared" si="39"/>
        <v>9.8511218411258555E-8</v>
      </c>
      <c r="N391">
        <f t="shared" si="40"/>
        <v>98.511218411258554</v>
      </c>
      <c r="O391">
        <v>23.75</v>
      </c>
      <c r="P391">
        <f t="shared" si="36"/>
        <v>1.292162235268189</v>
      </c>
      <c r="Q391">
        <f t="shared" si="37"/>
        <v>4.3072074508939635E-10</v>
      </c>
      <c r="R391">
        <f t="shared" si="41"/>
        <v>6.0329762602436484E-9</v>
      </c>
    </row>
    <row r="392" spans="1:18" x14ac:dyDescent="0.25">
      <c r="A392">
        <v>1</v>
      </c>
      <c r="B392" t="s">
        <v>17</v>
      </c>
      <c r="C392">
        <v>35</v>
      </c>
      <c r="D392">
        <v>100</v>
      </c>
      <c r="E392">
        <v>19</v>
      </c>
      <c r="F392">
        <v>3.62</v>
      </c>
      <c r="G392">
        <v>27.071823200000001</v>
      </c>
      <c r="H392">
        <v>2.36754</v>
      </c>
      <c r="I392">
        <v>-1.041388</v>
      </c>
      <c r="J392">
        <v>0.05</v>
      </c>
      <c r="K392">
        <v>0.99</v>
      </c>
      <c r="L392">
        <f t="shared" si="38"/>
        <v>-5.2069400000000003E-8</v>
      </c>
      <c r="M392">
        <f t="shared" si="39"/>
        <v>-2.2599320753898071E-9</v>
      </c>
      <c r="N392">
        <f t="shared" si="40"/>
        <v>-2.2599320753898073</v>
      </c>
      <c r="O392">
        <v>23.75</v>
      </c>
      <c r="P392">
        <f t="shared" si="36"/>
        <v>-2.6285921202556642E-2</v>
      </c>
      <c r="Q392">
        <f t="shared" si="37"/>
        <v>-8.7619737341855469E-12</v>
      </c>
      <c r="R392">
        <f t="shared" si="41"/>
        <v>-1.227263375026167E-10</v>
      </c>
    </row>
    <row r="393" spans="1:18" x14ac:dyDescent="0.25">
      <c r="A393">
        <v>1</v>
      </c>
      <c r="B393" t="s">
        <v>17</v>
      </c>
      <c r="C393">
        <v>35</v>
      </c>
      <c r="D393">
        <v>100</v>
      </c>
      <c r="E393">
        <v>20</v>
      </c>
      <c r="F393">
        <v>2.04</v>
      </c>
      <c r="G393">
        <v>174.01960780000002</v>
      </c>
      <c r="H393">
        <v>9.2664299999999997</v>
      </c>
      <c r="I393">
        <v>5.8575020000000002</v>
      </c>
      <c r="J393">
        <v>0.05</v>
      </c>
      <c r="K393">
        <v>0.99</v>
      </c>
      <c r="L393">
        <f t="shared" si="38"/>
        <v>2.9287510000000003E-7</v>
      </c>
      <c r="M393">
        <f t="shared" si="39"/>
        <v>1.2711454953830797E-8</v>
      </c>
      <c r="N393">
        <f t="shared" si="40"/>
        <v>12.711454953830797</v>
      </c>
      <c r="O393">
        <v>23.75</v>
      </c>
      <c r="P393">
        <f t="shared" si="36"/>
        <v>0.26236233134841686</v>
      </c>
      <c r="Q393">
        <f t="shared" si="37"/>
        <v>8.745411044947229E-11</v>
      </c>
      <c r="R393">
        <f t="shared" si="41"/>
        <v>1.2249434888326235E-9</v>
      </c>
    </row>
    <row r="394" spans="1:18" x14ac:dyDescent="0.25">
      <c r="A394">
        <v>1</v>
      </c>
      <c r="B394" t="s">
        <v>17</v>
      </c>
      <c r="C394">
        <v>35</v>
      </c>
      <c r="D394">
        <v>100</v>
      </c>
      <c r="E394">
        <v>21</v>
      </c>
      <c r="F394">
        <v>1.97</v>
      </c>
      <c r="G394">
        <v>59.390862899999995</v>
      </c>
      <c r="H394">
        <v>10.33526</v>
      </c>
      <c r="I394">
        <v>6.9263320000000004</v>
      </c>
      <c r="J394">
        <v>0.05</v>
      </c>
      <c r="K394">
        <v>0.99</v>
      </c>
      <c r="L394">
        <f t="shared" si="38"/>
        <v>3.4631660000000005E-7</v>
      </c>
      <c r="M394">
        <f t="shared" si="39"/>
        <v>1.5030939334425625E-8</v>
      </c>
      <c r="N394">
        <f t="shared" si="40"/>
        <v>15.030939334425625</v>
      </c>
      <c r="O394">
        <v>23.75</v>
      </c>
      <c r="P394">
        <f t="shared" si="36"/>
        <v>0.32125972395245794</v>
      </c>
      <c r="Q394">
        <f t="shared" si="37"/>
        <v>1.0708657465081931E-10</v>
      </c>
      <c r="R394">
        <f t="shared" si="41"/>
        <v>1.499929525161631E-9</v>
      </c>
    </row>
    <row r="395" spans="1:18" x14ac:dyDescent="0.25">
      <c r="A395">
        <v>1</v>
      </c>
      <c r="B395" t="s">
        <v>17</v>
      </c>
      <c r="C395">
        <v>35</v>
      </c>
      <c r="D395">
        <v>100</v>
      </c>
      <c r="E395">
        <v>22</v>
      </c>
      <c r="F395">
        <v>2.5299999999999998</v>
      </c>
      <c r="G395">
        <v>148.61660080000001</v>
      </c>
      <c r="H395">
        <v>29.716170000000002</v>
      </c>
      <c r="I395">
        <v>26.307241999999999</v>
      </c>
      <c r="J395">
        <v>0.05</v>
      </c>
      <c r="K395">
        <v>0.99</v>
      </c>
      <c r="L395">
        <f t="shared" si="38"/>
        <v>1.3153621000000001E-6</v>
      </c>
      <c r="M395">
        <f t="shared" si="39"/>
        <v>5.7089749460183815E-8</v>
      </c>
      <c r="N395">
        <f t="shared" si="40"/>
        <v>57.089749460183818</v>
      </c>
      <c r="O395">
        <v>23.75</v>
      </c>
      <c r="P395">
        <f t="shared" si="36"/>
        <v>0.95011024689301149</v>
      </c>
      <c r="Q395">
        <f t="shared" si="37"/>
        <v>3.1670341563100373E-10</v>
      </c>
      <c r="R395">
        <f t="shared" si="41"/>
        <v>4.4359697317187802E-9</v>
      </c>
    </row>
    <row r="396" spans="1:18" x14ac:dyDescent="0.25">
      <c r="A396">
        <v>1</v>
      </c>
      <c r="B396" t="s">
        <v>17</v>
      </c>
      <c r="C396">
        <v>35</v>
      </c>
      <c r="D396">
        <v>100</v>
      </c>
      <c r="E396">
        <v>23</v>
      </c>
      <c r="F396">
        <v>2.71</v>
      </c>
      <c r="G396">
        <v>149.4464945</v>
      </c>
      <c r="H396">
        <v>4.2652000000000001</v>
      </c>
      <c r="I396">
        <v>0.85627200000000003</v>
      </c>
      <c r="J396">
        <v>0.05</v>
      </c>
      <c r="K396">
        <v>0.99</v>
      </c>
      <c r="L396">
        <f t="shared" si="38"/>
        <v>4.2813600000000007E-8</v>
      </c>
      <c r="M396">
        <f t="shared" si="39"/>
        <v>1.8582090038085528E-9</v>
      </c>
      <c r="N396">
        <f t="shared" si="40"/>
        <v>1.8582090038085528</v>
      </c>
      <c r="O396">
        <v>23.75</v>
      </c>
      <c r="P396">
        <f t="shared" si="36"/>
        <v>2.8870988600637838E-2</v>
      </c>
      <c r="Q396">
        <f t="shared" si="37"/>
        <v>9.623662866879279E-12</v>
      </c>
      <c r="R396">
        <f t="shared" si="41"/>
        <v>1.3479575867751801E-10</v>
      </c>
    </row>
    <row r="397" spans="1:18" x14ac:dyDescent="0.25">
      <c r="A397">
        <v>1</v>
      </c>
      <c r="B397" t="s">
        <v>17</v>
      </c>
      <c r="C397">
        <v>35</v>
      </c>
      <c r="D397">
        <v>150</v>
      </c>
      <c r="E397">
        <v>19</v>
      </c>
      <c r="F397">
        <v>3.09</v>
      </c>
      <c r="G397">
        <v>124.27184469999999</v>
      </c>
      <c r="H397">
        <v>1.9601599999999999</v>
      </c>
      <c r="I397">
        <v>-5.5830679999999999</v>
      </c>
      <c r="J397">
        <v>0.05</v>
      </c>
      <c r="K397">
        <v>0.99</v>
      </c>
      <c r="L397">
        <f t="shared" si="38"/>
        <v>-2.7915340000000001E-7</v>
      </c>
      <c r="M397">
        <f t="shared" si="39"/>
        <v>-1.2115901520165797E-8</v>
      </c>
      <c r="N397">
        <f t="shared" si="40"/>
        <v>-12.115901520165798</v>
      </c>
      <c r="O397">
        <v>23.75</v>
      </c>
      <c r="P397">
        <f t="shared" si="36"/>
        <v>-0.16509489381932616</v>
      </c>
      <c r="Q397">
        <f t="shared" si="37"/>
        <v>-5.5031631273108711E-11</v>
      </c>
      <c r="R397">
        <f t="shared" si="41"/>
        <v>-7.7081154975305177E-10</v>
      </c>
    </row>
    <row r="398" spans="1:18" x14ac:dyDescent="0.25">
      <c r="A398">
        <v>1</v>
      </c>
      <c r="B398" t="s">
        <v>17</v>
      </c>
      <c r="C398">
        <v>35</v>
      </c>
      <c r="D398">
        <v>150</v>
      </c>
      <c r="E398">
        <v>20</v>
      </c>
      <c r="F398">
        <v>2.3199999999999998</v>
      </c>
      <c r="G398">
        <v>180.17241379999999</v>
      </c>
      <c r="H398">
        <v>11.368119999999999</v>
      </c>
      <c r="I398">
        <v>3.8248920000000002</v>
      </c>
      <c r="J398">
        <v>0.05</v>
      </c>
      <c r="K398">
        <v>0.99</v>
      </c>
      <c r="L398">
        <f t="shared" si="38"/>
        <v>1.9124460000000002E-7</v>
      </c>
      <c r="M398">
        <f t="shared" si="39"/>
        <v>8.3004568092794146E-9</v>
      </c>
      <c r="N398">
        <f t="shared" si="40"/>
        <v>8.3004568092794138</v>
      </c>
      <c r="O398">
        <v>23.75</v>
      </c>
      <c r="P398">
        <f t="shared" si="36"/>
        <v>0.1506434992609694</v>
      </c>
      <c r="Q398">
        <f t="shared" si="37"/>
        <v>5.0214499753656476E-11</v>
      </c>
      <c r="R398">
        <f t="shared" si="41"/>
        <v>7.0333943369954018E-10</v>
      </c>
    </row>
    <row r="399" spans="1:18" x14ac:dyDescent="0.25">
      <c r="A399">
        <v>1</v>
      </c>
      <c r="B399" t="s">
        <v>17</v>
      </c>
      <c r="C399">
        <v>35</v>
      </c>
      <c r="D399">
        <v>150</v>
      </c>
      <c r="E399">
        <v>21</v>
      </c>
      <c r="F399">
        <v>3.31</v>
      </c>
      <c r="G399">
        <v>81.268882200000007</v>
      </c>
      <c r="H399">
        <v>4.7551199999999998</v>
      </c>
      <c r="I399">
        <v>-2.7881079999999998</v>
      </c>
      <c r="J399">
        <v>0.05</v>
      </c>
      <c r="K399">
        <v>0.99</v>
      </c>
      <c r="L399">
        <f t="shared" si="38"/>
        <v>-1.3940539999999999E-7</v>
      </c>
      <c r="M399">
        <f t="shared" si="39"/>
        <v>-6.050515944922472E-9</v>
      </c>
      <c r="N399">
        <f t="shared" si="40"/>
        <v>-6.0505159449224717</v>
      </c>
      <c r="O399">
        <v>23.75</v>
      </c>
      <c r="P399">
        <f t="shared" si="36"/>
        <v>-7.6966334169788167E-2</v>
      </c>
      <c r="Q399">
        <f t="shared" si="37"/>
        <v>-2.5655444723262722E-11</v>
      </c>
      <c r="R399">
        <f t="shared" si="41"/>
        <v>-3.5934811760532397E-10</v>
      </c>
    </row>
    <row r="400" spans="1:18" x14ac:dyDescent="0.25">
      <c r="A400">
        <v>1</v>
      </c>
      <c r="B400" t="s">
        <v>17</v>
      </c>
      <c r="C400">
        <v>35</v>
      </c>
      <c r="D400">
        <v>150</v>
      </c>
      <c r="E400">
        <v>22</v>
      </c>
      <c r="F400">
        <v>3.52</v>
      </c>
      <c r="G400">
        <v>94.318181800000005</v>
      </c>
      <c r="H400">
        <v>24.277460000000001</v>
      </c>
      <c r="I400">
        <v>16.734231999999999</v>
      </c>
      <c r="J400">
        <v>0.05</v>
      </c>
      <c r="K400">
        <v>0.99</v>
      </c>
      <c r="L400">
        <f t="shared" si="38"/>
        <v>8.3671159999999991E-7</v>
      </c>
      <c r="M400">
        <f t="shared" si="39"/>
        <v>3.6315213593602492E-8</v>
      </c>
      <c r="N400">
        <f t="shared" si="40"/>
        <v>36.315213593602493</v>
      </c>
      <c r="O400">
        <v>23.75</v>
      </c>
      <c r="P400">
        <f t="shared" si="36"/>
        <v>0.43439250710050831</v>
      </c>
      <c r="Q400">
        <f t="shared" si="37"/>
        <v>1.4479750236683612E-10</v>
      </c>
      <c r="R400">
        <f t="shared" si="41"/>
        <v>2.0281351764015634E-9</v>
      </c>
    </row>
    <row r="401" spans="1:19" x14ac:dyDescent="0.25">
      <c r="A401">
        <v>1</v>
      </c>
      <c r="B401" t="s">
        <v>17</v>
      </c>
      <c r="C401">
        <v>35</v>
      </c>
      <c r="D401">
        <v>150</v>
      </c>
      <c r="E401">
        <v>23</v>
      </c>
      <c r="F401">
        <v>2.9</v>
      </c>
      <c r="G401">
        <v>104.4827586</v>
      </c>
      <c r="H401">
        <v>39.23068</v>
      </c>
      <c r="I401">
        <v>31.687452</v>
      </c>
      <c r="J401">
        <v>0.05</v>
      </c>
      <c r="K401">
        <v>0.99</v>
      </c>
      <c r="L401">
        <f>(I401/1000000)*J401</f>
        <v>1.5843726000000002E-6</v>
      </c>
      <c r="M401">
        <f t="shared" si="39"/>
        <v>6.876542572237716E-8</v>
      </c>
      <c r="N401">
        <f t="shared" si="40"/>
        <v>68.765425722377159</v>
      </c>
      <c r="O401">
        <v>23.75</v>
      </c>
      <c r="P401">
        <f t="shared" si="36"/>
        <v>0.99840908489839808</v>
      </c>
      <c r="Q401">
        <f t="shared" si="37"/>
        <v>3.3280302829946605E-10</v>
      </c>
      <c r="R401">
        <f t="shared" si="41"/>
        <v>4.6614721764821314E-9</v>
      </c>
    </row>
    <row r="402" spans="1:19" x14ac:dyDescent="0.25">
      <c r="A402">
        <v>2</v>
      </c>
      <c r="B402" t="s">
        <v>14</v>
      </c>
      <c r="C402">
        <v>5</v>
      </c>
      <c r="D402">
        <v>25</v>
      </c>
      <c r="E402">
        <v>1</v>
      </c>
      <c r="F402">
        <v>1.52</v>
      </c>
      <c r="G402">
        <v>47.368421050000002</v>
      </c>
      <c r="H402">
        <v>2.32206</v>
      </c>
      <c r="I402">
        <v>-1.8992242500000001</v>
      </c>
      <c r="J402">
        <v>0.05</v>
      </c>
      <c r="K402">
        <v>0.99</v>
      </c>
      <c r="L402">
        <f>(I402/1000000)*J402</f>
        <v>-9.4961212500000002E-8</v>
      </c>
      <c r="M402">
        <f t="shared" ref="M402:M465" si="42">(K402*L402)/(0.0825*276.483)</f>
        <v>-4.1215356821215049E-9</v>
      </c>
      <c r="N402">
        <f t="shared" ref="N402:N465" si="43">M402*1000000000</f>
        <v>-4.1215356821215048</v>
      </c>
      <c r="O402">
        <v>24</v>
      </c>
      <c r="P402">
        <f t="shared" si="36"/>
        <v>-0.11298069304061142</v>
      </c>
      <c r="Q402">
        <f t="shared" si="37"/>
        <v>-3.766023101353714E-11</v>
      </c>
      <c r="R402">
        <f t="shared" ref="R402:R465" si="44">Q402*14.0067</f>
        <v>-5.2749555773731067E-10</v>
      </c>
      <c r="S402" t="s">
        <v>19</v>
      </c>
    </row>
    <row r="403" spans="1:19" x14ac:dyDescent="0.25">
      <c r="A403">
        <v>2</v>
      </c>
      <c r="B403" t="s">
        <v>14</v>
      </c>
      <c r="C403">
        <v>5</v>
      </c>
      <c r="D403">
        <v>25</v>
      </c>
      <c r="E403">
        <v>2</v>
      </c>
      <c r="F403">
        <v>1.71</v>
      </c>
      <c r="G403">
        <v>57.89473684</v>
      </c>
      <c r="H403">
        <v>2.533506</v>
      </c>
      <c r="I403">
        <v>-1.68777825</v>
      </c>
      <c r="J403">
        <v>0.05</v>
      </c>
      <c r="K403">
        <v>0.99</v>
      </c>
      <c r="L403">
        <f t="shared" ref="L403:L465" si="45">(I403/1000000)*J403</f>
        <v>-8.4388912500000002E-8</v>
      </c>
      <c r="M403">
        <f t="shared" si="42"/>
        <v>-3.6626734735951218E-9</v>
      </c>
      <c r="N403">
        <f t="shared" si="43"/>
        <v>-3.6626734735951216</v>
      </c>
      <c r="O403">
        <v>24</v>
      </c>
      <c r="P403">
        <f t="shared" si="36"/>
        <v>-8.9246429668497121E-2</v>
      </c>
      <c r="Q403">
        <f t="shared" si="37"/>
        <v>-2.9748809889499041E-11</v>
      </c>
      <c r="R403">
        <f t="shared" si="44"/>
        <v>-4.1668265547924621E-10</v>
      </c>
      <c r="S403" t="s">
        <v>19</v>
      </c>
    </row>
    <row r="404" spans="1:19" x14ac:dyDescent="0.25">
      <c r="A404">
        <v>2</v>
      </c>
      <c r="B404" t="s">
        <v>14</v>
      </c>
      <c r="C404">
        <v>5</v>
      </c>
      <c r="D404">
        <v>25</v>
      </c>
      <c r="E404">
        <v>3</v>
      </c>
      <c r="F404">
        <v>1.52</v>
      </c>
      <c r="G404">
        <v>50.657894740000003</v>
      </c>
      <c r="H404">
        <v>2.1725249999999998</v>
      </c>
      <c r="I404">
        <v>-2.0487592499999998</v>
      </c>
      <c r="J404">
        <v>0.05</v>
      </c>
      <c r="K404">
        <v>0.99</v>
      </c>
      <c r="L404">
        <f t="shared" si="45"/>
        <v>-1.024379625E-7</v>
      </c>
      <c r="M404">
        <f t="shared" si="42"/>
        <v>-4.4460438797322077E-9</v>
      </c>
      <c r="N404">
        <f t="shared" si="43"/>
        <v>-4.4460438797322075</v>
      </c>
      <c r="O404">
        <v>24</v>
      </c>
      <c r="P404">
        <f t="shared" si="36"/>
        <v>-0.1218762028435364</v>
      </c>
      <c r="Q404">
        <f t="shared" si="37"/>
        <v>-4.0625400947845462E-11</v>
      </c>
      <c r="R404">
        <f t="shared" si="44"/>
        <v>-5.6902780345618701E-10</v>
      </c>
      <c r="S404" t="s">
        <v>19</v>
      </c>
    </row>
    <row r="405" spans="1:19" x14ac:dyDescent="0.25">
      <c r="A405">
        <v>2</v>
      </c>
      <c r="B405" t="s">
        <v>14</v>
      </c>
      <c r="C405">
        <v>5</v>
      </c>
      <c r="D405">
        <v>25</v>
      </c>
      <c r="E405">
        <v>4</v>
      </c>
      <c r="F405">
        <v>1.54</v>
      </c>
      <c r="G405">
        <v>47.402597399999998</v>
      </c>
      <c r="H405">
        <v>2.8198319999999999</v>
      </c>
      <c r="I405">
        <v>-1.40145225</v>
      </c>
      <c r="J405">
        <v>0.05</v>
      </c>
      <c r="K405">
        <v>0.99</v>
      </c>
      <c r="L405">
        <f t="shared" si="45"/>
        <v>-7.0072612500000005E-8</v>
      </c>
      <c r="M405">
        <f t="shared" si="42"/>
        <v>-3.0413130282874538E-9</v>
      </c>
      <c r="N405">
        <f t="shared" si="43"/>
        <v>-3.0413130282874539</v>
      </c>
      <c r="O405">
        <v>24</v>
      </c>
      <c r="P405">
        <f t="shared" si="36"/>
        <v>-8.2286607908210338E-2</v>
      </c>
      <c r="Q405">
        <f t="shared" si="37"/>
        <v>-2.7428869302736781E-11</v>
      </c>
      <c r="R405">
        <f t="shared" si="44"/>
        <v>-3.8418794366264328E-10</v>
      </c>
      <c r="S405" t="s">
        <v>19</v>
      </c>
    </row>
    <row r="406" spans="1:19" x14ac:dyDescent="0.25">
      <c r="A406">
        <v>2</v>
      </c>
      <c r="B406" t="s">
        <v>14</v>
      </c>
      <c r="C406">
        <v>5</v>
      </c>
      <c r="D406">
        <v>25</v>
      </c>
      <c r="E406">
        <v>5</v>
      </c>
      <c r="F406">
        <v>1.47</v>
      </c>
      <c r="G406">
        <v>44.897959180000001</v>
      </c>
      <c r="H406">
        <v>2.274162</v>
      </c>
      <c r="I406">
        <v>-1.9471222500000001</v>
      </c>
      <c r="J406">
        <v>0.05</v>
      </c>
      <c r="K406">
        <v>0.99</v>
      </c>
      <c r="L406">
        <f t="shared" si="45"/>
        <v>-9.73561125E-8</v>
      </c>
      <c r="M406">
        <f t="shared" si="42"/>
        <v>-4.2254798667549177E-9</v>
      </c>
      <c r="N406">
        <f t="shared" si="43"/>
        <v>-4.2254798667549176</v>
      </c>
      <c r="O406">
        <v>24</v>
      </c>
      <c r="P406">
        <f t="shared" si="36"/>
        <v>-0.11976983749305321</v>
      </c>
      <c r="Q406">
        <f t="shared" si="37"/>
        <v>-3.9923279164351077E-11</v>
      </c>
      <c r="R406">
        <f t="shared" si="44"/>
        <v>-5.5919339427131627E-10</v>
      </c>
      <c r="S406" t="s">
        <v>19</v>
      </c>
    </row>
    <row r="407" spans="1:19" x14ac:dyDescent="0.25">
      <c r="A407">
        <v>2</v>
      </c>
      <c r="B407" t="s">
        <v>14</v>
      </c>
      <c r="C407">
        <v>5</v>
      </c>
      <c r="D407">
        <v>25</v>
      </c>
      <c r="E407">
        <v>6</v>
      </c>
      <c r="F407">
        <v>1.52</v>
      </c>
      <c r="G407">
        <v>57.89473684</v>
      </c>
      <c r="H407">
        <v>2.113251</v>
      </c>
      <c r="I407">
        <v>-2.1080332500000001</v>
      </c>
      <c r="J407">
        <v>0.05</v>
      </c>
      <c r="K407">
        <v>0.99</v>
      </c>
      <c r="L407">
        <f t="shared" si="45"/>
        <v>-1.0540166250000001E-7</v>
      </c>
      <c r="M407">
        <f t="shared" si="42"/>
        <v>-4.5746752964920092E-9</v>
      </c>
      <c r="N407">
        <f t="shared" si="43"/>
        <v>-4.5746752964920097</v>
      </c>
      <c r="O407">
        <v>24</v>
      </c>
      <c r="P407">
        <f t="shared" si="36"/>
        <v>-0.12540228334682044</v>
      </c>
      <c r="Q407">
        <f t="shared" si="37"/>
        <v>-4.1800761115606808E-11</v>
      </c>
      <c r="R407">
        <f t="shared" si="44"/>
        <v>-5.8549072071796993E-10</v>
      </c>
      <c r="S407" t="s">
        <v>19</v>
      </c>
    </row>
    <row r="408" spans="1:19" x14ac:dyDescent="0.25">
      <c r="A408">
        <v>2</v>
      </c>
      <c r="B408" t="s">
        <v>14</v>
      </c>
      <c r="C408">
        <v>5</v>
      </c>
      <c r="D408">
        <v>25</v>
      </c>
      <c r="E408">
        <v>7</v>
      </c>
      <c r="F408">
        <v>1.08</v>
      </c>
      <c r="G408">
        <v>50</v>
      </c>
      <c r="H408">
        <v>3.7053780000000001</v>
      </c>
      <c r="I408">
        <v>-0.51590625000000001</v>
      </c>
      <c r="J408">
        <v>0.05</v>
      </c>
      <c r="K408">
        <v>0.99</v>
      </c>
      <c r="L408">
        <f t="shared" si="45"/>
        <v>-2.5795312500000002E-8</v>
      </c>
      <c r="M408">
        <f t="shared" si="42"/>
        <v>-1.1195760679680127E-9</v>
      </c>
      <c r="N408">
        <f t="shared" si="43"/>
        <v>-1.1195760679680127</v>
      </c>
      <c r="O408">
        <v>24</v>
      </c>
      <c r="P408">
        <f t="shared" si="36"/>
        <v>-4.319352114074123E-2</v>
      </c>
      <c r="Q408">
        <f t="shared" si="37"/>
        <v>-1.4397840380247078E-11</v>
      </c>
      <c r="R408">
        <f t="shared" si="44"/>
        <v>-2.0166623085400675E-10</v>
      </c>
      <c r="S408" t="s">
        <v>19</v>
      </c>
    </row>
    <row r="409" spans="1:19" x14ac:dyDescent="0.25">
      <c r="A409">
        <v>2</v>
      </c>
      <c r="B409" t="s">
        <v>14</v>
      </c>
      <c r="C409">
        <v>5</v>
      </c>
      <c r="D409">
        <v>25</v>
      </c>
      <c r="E409">
        <v>8</v>
      </c>
      <c r="F409">
        <v>1.28</v>
      </c>
      <c r="G409">
        <v>56.25</v>
      </c>
      <c r="H409">
        <v>2.2315740000000002</v>
      </c>
      <c r="I409">
        <v>-1.9897102499999999</v>
      </c>
      <c r="J409">
        <v>0.05</v>
      </c>
      <c r="K409">
        <v>0.99</v>
      </c>
      <c r="L409">
        <f t="shared" si="45"/>
        <v>-9.94855125E-8</v>
      </c>
      <c r="M409">
        <f t="shared" si="42"/>
        <v>-4.3179007389242733E-9</v>
      </c>
      <c r="N409">
        <f t="shared" si="43"/>
        <v>-4.3179007389242736</v>
      </c>
      <c r="O409">
        <v>24</v>
      </c>
      <c r="P409">
        <f t="shared" si="36"/>
        <v>-0.14055666467852454</v>
      </c>
      <c r="Q409">
        <f t="shared" si="37"/>
        <v>-4.6852221559508173E-11</v>
      </c>
      <c r="R409">
        <f t="shared" si="44"/>
        <v>-6.5624501171756318E-10</v>
      </c>
      <c r="S409" t="s">
        <v>19</v>
      </c>
    </row>
    <row r="410" spans="1:19" x14ac:dyDescent="0.25">
      <c r="A410">
        <v>2</v>
      </c>
      <c r="B410" t="s">
        <v>14</v>
      </c>
      <c r="C410">
        <v>5</v>
      </c>
      <c r="D410">
        <v>25</v>
      </c>
      <c r="E410">
        <v>9</v>
      </c>
      <c r="F410">
        <v>1.48</v>
      </c>
      <c r="G410">
        <v>52.702702700000003</v>
      </c>
      <c r="H410">
        <v>2.5670310000000001</v>
      </c>
      <c r="I410">
        <v>-1.65425325</v>
      </c>
      <c r="J410">
        <v>0.05</v>
      </c>
      <c r="K410">
        <v>0.99</v>
      </c>
      <c r="L410">
        <f t="shared" si="45"/>
        <v>-8.2712662500000001E-8</v>
      </c>
      <c r="M410">
        <f t="shared" si="42"/>
        <v>-3.5899203567669624E-9</v>
      </c>
      <c r="N410">
        <f t="shared" si="43"/>
        <v>-3.5899203567669624</v>
      </c>
      <c r="O410">
        <v>24</v>
      </c>
      <c r="P410">
        <f t="shared" si="36"/>
        <v>-0.1010675776116825</v>
      </c>
      <c r="Q410">
        <f t="shared" si="37"/>
        <v>-3.3689192537227501E-11</v>
      </c>
      <c r="R410">
        <f t="shared" si="44"/>
        <v>-4.7187441311118442E-10</v>
      </c>
      <c r="S410" t="s">
        <v>19</v>
      </c>
    </row>
    <row r="411" spans="1:19" x14ac:dyDescent="0.25">
      <c r="A411">
        <v>2</v>
      </c>
      <c r="B411" t="s">
        <v>14</v>
      </c>
      <c r="C411">
        <v>5</v>
      </c>
      <c r="D411">
        <v>50</v>
      </c>
      <c r="E411">
        <v>1</v>
      </c>
      <c r="F411">
        <v>1.52</v>
      </c>
      <c r="G411">
        <v>72.368421049999995</v>
      </c>
      <c r="H411">
        <v>2.2734420000000002</v>
      </c>
      <c r="I411">
        <v>-1.9478422500000001</v>
      </c>
      <c r="J411">
        <v>0.05</v>
      </c>
      <c r="K411">
        <v>0.99</v>
      </c>
      <c r="L411">
        <f t="shared" si="45"/>
        <v>-9.7392112500000001E-8</v>
      </c>
      <c r="M411">
        <f t="shared" si="42"/>
        <v>-4.2270423498008917E-9</v>
      </c>
      <c r="N411">
        <f t="shared" si="43"/>
        <v>-4.2270423498008913</v>
      </c>
      <c r="O411">
        <v>24</v>
      </c>
      <c r="P411">
        <f t="shared" si="36"/>
        <v>-0.11587287143094549</v>
      </c>
      <c r="Q411">
        <f t="shared" si="37"/>
        <v>-3.8624290476981828E-11</v>
      </c>
      <c r="R411">
        <f t="shared" si="44"/>
        <v>-5.4099884942394143E-10</v>
      </c>
      <c r="S411" t="s">
        <v>19</v>
      </c>
    </row>
    <row r="412" spans="1:19" x14ac:dyDescent="0.25">
      <c r="A412">
        <v>2</v>
      </c>
      <c r="B412" t="s">
        <v>14</v>
      </c>
      <c r="C412">
        <v>5</v>
      </c>
      <c r="D412">
        <v>50</v>
      </c>
      <c r="E412">
        <v>2</v>
      </c>
      <c r="F412">
        <v>1.71</v>
      </c>
      <c r="G412">
        <v>63.742690060000001</v>
      </c>
      <c r="H412">
        <v>1.8582000000000001</v>
      </c>
      <c r="I412">
        <v>-2.36308425</v>
      </c>
      <c r="J412">
        <v>0.05</v>
      </c>
      <c r="K412">
        <v>0.99</v>
      </c>
      <c r="L412">
        <f t="shared" si="45"/>
        <v>-1.1815421250000002E-7</v>
      </c>
      <c r="M412">
        <f t="shared" si="42"/>
        <v>-5.1281653844901868E-9</v>
      </c>
      <c r="N412">
        <f t="shared" si="43"/>
        <v>-5.1281653844901864</v>
      </c>
      <c r="O412">
        <v>24</v>
      </c>
      <c r="P412">
        <f t="shared" si="36"/>
        <v>-0.12495529689303574</v>
      </c>
      <c r="Q412">
        <f t="shared" si="37"/>
        <v>-4.1651765631011917E-11</v>
      </c>
      <c r="R412">
        <f t="shared" si="44"/>
        <v>-5.8340378566389462E-10</v>
      </c>
      <c r="S412" t="s">
        <v>19</v>
      </c>
    </row>
    <row r="413" spans="1:19" x14ac:dyDescent="0.25">
      <c r="A413">
        <v>2</v>
      </c>
      <c r="B413" t="s">
        <v>14</v>
      </c>
      <c r="C413">
        <v>5</v>
      </c>
      <c r="D413">
        <v>50</v>
      </c>
      <c r="E413">
        <v>3</v>
      </c>
      <c r="F413">
        <v>1.53</v>
      </c>
      <c r="G413">
        <v>71.241830070000006</v>
      </c>
      <c r="H413">
        <v>1.9956389999999999</v>
      </c>
      <c r="I413">
        <v>-2.2256452499999999</v>
      </c>
      <c r="J413">
        <v>0.05</v>
      </c>
      <c r="K413">
        <v>0.99</v>
      </c>
      <c r="L413">
        <f t="shared" si="45"/>
        <v>-1.112822625E-7</v>
      </c>
      <c r="M413">
        <f t="shared" si="42"/>
        <v>-4.829906902051844E-9</v>
      </c>
      <c r="N413">
        <f t="shared" si="43"/>
        <v>-4.8299069020518441</v>
      </c>
      <c r="O413">
        <v>24</v>
      </c>
      <c r="P413">
        <f t="shared" si="36"/>
        <v>-0.13153341236524629</v>
      </c>
      <c r="Q413">
        <f t="shared" si="37"/>
        <v>-4.3844470788415429E-11</v>
      </c>
      <c r="R413">
        <f t="shared" si="44"/>
        <v>-6.1411634899209844E-10</v>
      </c>
      <c r="S413" t="s">
        <v>19</v>
      </c>
    </row>
    <row r="414" spans="1:19" x14ac:dyDescent="0.25">
      <c r="A414">
        <v>2</v>
      </c>
      <c r="B414" t="s">
        <v>14</v>
      </c>
      <c r="C414">
        <v>5</v>
      </c>
      <c r="D414">
        <v>50</v>
      </c>
      <c r="E414">
        <v>4</v>
      </c>
      <c r="F414">
        <v>1.47</v>
      </c>
      <c r="G414">
        <v>74.829931970000004</v>
      </c>
      <c r="H414">
        <v>2.0703299999999998</v>
      </c>
      <c r="I414">
        <v>-2.1509542499999998</v>
      </c>
      <c r="J414">
        <v>0.05</v>
      </c>
      <c r="K414">
        <v>0.99</v>
      </c>
      <c r="L414">
        <f t="shared" si="45"/>
        <v>-1.0754771249999999E-7</v>
      </c>
      <c r="M414">
        <f t="shared" si="42"/>
        <v>-4.6678188170701269E-9</v>
      </c>
      <c r="N414">
        <f t="shared" si="43"/>
        <v>-4.6678188170701267</v>
      </c>
      <c r="O414">
        <v>24</v>
      </c>
      <c r="P414">
        <f t="shared" si="36"/>
        <v>-0.13230778959949338</v>
      </c>
      <c r="Q414">
        <f t="shared" si="37"/>
        <v>-4.4102596533164467E-11</v>
      </c>
      <c r="R414">
        <f t="shared" si="44"/>
        <v>-6.1773183886107479E-10</v>
      </c>
      <c r="S414" t="s">
        <v>19</v>
      </c>
    </row>
    <row r="415" spans="1:19" x14ac:dyDescent="0.25">
      <c r="A415">
        <v>2</v>
      </c>
      <c r="B415" t="s">
        <v>14</v>
      </c>
      <c r="C415">
        <v>5</v>
      </c>
      <c r="D415">
        <v>50</v>
      </c>
      <c r="E415">
        <v>5</v>
      </c>
      <c r="F415">
        <v>1.47</v>
      </c>
      <c r="G415">
        <v>73.469387760000004</v>
      </c>
      <c r="H415">
        <v>2.5447649999999999</v>
      </c>
      <c r="I415">
        <v>-1.6765192499999999</v>
      </c>
      <c r="J415">
        <v>0.05</v>
      </c>
      <c r="K415">
        <v>0.99</v>
      </c>
      <c r="L415">
        <f t="shared" si="45"/>
        <v>-8.3825962499999995E-8</v>
      </c>
      <c r="M415">
        <f t="shared" si="42"/>
        <v>-3.6382401449637047E-9</v>
      </c>
      <c r="N415">
        <f t="shared" si="43"/>
        <v>-3.6382401449637047</v>
      </c>
      <c r="O415">
        <v>24</v>
      </c>
      <c r="P415">
        <f t="shared" si="36"/>
        <v>-0.10312472066223653</v>
      </c>
      <c r="Q415">
        <f t="shared" si="37"/>
        <v>-3.4374906887412177E-11</v>
      </c>
      <c r="R415">
        <f t="shared" si="44"/>
        <v>-4.8147900829991617E-10</v>
      </c>
      <c r="S415" t="s">
        <v>19</v>
      </c>
    </row>
    <row r="416" spans="1:19" x14ac:dyDescent="0.25">
      <c r="A416">
        <v>2</v>
      </c>
      <c r="B416" t="s">
        <v>14</v>
      </c>
      <c r="C416">
        <v>5</v>
      </c>
      <c r="D416">
        <v>50</v>
      </c>
      <c r="E416">
        <v>6</v>
      </c>
      <c r="F416">
        <v>1.47</v>
      </c>
      <c r="G416">
        <v>76.870748300000002</v>
      </c>
      <c r="H416">
        <v>2.3452709999999999</v>
      </c>
      <c r="I416">
        <v>-1.87601325</v>
      </c>
      <c r="J416">
        <v>0.05</v>
      </c>
      <c r="K416">
        <v>0.99</v>
      </c>
      <c r="L416">
        <f t="shared" si="45"/>
        <v>-9.3800662500000001E-8</v>
      </c>
      <c r="M416">
        <f t="shared" si="42"/>
        <v>-4.0711651349269215E-9</v>
      </c>
      <c r="N416">
        <f t="shared" si="43"/>
        <v>-4.0711651349269218</v>
      </c>
      <c r="O416">
        <v>24</v>
      </c>
      <c r="P416">
        <f t="shared" si="36"/>
        <v>-0.11539583715779257</v>
      </c>
      <c r="Q416">
        <f t="shared" si="37"/>
        <v>-3.8465279052597519E-11</v>
      </c>
      <c r="R416">
        <f t="shared" si="44"/>
        <v>-5.3877162410601772E-10</v>
      </c>
      <c r="S416" t="s">
        <v>19</v>
      </c>
    </row>
    <row r="417" spans="1:19" x14ac:dyDescent="0.25">
      <c r="A417">
        <v>2</v>
      </c>
      <c r="B417" t="s">
        <v>14</v>
      </c>
      <c r="C417">
        <v>5</v>
      </c>
      <c r="D417">
        <v>50</v>
      </c>
      <c r="E417">
        <v>7</v>
      </c>
      <c r="F417">
        <v>1.52</v>
      </c>
      <c r="G417">
        <v>69.736842109999998</v>
      </c>
      <c r="H417">
        <v>2.6932200000000002</v>
      </c>
      <c r="I417">
        <v>-1.5280642499999999</v>
      </c>
      <c r="J417">
        <v>0.05</v>
      </c>
      <c r="K417">
        <v>0.99</v>
      </c>
      <c r="L417">
        <f t="shared" si="45"/>
        <v>-7.6403212500000003E-8</v>
      </c>
      <c r="M417">
        <f t="shared" si="42"/>
        <v>-3.3160756719219628E-9</v>
      </c>
      <c r="N417">
        <f t="shared" si="43"/>
        <v>-3.3160756719219626</v>
      </c>
      <c r="O417">
        <v>24</v>
      </c>
      <c r="P417">
        <f t="shared" si="36"/>
        <v>-9.0901197146983623E-2</v>
      </c>
      <c r="Q417">
        <f t="shared" si="37"/>
        <v>-3.030039904899454E-11</v>
      </c>
      <c r="R417">
        <f t="shared" si="44"/>
        <v>-4.2440859935955185E-10</v>
      </c>
      <c r="S417" t="s">
        <v>19</v>
      </c>
    </row>
    <row r="418" spans="1:19" x14ac:dyDescent="0.25">
      <c r="A418">
        <v>2</v>
      </c>
      <c r="B418" t="s">
        <v>14</v>
      </c>
      <c r="C418">
        <v>5</v>
      </c>
      <c r="D418">
        <v>50</v>
      </c>
      <c r="E418">
        <v>8</v>
      </c>
      <c r="F418">
        <v>1.29</v>
      </c>
      <c r="G418">
        <v>88.372093019999994</v>
      </c>
      <c r="H418">
        <v>2.3058510000000001</v>
      </c>
      <c r="I418">
        <v>-1.91543325</v>
      </c>
      <c r="J418">
        <v>0.05</v>
      </c>
      <c r="K418">
        <v>0.99</v>
      </c>
      <c r="L418">
        <f t="shared" si="45"/>
        <v>-9.5771662500000012E-8</v>
      </c>
      <c r="M418">
        <f t="shared" si="42"/>
        <v>-4.1567110816939919E-9</v>
      </c>
      <c r="N418">
        <f t="shared" si="43"/>
        <v>-4.1567110816939916</v>
      </c>
      <c r="O418">
        <v>24</v>
      </c>
      <c r="P418">
        <f t="shared" si="36"/>
        <v>-0.13426069385316511</v>
      </c>
      <c r="Q418">
        <f t="shared" si="37"/>
        <v>-4.4753564617721702E-11</v>
      </c>
      <c r="R418">
        <f t="shared" si="44"/>
        <v>-6.2684975353104253E-10</v>
      </c>
      <c r="S418" t="s">
        <v>19</v>
      </c>
    </row>
    <row r="419" spans="1:19" x14ac:dyDescent="0.25">
      <c r="A419">
        <v>2</v>
      </c>
      <c r="B419" t="s">
        <v>14</v>
      </c>
      <c r="C419">
        <v>5</v>
      </c>
      <c r="D419">
        <v>50</v>
      </c>
      <c r="E419">
        <v>9</v>
      </c>
      <c r="F419">
        <v>1.38</v>
      </c>
      <c r="G419">
        <v>88.405797100000001</v>
      </c>
      <c r="H419">
        <v>2.3403839999999998</v>
      </c>
      <c r="I419">
        <v>-1.8809002500000001</v>
      </c>
      <c r="J419">
        <v>0.05</v>
      </c>
      <c r="K419">
        <v>0.99</v>
      </c>
      <c r="L419">
        <f t="shared" si="45"/>
        <v>-9.4045012500000012E-8</v>
      </c>
      <c r="M419">
        <f t="shared" si="42"/>
        <v>-4.0817704886014696E-9</v>
      </c>
      <c r="N419">
        <f t="shared" si="43"/>
        <v>-4.0817704886014692</v>
      </c>
      <c r="O419">
        <v>24</v>
      </c>
      <c r="P419">
        <f t="shared" si="36"/>
        <v>-0.12324186257854679</v>
      </c>
      <c r="Q419">
        <f t="shared" si="37"/>
        <v>-4.1080620859515598E-11</v>
      </c>
      <c r="R419">
        <f t="shared" si="44"/>
        <v>-5.7540393219297712E-10</v>
      </c>
      <c r="S419" t="s">
        <v>19</v>
      </c>
    </row>
    <row r="420" spans="1:19" x14ac:dyDescent="0.25">
      <c r="A420">
        <v>2</v>
      </c>
      <c r="B420" t="s">
        <v>14</v>
      </c>
      <c r="C420">
        <v>5</v>
      </c>
      <c r="D420">
        <v>100</v>
      </c>
      <c r="E420">
        <v>1</v>
      </c>
      <c r="F420">
        <v>1.59</v>
      </c>
      <c r="G420">
        <v>132.70440249999999</v>
      </c>
      <c r="H420">
        <v>2.5053359999999998</v>
      </c>
      <c r="I420">
        <v>-1.7159482500000001</v>
      </c>
      <c r="J420">
        <v>0.05</v>
      </c>
      <c r="K420">
        <v>0.99</v>
      </c>
      <c r="L420">
        <f t="shared" si="45"/>
        <v>-8.5797412500000011E-8</v>
      </c>
      <c r="M420">
        <f t="shared" si="42"/>
        <v>-3.7238056227688503E-9</v>
      </c>
      <c r="N420">
        <f t="shared" si="43"/>
        <v>-3.7238056227688503</v>
      </c>
      <c r="O420">
        <v>24</v>
      </c>
      <c r="P420">
        <f t="shared" si="36"/>
        <v>-9.7584004789540102E-2</v>
      </c>
      <c r="Q420">
        <f t="shared" si="37"/>
        <v>-3.2528001596513362E-11</v>
      </c>
      <c r="R420">
        <f t="shared" si="44"/>
        <v>-4.5560995996188374E-10</v>
      </c>
      <c r="S420" t="s">
        <v>19</v>
      </c>
    </row>
    <row r="421" spans="1:19" x14ac:dyDescent="0.25">
      <c r="A421">
        <v>2</v>
      </c>
      <c r="B421" t="s">
        <v>14</v>
      </c>
      <c r="C421">
        <v>5</v>
      </c>
      <c r="D421">
        <v>100</v>
      </c>
      <c r="E421">
        <v>2</v>
      </c>
      <c r="F421">
        <v>1.07</v>
      </c>
      <c r="G421">
        <v>142.99065419999999</v>
      </c>
      <c r="H421">
        <v>2.312961</v>
      </c>
      <c r="I421">
        <v>-1.90832325</v>
      </c>
      <c r="J421">
        <v>0.05</v>
      </c>
      <c r="K421">
        <v>0.99</v>
      </c>
      <c r="L421">
        <f t="shared" si="45"/>
        <v>-9.5416162499999993E-8</v>
      </c>
      <c r="M421">
        <f t="shared" si="42"/>
        <v>-4.1412815616149997E-9</v>
      </c>
      <c r="N421">
        <f t="shared" si="43"/>
        <v>-4.1412815616150001</v>
      </c>
      <c r="O421">
        <v>24</v>
      </c>
      <c r="P421">
        <f t="shared" si="36"/>
        <v>-0.16126485831834111</v>
      </c>
      <c r="Q421">
        <f t="shared" si="37"/>
        <v>-5.3754952772780366E-11</v>
      </c>
      <c r="R421">
        <f t="shared" si="44"/>
        <v>-7.5292949700250276E-10</v>
      </c>
      <c r="S421" t="s">
        <v>19</v>
      </c>
    </row>
    <row r="422" spans="1:19" x14ac:dyDescent="0.25">
      <c r="A422">
        <v>2</v>
      </c>
      <c r="B422" t="s">
        <v>14</v>
      </c>
      <c r="C422">
        <v>5</v>
      </c>
      <c r="D422">
        <v>100</v>
      </c>
      <c r="E422">
        <v>3</v>
      </c>
      <c r="F422">
        <v>1.44</v>
      </c>
      <c r="G422">
        <v>144.44444440000001</v>
      </c>
      <c r="H422">
        <v>2.4285929999999998</v>
      </c>
      <c r="I422">
        <v>-1.7926912500000001</v>
      </c>
      <c r="J422">
        <v>0.05</v>
      </c>
      <c r="K422">
        <v>0.99</v>
      </c>
      <c r="L422">
        <f t="shared" si="45"/>
        <v>-8.9634562500000009E-8</v>
      </c>
      <c r="M422">
        <f t="shared" si="42"/>
        <v>-3.8903467844315925E-9</v>
      </c>
      <c r="N422">
        <f t="shared" si="43"/>
        <v>-3.8903467844315927</v>
      </c>
      <c r="O422">
        <v>24</v>
      </c>
      <c r="P422">
        <f t="shared" si="36"/>
        <v>-0.11256790464211786</v>
      </c>
      <c r="Q422">
        <f t="shared" si="37"/>
        <v>-3.7522634880705944E-11</v>
      </c>
      <c r="R422">
        <f t="shared" si="44"/>
        <v>-5.2556828998358399E-10</v>
      </c>
      <c r="S422" t="s">
        <v>19</v>
      </c>
    </row>
    <row r="423" spans="1:19" x14ac:dyDescent="0.25">
      <c r="A423">
        <v>2</v>
      </c>
      <c r="B423" t="s">
        <v>14</v>
      </c>
      <c r="C423">
        <v>5</v>
      </c>
      <c r="D423">
        <v>100</v>
      </c>
      <c r="E423">
        <v>4</v>
      </c>
      <c r="F423">
        <v>1.6</v>
      </c>
      <c r="G423">
        <v>127.5</v>
      </c>
      <c r="H423">
        <v>2.1556860000000002</v>
      </c>
      <c r="I423">
        <v>-2.0655982499999999</v>
      </c>
      <c r="J423">
        <v>0.05</v>
      </c>
      <c r="K423">
        <v>0.99</v>
      </c>
      <c r="L423">
        <f t="shared" si="45"/>
        <v>-1.0327991250000001E-7</v>
      </c>
      <c r="M423">
        <f t="shared" si="42"/>
        <v>-4.4825864519699224E-9</v>
      </c>
      <c r="N423">
        <f t="shared" si="43"/>
        <v>-4.4825864519699223</v>
      </c>
      <c r="O423">
        <v>24</v>
      </c>
      <c r="P423">
        <f t="shared" si="36"/>
        <v>-0.11673402218671673</v>
      </c>
      <c r="Q423">
        <f t="shared" si="37"/>
        <v>-3.8911340728905574E-11</v>
      </c>
      <c r="R423">
        <f t="shared" si="44"/>
        <v>-5.4501947618756168E-10</v>
      </c>
      <c r="S423" t="s">
        <v>19</v>
      </c>
    </row>
    <row r="424" spans="1:19" x14ac:dyDescent="0.25">
      <c r="A424">
        <v>2</v>
      </c>
      <c r="B424" t="s">
        <v>14</v>
      </c>
      <c r="C424">
        <v>5</v>
      </c>
      <c r="D424">
        <v>100</v>
      </c>
      <c r="E424">
        <v>5</v>
      </c>
      <c r="F424">
        <v>1.51</v>
      </c>
      <c r="G424">
        <v>142.384106</v>
      </c>
      <c r="H424">
        <v>2.1352470000000001</v>
      </c>
      <c r="I424">
        <v>-2.08603725</v>
      </c>
      <c r="J424">
        <v>0.05</v>
      </c>
      <c r="K424">
        <v>0.99</v>
      </c>
      <c r="L424">
        <f t="shared" si="45"/>
        <v>-1.0430186249999999E-7</v>
      </c>
      <c r="M424">
        <f t="shared" si="42"/>
        <v>-4.5269414394375059E-9</v>
      </c>
      <c r="N424">
        <f t="shared" si="43"/>
        <v>-4.5269414394375058</v>
      </c>
      <c r="O424">
        <v>24</v>
      </c>
      <c r="P424">
        <f t="shared" si="36"/>
        <v>-0.12491560263348526</v>
      </c>
      <c r="Q424">
        <f t="shared" si="37"/>
        <v>-4.1638534211161754E-11</v>
      </c>
      <c r="R424">
        <f t="shared" si="44"/>
        <v>-5.8321845713547937E-10</v>
      </c>
      <c r="S424" t="s">
        <v>19</v>
      </c>
    </row>
    <row r="425" spans="1:19" x14ac:dyDescent="0.25">
      <c r="A425">
        <v>2</v>
      </c>
      <c r="B425" t="s">
        <v>14</v>
      </c>
      <c r="C425">
        <v>5</v>
      </c>
      <c r="D425">
        <v>100</v>
      </c>
      <c r="E425">
        <v>6</v>
      </c>
      <c r="F425">
        <v>1.47</v>
      </c>
      <c r="G425">
        <v>143.53741500000001</v>
      </c>
      <c r="H425">
        <v>3.2607240000000002</v>
      </c>
      <c r="I425">
        <v>-0.96056025</v>
      </c>
      <c r="J425">
        <v>0.05</v>
      </c>
      <c r="K425">
        <v>0.99</v>
      </c>
      <c r="L425">
        <f t="shared" si="45"/>
        <v>-4.8028012500000004E-8</v>
      </c>
      <c r="M425">
        <f t="shared" si="42"/>
        <v>-2.0845265350853398E-9</v>
      </c>
      <c r="N425">
        <f t="shared" si="43"/>
        <v>-2.0845265350853399</v>
      </c>
      <c r="O425">
        <v>24</v>
      </c>
      <c r="P425">
        <f t="shared" si="36"/>
        <v>-5.9085219248450678E-2</v>
      </c>
      <c r="Q425">
        <f t="shared" si="37"/>
        <v>-1.9695073082816893E-11</v>
      </c>
      <c r="R425">
        <f t="shared" si="44"/>
        <v>-2.758629801490914E-10</v>
      </c>
      <c r="S425" t="s">
        <v>19</v>
      </c>
    </row>
    <row r="426" spans="1:19" x14ac:dyDescent="0.25">
      <c r="A426">
        <v>2</v>
      </c>
      <c r="B426" t="s">
        <v>14</v>
      </c>
      <c r="C426">
        <v>5</v>
      </c>
      <c r="D426">
        <v>100</v>
      </c>
      <c r="E426">
        <v>7</v>
      </c>
      <c r="F426">
        <v>1.5</v>
      </c>
      <c r="G426">
        <v>142.66666670000001</v>
      </c>
      <c r="H426">
        <v>2.7502170000000001</v>
      </c>
      <c r="I426">
        <v>-1.4710672499999999</v>
      </c>
      <c r="J426">
        <v>0.05</v>
      </c>
      <c r="K426">
        <v>0.99</v>
      </c>
      <c r="L426">
        <f t="shared" si="45"/>
        <v>-7.3553362500000002E-8</v>
      </c>
      <c r="M426">
        <f t="shared" si="42"/>
        <v>-3.1923856077950542E-9</v>
      </c>
      <c r="N426">
        <f t="shared" si="43"/>
        <v>-3.1923856077950541</v>
      </c>
      <c r="O426">
        <v>24</v>
      </c>
      <c r="P426">
        <f t="shared" si="36"/>
        <v>-8.8677377994307069E-2</v>
      </c>
      <c r="Q426">
        <f t="shared" si="37"/>
        <v>-2.955912599810235E-11</v>
      </c>
      <c r="R426">
        <f t="shared" si="44"/>
        <v>-4.1402581011762019E-10</v>
      </c>
      <c r="S426" t="s">
        <v>19</v>
      </c>
    </row>
    <row r="427" spans="1:19" x14ac:dyDescent="0.25">
      <c r="A427">
        <v>2</v>
      </c>
      <c r="B427" t="s">
        <v>14</v>
      </c>
      <c r="C427">
        <v>5</v>
      </c>
      <c r="D427">
        <v>100</v>
      </c>
      <c r="E427">
        <v>8</v>
      </c>
      <c r="F427">
        <v>1.56</v>
      </c>
      <c r="G427">
        <v>126.28205130000001</v>
      </c>
      <c r="H427">
        <v>2.4146070000000002</v>
      </c>
      <c r="I427">
        <v>-1.8066772499999999</v>
      </c>
      <c r="J427">
        <v>0.05</v>
      </c>
      <c r="K427">
        <v>0.99</v>
      </c>
      <c r="L427">
        <f t="shared" si="45"/>
        <v>-9.0333862499999998E-8</v>
      </c>
      <c r="M427">
        <f t="shared" si="42"/>
        <v>-3.9206980175996354E-9</v>
      </c>
      <c r="N427">
        <f t="shared" si="43"/>
        <v>-3.9206980175996353</v>
      </c>
      <c r="O427">
        <v>24</v>
      </c>
      <c r="P427">
        <f t="shared" si="36"/>
        <v>-0.1047194983333236</v>
      </c>
      <c r="Q427">
        <f t="shared" si="37"/>
        <v>-3.4906499444441197E-11</v>
      </c>
      <c r="R427">
        <f t="shared" si="44"/>
        <v>-4.8892486576845458E-10</v>
      </c>
      <c r="S427" t="s">
        <v>19</v>
      </c>
    </row>
    <row r="428" spans="1:19" x14ac:dyDescent="0.25">
      <c r="A428">
        <v>2</v>
      </c>
      <c r="B428" t="s">
        <v>14</v>
      </c>
      <c r="C428">
        <v>5</v>
      </c>
      <c r="D428">
        <v>100</v>
      </c>
      <c r="E428">
        <v>9</v>
      </c>
      <c r="F428">
        <v>1.37</v>
      </c>
      <c r="G428">
        <v>118.9781022</v>
      </c>
      <c r="H428">
        <v>2.2189109999999999</v>
      </c>
      <c r="I428">
        <v>-2.0023732500000002</v>
      </c>
      <c r="J428">
        <v>0.05</v>
      </c>
      <c r="K428">
        <v>0.99</v>
      </c>
      <c r="L428">
        <f t="shared" si="45"/>
        <v>-1.0011866250000002E-7</v>
      </c>
      <c r="M428">
        <f t="shared" si="42"/>
        <v>-4.3453809094953403E-9</v>
      </c>
      <c r="N428">
        <f t="shared" si="43"/>
        <v>-4.3453809094953399</v>
      </c>
      <c r="O428">
        <v>24</v>
      </c>
      <c r="P428">
        <f t="shared" si="36"/>
        <v>-0.13215878678513807</v>
      </c>
      <c r="Q428">
        <f t="shared" si="37"/>
        <v>-4.4052928928379358E-11</v>
      </c>
      <c r="R428">
        <f t="shared" si="44"/>
        <v>-6.1703615962113115E-10</v>
      </c>
      <c r="S428" t="s">
        <v>19</v>
      </c>
    </row>
    <row r="429" spans="1:19" x14ac:dyDescent="0.25">
      <c r="A429">
        <v>2</v>
      </c>
      <c r="B429" t="s">
        <v>14</v>
      </c>
      <c r="C429">
        <v>5</v>
      </c>
      <c r="D429">
        <v>150</v>
      </c>
      <c r="E429">
        <v>1</v>
      </c>
      <c r="F429">
        <v>1.48</v>
      </c>
      <c r="G429">
        <v>192.56756759999999</v>
      </c>
      <c r="H429">
        <v>2.469741</v>
      </c>
      <c r="I429">
        <v>-1.7515432500000001</v>
      </c>
      <c r="J429">
        <v>0.05</v>
      </c>
      <c r="K429">
        <v>0.99</v>
      </c>
      <c r="L429">
        <f t="shared" si="45"/>
        <v>-8.7577162500000011E-8</v>
      </c>
      <c r="M429">
        <f t="shared" si="42"/>
        <v>-3.8010508783541848E-9</v>
      </c>
      <c r="N429">
        <f t="shared" si="43"/>
        <v>-3.801050878354185</v>
      </c>
      <c r="O429">
        <v>24</v>
      </c>
      <c r="P429">
        <f t="shared" si="36"/>
        <v>-0.10701156752123268</v>
      </c>
      <c r="Q429">
        <f t="shared" si="37"/>
        <v>-3.5670522507077563E-11</v>
      </c>
      <c r="R429">
        <f t="shared" si="44"/>
        <v>-4.996263075998833E-10</v>
      </c>
      <c r="S429" t="s">
        <v>19</v>
      </c>
    </row>
    <row r="430" spans="1:19" x14ac:dyDescent="0.25">
      <c r="A430">
        <v>2</v>
      </c>
      <c r="B430" t="s">
        <v>14</v>
      </c>
      <c r="C430">
        <v>5</v>
      </c>
      <c r="D430">
        <v>150</v>
      </c>
      <c r="E430">
        <v>2</v>
      </c>
      <c r="F430">
        <v>1.5</v>
      </c>
      <c r="G430">
        <v>194.66666670000001</v>
      </c>
      <c r="H430">
        <v>2.5021949999999999</v>
      </c>
      <c r="I430">
        <v>-1.7190892499999999</v>
      </c>
      <c r="J430">
        <v>0.05</v>
      </c>
      <c r="K430">
        <v>0.99</v>
      </c>
      <c r="L430">
        <f t="shared" si="45"/>
        <v>-8.59544625E-8</v>
      </c>
      <c r="M430">
        <f t="shared" si="42"/>
        <v>-3.7306219550569115E-9</v>
      </c>
      <c r="N430">
        <f t="shared" si="43"/>
        <v>-3.7306219550569115</v>
      </c>
      <c r="O430">
        <v>24</v>
      </c>
      <c r="P430">
        <f t="shared" si="36"/>
        <v>-0.10362838764046976</v>
      </c>
      <c r="Q430">
        <f t="shared" si="37"/>
        <v>-3.4542795880156589E-11</v>
      </c>
      <c r="R430">
        <f t="shared" si="44"/>
        <v>-4.838305790545893E-10</v>
      </c>
      <c r="S430" t="s">
        <v>19</v>
      </c>
    </row>
    <row r="431" spans="1:19" x14ac:dyDescent="0.25">
      <c r="A431">
        <v>2</v>
      </c>
      <c r="B431" t="s">
        <v>14</v>
      </c>
      <c r="C431">
        <v>5</v>
      </c>
      <c r="D431">
        <v>150</v>
      </c>
      <c r="E431">
        <v>3</v>
      </c>
      <c r="F431">
        <v>1.49</v>
      </c>
      <c r="G431">
        <v>184.56375840000001</v>
      </c>
      <c r="H431">
        <v>2.4812249999999998</v>
      </c>
      <c r="I431">
        <v>-1.7400592500000001</v>
      </c>
      <c r="J431">
        <v>0.05</v>
      </c>
      <c r="K431">
        <v>0.99</v>
      </c>
      <c r="L431">
        <f t="shared" si="45"/>
        <v>-8.7002962500000011E-8</v>
      </c>
      <c r="M431">
        <f t="shared" si="42"/>
        <v>-3.7761292737709019E-9</v>
      </c>
      <c r="N431">
        <f t="shared" si="43"/>
        <v>-3.776129273770902</v>
      </c>
      <c r="O431">
        <v>24</v>
      </c>
      <c r="P431">
        <f t="shared" si="36"/>
        <v>-0.10559645620164715</v>
      </c>
      <c r="Q431">
        <f t="shared" si="37"/>
        <v>-3.5198818733882383E-11</v>
      </c>
      <c r="R431">
        <f t="shared" si="44"/>
        <v>-4.9301929435987034E-10</v>
      </c>
      <c r="S431" t="s">
        <v>19</v>
      </c>
    </row>
    <row r="432" spans="1:19" x14ac:dyDescent="0.25">
      <c r="A432">
        <v>2</v>
      </c>
      <c r="B432" t="s">
        <v>14</v>
      </c>
      <c r="C432">
        <v>5</v>
      </c>
      <c r="D432">
        <v>150</v>
      </c>
      <c r="E432">
        <v>4</v>
      </c>
      <c r="F432">
        <v>1.48</v>
      </c>
      <c r="G432">
        <v>200</v>
      </c>
      <c r="H432">
        <v>2.385942</v>
      </c>
      <c r="I432">
        <v>-1.8353422500000001</v>
      </c>
      <c r="J432">
        <v>0.05</v>
      </c>
      <c r="K432">
        <v>0.99</v>
      </c>
      <c r="L432">
        <f t="shared" si="45"/>
        <v>-9.1767112500000002E-8</v>
      </c>
      <c r="M432">
        <f t="shared" si="42"/>
        <v>-3.9829043738674712E-9</v>
      </c>
      <c r="N432">
        <f t="shared" si="43"/>
        <v>-3.9829043738674712</v>
      </c>
      <c r="O432">
        <v>24</v>
      </c>
      <c r="P432">
        <f t="shared" si="36"/>
        <v>-0.1121313168318545</v>
      </c>
      <c r="Q432">
        <f t="shared" si="37"/>
        <v>-3.7377105610618163E-11</v>
      </c>
      <c r="R432">
        <f t="shared" si="44"/>
        <v>-5.2352990515624546E-10</v>
      </c>
      <c r="S432" t="s">
        <v>19</v>
      </c>
    </row>
    <row r="433" spans="1:19" x14ac:dyDescent="0.25">
      <c r="A433">
        <v>2</v>
      </c>
      <c r="B433" t="s">
        <v>14</v>
      </c>
      <c r="C433">
        <v>5</v>
      </c>
      <c r="D433">
        <v>150</v>
      </c>
      <c r="E433">
        <v>5</v>
      </c>
      <c r="F433">
        <v>1.6</v>
      </c>
      <c r="G433">
        <v>161.875</v>
      </c>
      <c r="H433">
        <v>3.0996060000000001</v>
      </c>
      <c r="I433">
        <v>-1.12167825</v>
      </c>
      <c r="J433">
        <v>0.05</v>
      </c>
      <c r="K433">
        <v>0.99</v>
      </c>
      <c r="L433">
        <f t="shared" si="45"/>
        <v>-5.6083912500000008E-8</v>
      </c>
      <c r="M433">
        <f t="shared" si="42"/>
        <v>-2.434171178698148E-9</v>
      </c>
      <c r="N433">
        <f t="shared" si="43"/>
        <v>-2.4341711786981479</v>
      </c>
      <c r="O433">
        <v>24</v>
      </c>
      <c r="P433">
        <f t="shared" si="36"/>
        <v>-6.3389874445264269E-2</v>
      </c>
      <c r="Q433">
        <f t="shared" si="37"/>
        <v>-2.1129958148421419E-11</v>
      </c>
      <c r="R433">
        <f t="shared" si="44"/>
        <v>-2.9596098479749427E-10</v>
      </c>
      <c r="S433" t="s">
        <v>19</v>
      </c>
    </row>
    <row r="434" spans="1:19" x14ac:dyDescent="0.25">
      <c r="A434">
        <v>2</v>
      </c>
      <c r="B434" t="s">
        <v>14</v>
      </c>
      <c r="C434">
        <v>5</v>
      </c>
      <c r="D434">
        <v>150</v>
      </c>
      <c r="E434">
        <v>6</v>
      </c>
      <c r="F434">
        <v>1.52</v>
      </c>
      <c r="G434">
        <v>196.7105263</v>
      </c>
      <c r="H434">
        <v>2.5062989999999998</v>
      </c>
      <c r="I434">
        <v>-1.71498525</v>
      </c>
      <c r="J434">
        <v>0.05</v>
      </c>
      <c r="K434">
        <v>0.99</v>
      </c>
      <c r="L434">
        <f t="shared" si="45"/>
        <v>-8.5749262500000008E-8</v>
      </c>
      <c r="M434">
        <f t="shared" si="42"/>
        <v>-3.7217158016948601E-9</v>
      </c>
      <c r="N434">
        <f t="shared" si="43"/>
        <v>-3.7217158016948599</v>
      </c>
      <c r="O434">
        <v>24</v>
      </c>
      <c r="P434">
        <f t="shared" si="36"/>
        <v>-0.10202071824821436</v>
      </c>
      <c r="Q434">
        <f t="shared" si="37"/>
        <v>-3.4006906082738119E-11</v>
      </c>
      <c r="R434">
        <f t="shared" si="44"/>
        <v>-4.7632453142908798E-10</v>
      </c>
      <c r="S434" t="s">
        <v>19</v>
      </c>
    </row>
    <row r="435" spans="1:19" x14ac:dyDescent="0.25">
      <c r="A435">
        <v>2</v>
      </c>
      <c r="B435" t="s">
        <v>14</v>
      </c>
      <c r="C435">
        <v>5</v>
      </c>
      <c r="D435">
        <v>150</v>
      </c>
      <c r="E435">
        <v>7</v>
      </c>
      <c r="F435">
        <v>1.57</v>
      </c>
      <c r="G435">
        <v>189.1719745</v>
      </c>
      <c r="H435">
        <v>3.3600029999999999</v>
      </c>
      <c r="I435">
        <v>-0.86128125</v>
      </c>
      <c r="J435">
        <v>0.05</v>
      </c>
      <c r="K435">
        <v>0.99</v>
      </c>
      <c r="L435">
        <f t="shared" si="45"/>
        <v>-4.3064062500000003E-8</v>
      </c>
      <c r="M435">
        <f t="shared" si="42"/>
        <v>-1.8690796540836147E-9</v>
      </c>
      <c r="N435">
        <f t="shared" si="43"/>
        <v>-1.8690796540836148</v>
      </c>
      <c r="O435">
        <v>24</v>
      </c>
      <c r="P435">
        <f t="shared" si="36"/>
        <v>-4.9604024789904853E-2</v>
      </c>
      <c r="Q435">
        <f t="shared" si="37"/>
        <v>-1.6534674929968283E-11</v>
      </c>
      <c r="R435">
        <f t="shared" si="44"/>
        <v>-2.3159623134158675E-10</v>
      </c>
      <c r="S435" t="s">
        <v>19</v>
      </c>
    </row>
    <row r="436" spans="1:19" x14ac:dyDescent="0.25">
      <c r="A436">
        <v>2</v>
      </c>
      <c r="B436" t="s">
        <v>14</v>
      </c>
      <c r="C436">
        <v>5</v>
      </c>
      <c r="D436">
        <v>150</v>
      </c>
      <c r="E436">
        <v>8</v>
      </c>
      <c r="F436">
        <v>1.63</v>
      </c>
      <c r="G436">
        <v>180.36809819999999</v>
      </c>
      <c r="H436">
        <v>6.4599719999999996</v>
      </c>
      <c r="I436">
        <v>2.23868775</v>
      </c>
      <c r="J436">
        <v>0.05</v>
      </c>
      <c r="K436">
        <v>0.99</v>
      </c>
      <c r="L436">
        <f t="shared" si="45"/>
        <v>1.119343875E-7</v>
      </c>
      <c r="M436">
        <f t="shared" si="42"/>
        <v>4.8582106313950592E-9</v>
      </c>
      <c r="N436">
        <f t="shared" si="43"/>
        <v>4.8582106313950595</v>
      </c>
      <c r="O436">
        <v>24</v>
      </c>
      <c r="P436">
        <f t="shared" si="36"/>
        <v>0.12418738832809458</v>
      </c>
      <c r="Q436">
        <f t="shared" si="37"/>
        <v>4.1395796109364861E-11</v>
      </c>
      <c r="R436">
        <f t="shared" si="44"/>
        <v>5.7981849736504077E-10</v>
      </c>
      <c r="S436" t="s">
        <v>19</v>
      </c>
    </row>
    <row r="437" spans="1:19" x14ac:dyDescent="0.25">
      <c r="A437">
        <v>2</v>
      </c>
      <c r="B437" t="s">
        <v>14</v>
      </c>
      <c r="C437">
        <v>5</v>
      </c>
      <c r="D437">
        <v>150</v>
      </c>
      <c r="E437">
        <v>9</v>
      </c>
      <c r="F437">
        <v>1.54</v>
      </c>
      <c r="G437">
        <v>194.80519480000001</v>
      </c>
      <c r="H437">
        <v>1.9980960000000001</v>
      </c>
      <c r="I437">
        <v>-2.2231882500000002</v>
      </c>
      <c r="J437">
        <v>0.05</v>
      </c>
      <c r="K437">
        <v>0.99</v>
      </c>
      <c r="L437">
        <f t="shared" si="45"/>
        <v>-1.1115941250000001E-7</v>
      </c>
      <c r="M437">
        <f t="shared" si="42"/>
        <v>-4.8245749286574584E-9</v>
      </c>
      <c r="N437">
        <f t="shared" si="43"/>
        <v>-4.8245749286574586</v>
      </c>
      <c r="O437">
        <v>24</v>
      </c>
      <c r="P437">
        <f t="shared" si="36"/>
        <v>-0.13053503594852431</v>
      </c>
      <c r="Q437">
        <f t="shared" si="37"/>
        <v>-4.3511678649508097E-11</v>
      </c>
      <c r="R437">
        <f t="shared" si="44"/>
        <v>-6.0945502934006504E-10</v>
      </c>
      <c r="S437" t="s">
        <v>19</v>
      </c>
    </row>
    <row r="438" spans="1:19" x14ac:dyDescent="0.25">
      <c r="A438">
        <v>2</v>
      </c>
      <c r="B438" t="s">
        <v>14</v>
      </c>
      <c r="C438">
        <v>15</v>
      </c>
      <c r="D438">
        <v>25</v>
      </c>
      <c r="E438">
        <v>1</v>
      </c>
      <c r="F438">
        <v>1.55</v>
      </c>
      <c r="G438">
        <v>49.032258059999997</v>
      </c>
      <c r="H438">
        <v>3.2470349999999999</v>
      </c>
      <c r="I438">
        <v>-1.7945767500000001</v>
      </c>
      <c r="J438">
        <v>0.05</v>
      </c>
      <c r="K438">
        <v>0.99</v>
      </c>
      <c r="L438">
        <f t="shared" si="45"/>
        <v>-8.9728837500000015E-8</v>
      </c>
      <c r="M438">
        <f t="shared" si="42"/>
        <v>-3.8944385369082373E-9</v>
      </c>
      <c r="N438">
        <f t="shared" si="43"/>
        <v>-3.894438536908237</v>
      </c>
      <c r="O438">
        <v>24</v>
      </c>
      <c r="P438">
        <f t="shared" si="36"/>
        <v>-0.10468920798140423</v>
      </c>
      <c r="Q438">
        <f t="shared" si="37"/>
        <v>-3.4896402660468074E-11</v>
      </c>
      <c r="R438">
        <f t="shared" si="44"/>
        <v>-4.8878344314437817E-10</v>
      </c>
      <c r="S438" t="s">
        <v>19</v>
      </c>
    </row>
    <row r="439" spans="1:19" x14ac:dyDescent="0.25">
      <c r="A439">
        <v>2</v>
      </c>
      <c r="B439" t="s">
        <v>14</v>
      </c>
      <c r="C439">
        <v>15</v>
      </c>
      <c r="D439">
        <v>25</v>
      </c>
      <c r="E439">
        <v>2</v>
      </c>
      <c r="F439">
        <v>1.44</v>
      </c>
      <c r="G439">
        <v>47.222222219999999</v>
      </c>
      <c r="H439">
        <v>3.1698149999999998</v>
      </c>
      <c r="I439">
        <v>-1.8717967499999999</v>
      </c>
      <c r="J439">
        <v>0.05</v>
      </c>
      <c r="K439">
        <v>0.99</v>
      </c>
      <c r="L439">
        <f t="shared" si="45"/>
        <v>-9.3589837499999999E-8</v>
      </c>
      <c r="M439">
        <f t="shared" si="42"/>
        <v>-4.0620148435889367E-9</v>
      </c>
      <c r="N439">
        <f t="shared" si="43"/>
        <v>-4.0620148435889369</v>
      </c>
      <c r="O439">
        <v>24</v>
      </c>
      <c r="P439">
        <f t="shared" si="36"/>
        <v>-0.11753515172421693</v>
      </c>
      <c r="Q439">
        <f t="shared" si="37"/>
        <v>-3.9178383908072309E-11</v>
      </c>
      <c r="R439">
        <f t="shared" si="44"/>
        <v>-5.4875986988519645E-10</v>
      </c>
      <c r="S439" t="s">
        <v>19</v>
      </c>
    </row>
    <row r="440" spans="1:19" x14ac:dyDescent="0.25">
      <c r="A440">
        <v>2</v>
      </c>
      <c r="B440" t="s">
        <v>14</v>
      </c>
      <c r="C440">
        <v>15</v>
      </c>
      <c r="D440">
        <v>25</v>
      </c>
      <c r="E440">
        <v>3</v>
      </c>
      <c r="F440">
        <v>1.47</v>
      </c>
      <c r="G440">
        <v>51.020408160000002</v>
      </c>
      <c r="H440">
        <v>3.4228139999999998</v>
      </c>
      <c r="I440">
        <v>-1.6187977499999999</v>
      </c>
      <c r="J440">
        <v>0.05</v>
      </c>
      <c r="K440">
        <v>0.99</v>
      </c>
      <c r="L440">
        <f t="shared" si="45"/>
        <v>-8.0939887499999998E-8</v>
      </c>
      <c r="M440">
        <f t="shared" si="42"/>
        <v>-3.5129778322717854E-9</v>
      </c>
      <c r="N440">
        <f t="shared" si="43"/>
        <v>-3.5129778322717855</v>
      </c>
      <c r="O440">
        <v>24</v>
      </c>
      <c r="P440">
        <f t="shared" si="36"/>
        <v>-9.9574201595005254E-2</v>
      </c>
      <c r="Q440">
        <f t="shared" si="37"/>
        <v>-3.3191400531668417E-11</v>
      </c>
      <c r="R440">
        <f t="shared" si="44"/>
        <v>-4.6490198982692005E-10</v>
      </c>
      <c r="S440" t="s">
        <v>19</v>
      </c>
    </row>
    <row r="441" spans="1:19" x14ac:dyDescent="0.25">
      <c r="A441">
        <v>2</v>
      </c>
      <c r="B441" t="s">
        <v>14</v>
      </c>
      <c r="C441">
        <v>15</v>
      </c>
      <c r="D441">
        <v>25</v>
      </c>
      <c r="E441">
        <v>4</v>
      </c>
      <c r="F441">
        <v>1.45</v>
      </c>
      <c r="G441">
        <v>53.793103449999997</v>
      </c>
      <c r="H441">
        <v>2.4939330000000002</v>
      </c>
      <c r="I441">
        <v>-2.5476787500000002</v>
      </c>
      <c r="J441">
        <v>0.05</v>
      </c>
      <c r="K441">
        <v>0.99</v>
      </c>
      <c r="L441">
        <f t="shared" si="45"/>
        <v>-1.2738393750000004E-7</v>
      </c>
      <c r="M441">
        <f t="shared" si="42"/>
        <v>-5.5287567409207817E-9</v>
      </c>
      <c r="N441">
        <f t="shared" si="43"/>
        <v>-5.5287567409207821</v>
      </c>
      <c r="O441">
        <v>24</v>
      </c>
      <c r="P441">
        <f t="shared" si="36"/>
        <v>-0.15887232014140179</v>
      </c>
      <c r="Q441">
        <f t="shared" si="37"/>
        <v>-5.2957440047133927E-11</v>
      </c>
      <c r="R441">
        <f t="shared" si="44"/>
        <v>-7.4175897550819083E-10</v>
      </c>
      <c r="S441" t="s">
        <v>19</v>
      </c>
    </row>
    <row r="442" spans="1:19" x14ac:dyDescent="0.25">
      <c r="A442">
        <v>2</v>
      </c>
      <c r="B442" t="s">
        <v>14</v>
      </c>
      <c r="C442">
        <v>15</v>
      </c>
      <c r="D442">
        <v>25</v>
      </c>
      <c r="E442">
        <v>5</v>
      </c>
      <c r="F442">
        <v>1.64</v>
      </c>
      <c r="G442">
        <v>41.463414630000003</v>
      </c>
      <c r="H442">
        <v>2.5435859999999999</v>
      </c>
      <c r="I442">
        <v>-2.49802575</v>
      </c>
      <c r="J442">
        <v>0.05</v>
      </c>
      <c r="K442">
        <v>0.99</v>
      </c>
      <c r="L442">
        <f t="shared" si="45"/>
        <v>-1.249012875E-7</v>
      </c>
      <c r="M442">
        <f t="shared" si="42"/>
        <v>-5.4210040038628059E-9</v>
      </c>
      <c r="N442">
        <f t="shared" si="43"/>
        <v>-5.421004003862806</v>
      </c>
      <c r="O442">
        <v>24</v>
      </c>
      <c r="P442">
        <f t="shared" si="36"/>
        <v>-0.13772876026074202</v>
      </c>
      <c r="Q442">
        <f t="shared" si="37"/>
        <v>-4.5909586753580673E-11</v>
      </c>
      <c r="R442">
        <f t="shared" si="44"/>
        <v>-6.4304180878137848E-10</v>
      </c>
      <c r="S442" t="s">
        <v>19</v>
      </c>
    </row>
    <row r="443" spans="1:19" x14ac:dyDescent="0.25">
      <c r="A443">
        <v>2</v>
      </c>
      <c r="B443" t="s">
        <v>14</v>
      </c>
      <c r="C443">
        <v>15</v>
      </c>
      <c r="D443">
        <v>25</v>
      </c>
      <c r="E443">
        <v>6</v>
      </c>
      <c r="F443">
        <v>1.66</v>
      </c>
      <c r="G443">
        <v>38.554216869999998</v>
      </c>
      <c r="H443">
        <v>2.289552</v>
      </c>
      <c r="I443">
        <v>-2.7520597499999999</v>
      </c>
      <c r="J443">
        <v>0.05</v>
      </c>
      <c r="K443">
        <v>0.99</v>
      </c>
      <c r="L443">
        <f t="shared" si="45"/>
        <v>-1.376029875E-7</v>
      </c>
      <c r="M443">
        <f t="shared" si="42"/>
        <v>-5.9722870845585432E-9</v>
      </c>
      <c r="N443">
        <f t="shared" si="43"/>
        <v>-5.972287084558543</v>
      </c>
      <c r="O443">
        <v>24</v>
      </c>
      <c r="P443">
        <f t="shared" si="36"/>
        <v>-0.14990680433128875</v>
      </c>
      <c r="Q443">
        <f t="shared" si="37"/>
        <v>-4.9968934777096243E-11</v>
      </c>
      <c r="R443">
        <f t="shared" si="44"/>
        <v>-6.9989987874235399E-10</v>
      </c>
      <c r="S443" t="s">
        <v>19</v>
      </c>
    </row>
    <row r="444" spans="1:19" x14ac:dyDescent="0.25">
      <c r="A444">
        <v>2</v>
      </c>
      <c r="B444" t="s">
        <v>14</v>
      </c>
      <c r="C444">
        <v>15</v>
      </c>
      <c r="D444">
        <v>25</v>
      </c>
      <c r="E444">
        <v>7</v>
      </c>
      <c r="F444">
        <v>1.7</v>
      </c>
      <c r="G444">
        <v>38.235294119999999</v>
      </c>
      <c r="H444">
        <v>2.8388040000000001</v>
      </c>
      <c r="I444">
        <v>-2.2028077499999998</v>
      </c>
      <c r="J444">
        <v>0.05</v>
      </c>
      <c r="K444">
        <v>0.99</v>
      </c>
      <c r="L444">
        <f t="shared" si="45"/>
        <v>-1.101403875E-7</v>
      </c>
      <c r="M444">
        <f t="shared" si="42"/>
        <v>-4.7803468929373592E-9</v>
      </c>
      <c r="N444">
        <f t="shared" si="43"/>
        <v>-4.7803468929373594</v>
      </c>
      <c r="O444">
        <v>24</v>
      </c>
      <c r="P444">
        <f t="shared" si="36"/>
        <v>-0.11716536502297449</v>
      </c>
      <c r="Q444">
        <f t="shared" si="37"/>
        <v>-3.9055121674324828E-11</v>
      </c>
      <c r="R444">
        <f t="shared" si="44"/>
        <v>-5.4703337275576559E-10</v>
      </c>
      <c r="S444" t="s">
        <v>19</v>
      </c>
    </row>
    <row r="445" spans="1:19" x14ac:dyDescent="0.25">
      <c r="A445">
        <v>2</v>
      </c>
      <c r="B445" t="s">
        <v>14</v>
      </c>
      <c r="C445">
        <v>15</v>
      </c>
      <c r="D445">
        <v>25</v>
      </c>
      <c r="E445">
        <v>8</v>
      </c>
      <c r="F445">
        <v>1.37</v>
      </c>
      <c r="G445">
        <v>58.394160579999998</v>
      </c>
      <c r="H445">
        <v>3.3764370000000001</v>
      </c>
      <c r="I445">
        <v>-1.66517475</v>
      </c>
      <c r="J445">
        <v>0.05</v>
      </c>
      <c r="K445">
        <v>0.99</v>
      </c>
      <c r="L445">
        <f t="shared" si="45"/>
        <v>-8.3258737500000005E-8</v>
      </c>
      <c r="M445">
        <f t="shared" si="42"/>
        <v>-3.6136212714705789E-9</v>
      </c>
      <c r="N445">
        <f t="shared" si="43"/>
        <v>-3.6136212714705791</v>
      </c>
      <c r="O445">
        <v>24</v>
      </c>
      <c r="P445">
        <f t="shared" si="36"/>
        <v>-0.10990332334156261</v>
      </c>
      <c r="Q445">
        <f t="shared" si="37"/>
        <v>-3.6634441113854198E-11</v>
      </c>
      <c r="R445">
        <f t="shared" si="44"/>
        <v>-5.1312762634942164E-10</v>
      </c>
      <c r="S445" t="s">
        <v>19</v>
      </c>
    </row>
    <row r="446" spans="1:19" x14ac:dyDescent="0.25">
      <c r="A446">
        <v>2</v>
      </c>
      <c r="B446" t="s">
        <v>14</v>
      </c>
      <c r="C446">
        <v>15</v>
      </c>
      <c r="D446">
        <v>25</v>
      </c>
      <c r="E446">
        <v>9</v>
      </c>
      <c r="F446">
        <v>1.42</v>
      </c>
      <c r="G446">
        <v>55.63380282</v>
      </c>
      <c r="H446">
        <v>2.73237</v>
      </c>
      <c r="I446">
        <v>-2.30924175</v>
      </c>
      <c r="J446">
        <v>0.05</v>
      </c>
      <c r="K446">
        <v>0.99</v>
      </c>
      <c r="L446">
        <f t="shared" si="45"/>
        <v>-1.154620875E-7</v>
      </c>
      <c r="M446">
        <f t="shared" si="42"/>
        <v>-5.0113209492084509E-9</v>
      </c>
      <c r="N446">
        <f t="shared" si="43"/>
        <v>-5.0113209492084509</v>
      </c>
      <c r="O446">
        <v>24</v>
      </c>
      <c r="P446">
        <f t="shared" si="36"/>
        <v>-0.14704580250024799</v>
      </c>
      <c r="Q446">
        <f t="shared" si="37"/>
        <v>-4.9015267500082661E-11</v>
      </c>
      <c r="R446">
        <f t="shared" si="44"/>
        <v>-6.8654214729340781E-10</v>
      </c>
      <c r="S446" t="s">
        <v>19</v>
      </c>
    </row>
    <row r="447" spans="1:19" x14ac:dyDescent="0.25">
      <c r="A447">
        <v>2</v>
      </c>
      <c r="B447" t="s">
        <v>14</v>
      </c>
      <c r="C447">
        <v>15</v>
      </c>
      <c r="D447">
        <v>50</v>
      </c>
      <c r="E447">
        <v>1</v>
      </c>
      <c r="F447">
        <v>1.63</v>
      </c>
      <c r="G447">
        <v>64.417177910000007</v>
      </c>
      <c r="H447">
        <v>2.9901749999999998</v>
      </c>
      <c r="I447">
        <v>-2.0514367500000001</v>
      </c>
      <c r="J447">
        <v>0.05</v>
      </c>
      <c r="K447">
        <v>0.99</v>
      </c>
      <c r="L447">
        <f t="shared" si="45"/>
        <v>-1.0257183750000001E-7</v>
      </c>
      <c r="M447">
        <f t="shared" si="42"/>
        <v>-4.451854363559424E-9</v>
      </c>
      <c r="N447">
        <f t="shared" si="43"/>
        <v>-4.4518543635594243</v>
      </c>
      <c r="O447">
        <v>24</v>
      </c>
      <c r="P447">
        <f t="shared" si="36"/>
        <v>-0.11379995816869694</v>
      </c>
      <c r="Q447">
        <f t="shared" si="37"/>
        <v>-3.7933319389565648E-11</v>
      </c>
      <c r="R447">
        <f t="shared" si="44"/>
        <v>-5.313206246938292E-10</v>
      </c>
      <c r="S447" t="s">
        <v>19</v>
      </c>
    </row>
    <row r="448" spans="1:19" x14ac:dyDescent="0.25">
      <c r="A448">
        <v>2</v>
      </c>
      <c r="B448" t="s">
        <v>14</v>
      </c>
      <c r="C448">
        <v>15</v>
      </c>
      <c r="D448">
        <v>50</v>
      </c>
      <c r="E448">
        <v>2</v>
      </c>
      <c r="F448">
        <v>1.52</v>
      </c>
      <c r="G448">
        <v>70.394736839999993</v>
      </c>
      <c r="H448">
        <v>3.074424</v>
      </c>
      <c r="I448">
        <v>-1.9671877499999999</v>
      </c>
      <c r="J448">
        <v>0.05</v>
      </c>
      <c r="K448">
        <v>0.99</v>
      </c>
      <c r="L448">
        <f t="shared" si="45"/>
        <v>-9.835938749999999E-8</v>
      </c>
      <c r="M448">
        <f t="shared" si="42"/>
        <v>-4.2690243161424027E-9</v>
      </c>
      <c r="N448">
        <f t="shared" si="43"/>
        <v>-4.2690243161424029</v>
      </c>
      <c r="O448">
        <v>24</v>
      </c>
      <c r="P448">
        <f t="shared" si="36"/>
        <v>-0.11702369287671061</v>
      </c>
      <c r="Q448">
        <f t="shared" si="37"/>
        <v>-3.9007897625570199E-11</v>
      </c>
      <c r="R448">
        <f t="shared" si="44"/>
        <v>-5.4637191967207409E-10</v>
      </c>
      <c r="S448" t="s">
        <v>19</v>
      </c>
    </row>
    <row r="449" spans="1:19" x14ac:dyDescent="0.25">
      <c r="A449">
        <v>2</v>
      </c>
      <c r="B449" t="s">
        <v>14</v>
      </c>
      <c r="C449">
        <v>15</v>
      </c>
      <c r="D449">
        <v>50</v>
      </c>
      <c r="E449">
        <v>3</v>
      </c>
      <c r="F449">
        <v>1.53</v>
      </c>
      <c r="G449">
        <v>68.627450980000006</v>
      </c>
      <c r="H449">
        <v>2.939082</v>
      </c>
      <c r="I449">
        <v>-2.10252975</v>
      </c>
      <c r="J449">
        <v>0.05</v>
      </c>
      <c r="K449">
        <v>0.99</v>
      </c>
      <c r="L449">
        <f t="shared" si="45"/>
        <v>-1.0512648750000001E-7</v>
      </c>
      <c r="M449">
        <f t="shared" si="42"/>
        <v>-4.562732066709346E-9</v>
      </c>
      <c r="N449">
        <f t="shared" si="43"/>
        <v>-4.5627320667093461</v>
      </c>
      <c r="O449">
        <v>24</v>
      </c>
      <c r="P449">
        <f t="shared" si="36"/>
        <v>-0.12425740922411073</v>
      </c>
      <c r="Q449">
        <f t="shared" si="37"/>
        <v>-4.1419136408036909E-11</v>
      </c>
      <c r="R449">
        <f t="shared" si="44"/>
        <v>-5.801454179264506E-10</v>
      </c>
      <c r="S449" t="s">
        <v>19</v>
      </c>
    </row>
    <row r="450" spans="1:19" x14ac:dyDescent="0.25">
      <c r="A450">
        <v>2</v>
      </c>
      <c r="B450" t="s">
        <v>14</v>
      </c>
      <c r="C450">
        <v>15</v>
      </c>
      <c r="D450">
        <v>50</v>
      </c>
      <c r="E450">
        <v>4</v>
      </c>
      <c r="F450">
        <v>-0.51</v>
      </c>
      <c r="G450">
        <v>-554.90196079999998</v>
      </c>
      <c r="H450">
        <v>3.3451080000000002</v>
      </c>
      <c r="I450">
        <v>-1.69650375</v>
      </c>
      <c r="J450">
        <v>0.05</v>
      </c>
      <c r="K450">
        <v>0.99</v>
      </c>
      <c r="L450">
        <f t="shared" si="45"/>
        <v>-8.4825187500000012E-8</v>
      </c>
      <c r="M450">
        <f t="shared" si="42"/>
        <v>-3.6816088150085186E-9</v>
      </c>
      <c r="N450">
        <f t="shared" si="43"/>
        <v>-3.6816088150085187</v>
      </c>
      <c r="O450">
        <v>24</v>
      </c>
      <c r="P450">
        <f t="shared" ref="P450:P513" si="46">N450/F450/O450</f>
        <v>0.30078503390592476</v>
      </c>
      <c r="Q450">
        <f t="shared" ref="Q450:Q513" si="47">(M450/3)/F450/O450</f>
        <v>1.0026167796864157E-10</v>
      </c>
      <c r="R450">
        <f t="shared" si="44"/>
        <v>1.4043352448033719E-9</v>
      </c>
      <c r="S450" t="s">
        <v>19</v>
      </c>
    </row>
    <row r="451" spans="1:19" x14ac:dyDescent="0.25">
      <c r="A451">
        <v>2</v>
      </c>
      <c r="B451" t="s">
        <v>14</v>
      </c>
      <c r="C451">
        <v>15</v>
      </c>
      <c r="D451">
        <v>50</v>
      </c>
      <c r="E451">
        <v>5</v>
      </c>
      <c r="F451">
        <v>1.58</v>
      </c>
      <c r="G451">
        <v>71.518987339999995</v>
      </c>
      <c r="H451">
        <v>2.7010049999999999</v>
      </c>
      <c r="I451">
        <v>-2.3406067500000001</v>
      </c>
      <c r="J451">
        <v>0.05</v>
      </c>
      <c r="K451">
        <v>0.99</v>
      </c>
      <c r="L451">
        <f t="shared" si="45"/>
        <v>-1.1703033750000002E-7</v>
      </c>
      <c r="M451">
        <f t="shared" si="42"/>
        <v>-5.079386616898689E-9</v>
      </c>
      <c r="N451">
        <f t="shared" si="43"/>
        <v>-5.079386616898689</v>
      </c>
      <c r="O451">
        <v>24</v>
      </c>
      <c r="P451">
        <f t="shared" si="46"/>
        <v>-0.13395006901104137</v>
      </c>
      <c r="Q451">
        <f t="shared" si="47"/>
        <v>-4.4650023003680459E-11</v>
      </c>
      <c r="R451">
        <f t="shared" si="44"/>
        <v>-6.2539947720565112E-10</v>
      </c>
      <c r="S451" t="s">
        <v>19</v>
      </c>
    </row>
    <row r="452" spans="1:19" x14ac:dyDescent="0.25">
      <c r="A452">
        <v>2</v>
      </c>
      <c r="B452" t="s">
        <v>14</v>
      </c>
      <c r="C452">
        <v>15</v>
      </c>
      <c r="D452">
        <v>50</v>
      </c>
      <c r="E452">
        <v>6</v>
      </c>
      <c r="F452">
        <v>1.69</v>
      </c>
      <c r="G452">
        <v>53.84615385</v>
      </c>
      <c r="H452">
        <v>2.8855499999999998</v>
      </c>
      <c r="I452">
        <v>-2.1560617500000001</v>
      </c>
      <c r="J452">
        <v>0.05</v>
      </c>
      <c r="K452">
        <v>0.99</v>
      </c>
      <c r="L452">
        <f t="shared" si="45"/>
        <v>-1.078030875E-7</v>
      </c>
      <c r="M452">
        <f t="shared" si="42"/>
        <v>-4.6789026811775048E-9</v>
      </c>
      <c r="N452">
        <f t="shared" si="43"/>
        <v>-4.6789026811775045</v>
      </c>
      <c r="O452">
        <v>24</v>
      </c>
      <c r="P452">
        <f t="shared" si="46"/>
        <v>-0.11535756117301539</v>
      </c>
      <c r="Q452">
        <f t="shared" si="47"/>
        <v>-3.8452520391005136E-11</v>
      </c>
      <c r="R452">
        <f t="shared" si="44"/>
        <v>-5.3859291736069164E-10</v>
      </c>
      <c r="S452" t="s">
        <v>19</v>
      </c>
    </row>
    <row r="453" spans="1:19" x14ac:dyDescent="0.25">
      <c r="A453">
        <v>2</v>
      </c>
      <c r="B453" t="s">
        <v>14</v>
      </c>
      <c r="C453">
        <v>15</v>
      </c>
      <c r="D453">
        <v>50</v>
      </c>
      <c r="E453">
        <v>7</v>
      </c>
      <c r="F453">
        <v>1.7</v>
      </c>
      <c r="G453">
        <v>62.941176470000002</v>
      </c>
      <c r="H453">
        <v>2.2691940000000002</v>
      </c>
      <c r="I453">
        <v>-2.7724177499999998</v>
      </c>
      <c r="J453">
        <v>0.05</v>
      </c>
      <c r="K453">
        <v>0.99</v>
      </c>
      <c r="L453">
        <f t="shared" si="45"/>
        <v>-1.386208875E-7</v>
      </c>
      <c r="M453">
        <f t="shared" si="42"/>
        <v>-6.0164662926834556E-9</v>
      </c>
      <c r="N453">
        <f t="shared" si="43"/>
        <v>-6.0164662926834556</v>
      </c>
      <c r="O453">
        <v>24</v>
      </c>
      <c r="P453">
        <f t="shared" si="46"/>
        <v>-0.14746240913439843</v>
      </c>
      <c r="Q453">
        <f t="shared" si="47"/>
        <v>-4.9154136378132811E-11</v>
      </c>
      <c r="R453">
        <f t="shared" si="44"/>
        <v>-6.8848724200759286E-10</v>
      </c>
      <c r="S453" t="s">
        <v>19</v>
      </c>
    </row>
    <row r="454" spans="1:19" x14ac:dyDescent="0.25">
      <c r="A454">
        <v>2</v>
      </c>
      <c r="B454" t="s">
        <v>14</v>
      </c>
      <c r="C454">
        <v>15</v>
      </c>
      <c r="D454">
        <v>50</v>
      </c>
      <c r="E454">
        <v>8</v>
      </c>
      <c r="F454">
        <v>1.34</v>
      </c>
      <c r="G454">
        <v>85.074626870000003</v>
      </c>
      <c r="H454">
        <v>2.870079</v>
      </c>
      <c r="I454">
        <v>-2.1715327499999999</v>
      </c>
      <c r="J454">
        <v>0.05</v>
      </c>
      <c r="K454">
        <v>0.99</v>
      </c>
      <c r="L454">
        <f t="shared" si="45"/>
        <v>-1.085766375E-7</v>
      </c>
      <c r="M454">
        <f t="shared" si="42"/>
        <v>-4.7124765356278684E-9</v>
      </c>
      <c r="N454">
        <f t="shared" si="43"/>
        <v>-4.7124765356278679</v>
      </c>
      <c r="O454">
        <v>24</v>
      </c>
      <c r="P454">
        <f t="shared" si="46"/>
        <v>-0.14653223058544365</v>
      </c>
      <c r="Q454">
        <f t="shared" si="47"/>
        <v>-4.8844076861814552E-11</v>
      </c>
      <c r="R454">
        <f t="shared" si="44"/>
        <v>-6.8414433138037795E-10</v>
      </c>
      <c r="S454" t="s">
        <v>19</v>
      </c>
    </row>
    <row r="455" spans="1:19" x14ac:dyDescent="0.25">
      <c r="A455">
        <v>2</v>
      </c>
      <c r="B455" t="s">
        <v>14</v>
      </c>
      <c r="C455">
        <v>15</v>
      </c>
      <c r="D455">
        <v>50</v>
      </c>
      <c r="E455">
        <v>9</v>
      </c>
      <c r="F455">
        <v>1.34</v>
      </c>
      <c r="G455">
        <v>97.01492537</v>
      </c>
      <c r="H455">
        <v>2.7207330000000001</v>
      </c>
      <c r="I455">
        <v>-2.3208787499999999</v>
      </c>
      <c r="J455">
        <v>0.05</v>
      </c>
      <c r="K455">
        <v>0.99</v>
      </c>
      <c r="L455">
        <f t="shared" si="45"/>
        <v>-1.160439375E-7</v>
      </c>
      <c r="M455">
        <f t="shared" si="42"/>
        <v>-5.0365745814390033E-9</v>
      </c>
      <c r="N455">
        <f t="shared" si="43"/>
        <v>-5.0365745814390035</v>
      </c>
      <c r="O455">
        <v>24</v>
      </c>
      <c r="P455">
        <f t="shared" si="46"/>
        <v>-0.15660990613927248</v>
      </c>
      <c r="Q455">
        <f t="shared" si="47"/>
        <v>-5.2203302046424159E-11</v>
      </c>
      <c r="R455">
        <f t="shared" si="44"/>
        <v>-7.3119599077364925E-10</v>
      </c>
      <c r="S455" t="s">
        <v>19</v>
      </c>
    </row>
    <row r="456" spans="1:19" x14ac:dyDescent="0.25">
      <c r="A456">
        <v>2</v>
      </c>
      <c r="B456" t="s">
        <v>14</v>
      </c>
      <c r="C456">
        <v>15</v>
      </c>
      <c r="D456">
        <v>100</v>
      </c>
      <c r="E456">
        <v>1</v>
      </c>
      <c r="F456" t="s">
        <v>19</v>
      </c>
      <c r="G456" t="s">
        <v>19</v>
      </c>
      <c r="H456">
        <v>3.934968</v>
      </c>
      <c r="I456">
        <v>-1.1066437499999999</v>
      </c>
      <c r="J456">
        <v>0.05</v>
      </c>
      <c r="K456">
        <v>0.99</v>
      </c>
      <c r="L456">
        <f t="shared" si="45"/>
        <v>-5.5332187500000001E-8</v>
      </c>
      <c r="M456">
        <f t="shared" si="42"/>
        <v>-2.4015445795944053E-9</v>
      </c>
      <c r="N456">
        <f t="shared" si="43"/>
        <v>-2.4015445795944053</v>
      </c>
      <c r="O456">
        <v>24</v>
      </c>
      <c r="P456" t="e">
        <f t="shared" si="46"/>
        <v>#VALUE!</v>
      </c>
      <c r="Q456" t="e">
        <f t="shared" si="47"/>
        <v>#VALUE!</v>
      </c>
      <c r="R456" t="e">
        <f t="shared" si="44"/>
        <v>#VALUE!</v>
      </c>
      <c r="S456" t="s">
        <v>20</v>
      </c>
    </row>
    <row r="457" spans="1:19" x14ac:dyDescent="0.25">
      <c r="A457">
        <v>2</v>
      </c>
      <c r="B457" t="s">
        <v>14</v>
      </c>
      <c r="C457">
        <v>15</v>
      </c>
      <c r="D457">
        <v>100</v>
      </c>
      <c r="E457">
        <v>2</v>
      </c>
      <c r="F457">
        <v>1.57</v>
      </c>
      <c r="G457">
        <v>118.4713376</v>
      </c>
      <c r="H457">
        <v>2.7389039999999998</v>
      </c>
      <c r="I457">
        <v>-2.3027077500000002</v>
      </c>
      <c r="J457">
        <v>0.05</v>
      </c>
      <c r="K457">
        <v>0.99</v>
      </c>
      <c r="L457">
        <f t="shared" si="45"/>
        <v>-1.1513538750000002E-7</v>
      </c>
      <c r="M457">
        <f t="shared" si="42"/>
        <v>-4.9971414155662384E-9</v>
      </c>
      <c r="N457">
        <f t="shared" si="43"/>
        <v>-4.9971414155662384</v>
      </c>
      <c r="O457">
        <v>24</v>
      </c>
      <c r="P457">
        <f t="shared" si="46"/>
        <v>-0.13262052589082374</v>
      </c>
      <c r="Q457">
        <f t="shared" si="47"/>
        <v>-4.4206841963607919E-11</v>
      </c>
      <c r="R457">
        <f t="shared" si="44"/>
        <v>-6.1919197333166709E-10</v>
      </c>
      <c r="S457" t="s">
        <v>19</v>
      </c>
    </row>
    <row r="458" spans="1:19" x14ac:dyDescent="0.25">
      <c r="A458">
        <v>2</v>
      </c>
      <c r="B458" t="s">
        <v>14</v>
      </c>
      <c r="C458">
        <v>15</v>
      </c>
      <c r="D458">
        <v>100</v>
      </c>
      <c r="E458">
        <v>3</v>
      </c>
      <c r="F458">
        <v>1.57</v>
      </c>
      <c r="G458">
        <v>132.48407639999999</v>
      </c>
      <c r="H458">
        <v>3.461649</v>
      </c>
      <c r="I458">
        <v>-1.57996275</v>
      </c>
      <c r="J458">
        <v>0.05</v>
      </c>
      <c r="K458">
        <v>0.99</v>
      </c>
      <c r="L458">
        <f t="shared" si="45"/>
        <v>-7.89981375E-8</v>
      </c>
      <c r="M458">
        <f t="shared" si="42"/>
        <v>-3.4287014029795687E-9</v>
      </c>
      <c r="N458">
        <f t="shared" si="43"/>
        <v>-3.4287014029795686</v>
      </c>
      <c r="O458">
        <v>24</v>
      </c>
      <c r="P458">
        <f t="shared" si="46"/>
        <v>-9.0995260164001279E-2</v>
      </c>
      <c r="Q458">
        <f t="shared" si="47"/>
        <v>-3.0331753388000431E-11</v>
      </c>
      <c r="R458">
        <f t="shared" si="44"/>
        <v>-4.2484777017970564E-10</v>
      </c>
      <c r="S458" t="s">
        <v>19</v>
      </c>
    </row>
    <row r="459" spans="1:19" x14ac:dyDescent="0.25">
      <c r="A459">
        <v>2</v>
      </c>
      <c r="B459" t="s">
        <v>14</v>
      </c>
      <c r="C459">
        <v>15</v>
      </c>
      <c r="D459">
        <v>100</v>
      </c>
      <c r="E459">
        <v>4</v>
      </c>
      <c r="F459">
        <v>1.46</v>
      </c>
      <c r="G459">
        <v>143.83561639999999</v>
      </c>
      <c r="H459">
        <v>2.9904359999999999</v>
      </c>
      <c r="I459">
        <v>-2.0511757500000001</v>
      </c>
      <c r="J459">
        <v>0.05</v>
      </c>
      <c r="K459">
        <v>0.99</v>
      </c>
      <c r="L459">
        <f t="shared" si="45"/>
        <v>-1.0255878750000002E-7</v>
      </c>
      <c r="M459">
        <f t="shared" si="42"/>
        <v>-4.4512879634552586E-9</v>
      </c>
      <c r="N459">
        <f t="shared" si="43"/>
        <v>-4.4512879634552585</v>
      </c>
      <c r="O459">
        <v>24</v>
      </c>
      <c r="P459">
        <f t="shared" si="46"/>
        <v>-0.1270344738429012</v>
      </c>
      <c r="Q459">
        <f t="shared" si="47"/>
        <v>-4.2344824614300407E-11</v>
      </c>
      <c r="R459">
        <f t="shared" si="44"/>
        <v>-5.9311125492512158E-10</v>
      </c>
      <c r="S459" t="s">
        <v>19</v>
      </c>
    </row>
    <row r="460" spans="1:19" x14ac:dyDescent="0.25">
      <c r="A460">
        <v>2</v>
      </c>
      <c r="B460" t="s">
        <v>14</v>
      </c>
      <c r="C460">
        <v>15</v>
      </c>
      <c r="D460">
        <v>100</v>
      </c>
      <c r="E460">
        <v>5</v>
      </c>
      <c r="F460">
        <v>1.54</v>
      </c>
      <c r="G460">
        <v>143.5064935</v>
      </c>
      <c r="H460">
        <v>2.4612449999999999</v>
      </c>
      <c r="I460">
        <v>-2.58036675</v>
      </c>
      <c r="J460">
        <v>0.05</v>
      </c>
      <c r="K460">
        <v>0.99</v>
      </c>
      <c r="L460">
        <f t="shared" si="45"/>
        <v>-1.290183375E-7</v>
      </c>
      <c r="M460">
        <f t="shared" si="42"/>
        <v>-5.5996934712079948E-9</v>
      </c>
      <c r="N460">
        <f t="shared" si="43"/>
        <v>-5.5996934712079947</v>
      </c>
      <c r="O460">
        <v>24</v>
      </c>
      <c r="P460">
        <f t="shared" si="46"/>
        <v>-0.15150685798722929</v>
      </c>
      <c r="Q460">
        <f t="shared" si="47"/>
        <v>-5.0502285995743097E-11</v>
      </c>
      <c r="R460">
        <f t="shared" si="44"/>
        <v>-7.0737036925657484E-10</v>
      </c>
      <c r="S460" t="s">
        <v>19</v>
      </c>
    </row>
    <row r="461" spans="1:19" x14ac:dyDescent="0.25">
      <c r="A461">
        <v>2</v>
      </c>
      <c r="B461" t="s">
        <v>14</v>
      </c>
      <c r="C461">
        <v>15</v>
      </c>
      <c r="D461">
        <v>100</v>
      </c>
      <c r="E461">
        <v>6</v>
      </c>
      <c r="F461">
        <v>1.58</v>
      </c>
      <c r="G461">
        <v>124.68354429999999</v>
      </c>
      <c r="H461">
        <v>2.6524230000000002</v>
      </c>
      <c r="I461">
        <v>-2.3891887500000002</v>
      </c>
      <c r="J461">
        <v>0.05</v>
      </c>
      <c r="K461">
        <v>0.99</v>
      </c>
      <c r="L461">
        <f t="shared" si="45"/>
        <v>-1.1945943750000001E-7</v>
      </c>
      <c r="M461">
        <f t="shared" si="42"/>
        <v>-5.1848151604257766E-9</v>
      </c>
      <c r="N461">
        <f t="shared" si="43"/>
        <v>-5.1848151604257762</v>
      </c>
      <c r="O461">
        <v>24</v>
      </c>
      <c r="P461">
        <f t="shared" si="46"/>
        <v>-0.13673035760616498</v>
      </c>
      <c r="Q461">
        <f t="shared" si="47"/>
        <v>-4.557678586872166E-11</v>
      </c>
      <c r="R461">
        <f t="shared" si="44"/>
        <v>-6.3838036662742367E-10</v>
      </c>
      <c r="S461" t="s">
        <v>19</v>
      </c>
    </row>
    <row r="462" spans="1:19" x14ac:dyDescent="0.25">
      <c r="A462">
        <v>2</v>
      </c>
      <c r="B462" t="s">
        <v>14</v>
      </c>
      <c r="C462">
        <v>15</v>
      </c>
      <c r="D462">
        <v>100</v>
      </c>
      <c r="E462">
        <v>7</v>
      </c>
      <c r="F462">
        <v>1.6</v>
      </c>
      <c r="G462">
        <v>121.25</v>
      </c>
      <c r="H462">
        <v>2.910822</v>
      </c>
      <c r="I462">
        <v>-2.1307897499999999</v>
      </c>
      <c r="J462">
        <v>0.05</v>
      </c>
      <c r="K462">
        <v>0.99</v>
      </c>
      <c r="L462">
        <f t="shared" si="45"/>
        <v>-1.0653948749999999E-7</v>
      </c>
      <c r="M462">
        <f t="shared" si="42"/>
        <v>-4.6240595262638204E-9</v>
      </c>
      <c r="N462">
        <f t="shared" si="43"/>
        <v>-4.62405952626382</v>
      </c>
      <c r="O462">
        <v>24</v>
      </c>
      <c r="P462">
        <f t="shared" si="46"/>
        <v>-0.12041821682978697</v>
      </c>
      <c r="Q462">
        <f t="shared" si="47"/>
        <v>-4.0139405609928987E-11</v>
      </c>
      <c r="R462">
        <f t="shared" si="44"/>
        <v>-5.6222061255659232E-10</v>
      </c>
      <c r="S462" t="s">
        <v>19</v>
      </c>
    </row>
    <row r="463" spans="1:19" x14ac:dyDescent="0.25">
      <c r="A463">
        <v>2</v>
      </c>
      <c r="B463" t="s">
        <v>14</v>
      </c>
      <c r="C463">
        <v>15</v>
      </c>
      <c r="D463">
        <v>100</v>
      </c>
      <c r="E463">
        <v>8</v>
      </c>
      <c r="F463">
        <v>1.5</v>
      </c>
      <c r="G463">
        <v>142.66666670000001</v>
      </c>
      <c r="H463">
        <v>2.593518</v>
      </c>
      <c r="I463">
        <v>-2.44809375</v>
      </c>
      <c r="J463">
        <v>0.05</v>
      </c>
      <c r="K463">
        <v>0.99</v>
      </c>
      <c r="L463">
        <f t="shared" si="45"/>
        <v>-1.2240468749999999E-7</v>
      </c>
      <c r="M463">
        <f t="shared" si="42"/>
        <v>-5.3126458046245151E-9</v>
      </c>
      <c r="N463">
        <f t="shared" si="43"/>
        <v>-5.3126458046245153</v>
      </c>
      <c r="O463">
        <v>24</v>
      </c>
      <c r="P463">
        <f t="shared" si="46"/>
        <v>-0.1475734945729032</v>
      </c>
      <c r="Q463">
        <f t="shared" si="47"/>
        <v>-4.9191164857634398E-11</v>
      </c>
      <c r="R463">
        <f t="shared" si="44"/>
        <v>-6.8900588881142777E-10</v>
      </c>
      <c r="S463" t="s">
        <v>19</v>
      </c>
    </row>
    <row r="464" spans="1:19" x14ac:dyDescent="0.25">
      <c r="A464">
        <v>2</v>
      </c>
      <c r="B464" t="s">
        <v>14</v>
      </c>
      <c r="C464">
        <v>15</v>
      </c>
      <c r="D464">
        <v>100</v>
      </c>
      <c r="E464">
        <v>9</v>
      </c>
      <c r="F464">
        <v>1.41</v>
      </c>
      <c r="G464">
        <v>161.70212770000001</v>
      </c>
      <c r="H464">
        <v>4.4382029999999997</v>
      </c>
      <c r="I464">
        <v>-0.60340875000000005</v>
      </c>
      <c r="J464">
        <v>0.05</v>
      </c>
      <c r="K464">
        <v>0.99</v>
      </c>
      <c r="L464">
        <f t="shared" si="45"/>
        <v>-3.0170437500000004E-8</v>
      </c>
      <c r="M464">
        <f t="shared" si="42"/>
        <v>-1.3094665856490274E-9</v>
      </c>
      <c r="N464">
        <f t="shared" si="43"/>
        <v>-1.3094665856490275</v>
      </c>
      <c r="O464">
        <v>24</v>
      </c>
      <c r="P464">
        <f t="shared" si="46"/>
        <v>-3.8695821088919259E-2</v>
      </c>
      <c r="Q464">
        <f t="shared" si="47"/>
        <v>-1.289860702963975E-11</v>
      </c>
      <c r="R464">
        <f t="shared" si="44"/>
        <v>-1.806669190820551E-10</v>
      </c>
      <c r="S464" t="s">
        <v>19</v>
      </c>
    </row>
    <row r="465" spans="1:19" x14ac:dyDescent="0.25">
      <c r="A465">
        <v>2</v>
      </c>
      <c r="B465" t="s">
        <v>14</v>
      </c>
      <c r="C465">
        <v>15</v>
      </c>
      <c r="D465">
        <v>150</v>
      </c>
      <c r="E465">
        <v>1</v>
      </c>
      <c r="F465">
        <v>1.85</v>
      </c>
      <c r="G465">
        <v>162.16216220000001</v>
      </c>
      <c r="H465">
        <v>3.2405819999999999</v>
      </c>
      <c r="I465">
        <v>-1.8010297500000001</v>
      </c>
      <c r="J465">
        <v>0.05</v>
      </c>
      <c r="K465">
        <v>0.99</v>
      </c>
      <c r="L465">
        <f t="shared" si="45"/>
        <v>-9.0051487500000012E-8</v>
      </c>
      <c r="M465">
        <f t="shared" si="42"/>
        <v>-3.9084422912077779E-9</v>
      </c>
      <c r="N465">
        <f t="shared" si="43"/>
        <v>-3.9084422912077779</v>
      </c>
      <c r="O465">
        <v>24</v>
      </c>
      <c r="P465">
        <f t="shared" si="46"/>
        <v>-8.8027979531706713E-2</v>
      </c>
      <c r="Q465">
        <f t="shared" si="47"/>
        <v>-2.9342659843902233E-11</v>
      </c>
      <c r="R465">
        <f t="shared" si="44"/>
        <v>-4.109938336355854E-10</v>
      </c>
      <c r="S465" t="s">
        <v>19</v>
      </c>
    </row>
    <row r="466" spans="1:19" x14ac:dyDescent="0.25">
      <c r="A466">
        <v>2</v>
      </c>
      <c r="B466" t="s">
        <v>14</v>
      </c>
      <c r="C466">
        <v>15</v>
      </c>
      <c r="D466">
        <v>150</v>
      </c>
      <c r="E466">
        <v>2</v>
      </c>
      <c r="F466">
        <v>1.45</v>
      </c>
      <c r="G466">
        <v>192.41379309999999</v>
      </c>
      <c r="H466">
        <v>3.103386</v>
      </c>
      <c r="I466">
        <v>-1.93822575</v>
      </c>
      <c r="J466">
        <v>0.05</v>
      </c>
      <c r="K466">
        <v>0.99</v>
      </c>
      <c r="L466">
        <f t="shared" ref="L466:L529" si="48">(I466/1000000)*J466</f>
        <v>-9.6911287499999997E-8</v>
      </c>
      <c r="M466">
        <f t="shared" ref="M466:M529" si="49">(K466*L466)/(0.0825*276.483)</f>
        <v>-4.2061734356181031E-9</v>
      </c>
      <c r="N466">
        <f t="shared" ref="N466:N529" si="50">M466*1000000000</f>
        <v>-4.2061734356181031</v>
      </c>
      <c r="O466">
        <v>24</v>
      </c>
      <c r="P466">
        <f t="shared" si="46"/>
        <v>-0.12086705274764664</v>
      </c>
      <c r="Q466">
        <f t="shared" si="47"/>
        <v>-4.0289017582548886E-11</v>
      </c>
      <c r="R466">
        <f t="shared" ref="R466:R529" si="51">Q466*14.0067</f>
        <v>-5.6431618257348753E-10</v>
      </c>
      <c r="S466" t="s">
        <v>19</v>
      </c>
    </row>
    <row r="467" spans="1:19" x14ac:dyDescent="0.25">
      <c r="A467">
        <v>2</v>
      </c>
      <c r="B467" t="s">
        <v>14</v>
      </c>
      <c r="C467">
        <v>15</v>
      </c>
      <c r="D467">
        <v>150</v>
      </c>
      <c r="E467">
        <v>3</v>
      </c>
      <c r="F467">
        <v>1.57</v>
      </c>
      <c r="G467">
        <v>191.08280250000001</v>
      </c>
      <c r="H467">
        <v>3.3803160000000001</v>
      </c>
      <c r="I467">
        <v>-1.6612957500000001</v>
      </c>
      <c r="J467">
        <v>0.05</v>
      </c>
      <c r="K467">
        <v>0.99</v>
      </c>
      <c r="L467">
        <f t="shared" si="48"/>
        <v>-8.3064787500000006E-8</v>
      </c>
      <c r="M467">
        <f t="shared" si="49"/>
        <v>-3.6052033940603946E-9</v>
      </c>
      <c r="N467">
        <f t="shared" si="50"/>
        <v>-3.6052033940603945</v>
      </c>
      <c r="O467">
        <v>24</v>
      </c>
      <c r="P467">
        <f t="shared" si="46"/>
        <v>-9.5679495596082645E-2</v>
      </c>
      <c r="Q467">
        <f t="shared" si="47"/>
        <v>-3.1893165198694222E-11</v>
      </c>
      <c r="R467">
        <f t="shared" si="51"/>
        <v>-4.4671799698855036E-10</v>
      </c>
      <c r="S467" t="s">
        <v>19</v>
      </c>
    </row>
    <row r="468" spans="1:19" x14ac:dyDescent="0.25">
      <c r="A468">
        <v>2</v>
      </c>
      <c r="B468" t="s">
        <v>14</v>
      </c>
      <c r="C468">
        <v>15</v>
      </c>
      <c r="D468">
        <v>150</v>
      </c>
      <c r="E468">
        <v>4</v>
      </c>
      <c r="F468">
        <v>1.5</v>
      </c>
      <c r="G468">
        <v>184.66666670000001</v>
      </c>
      <c r="H468">
        <v>4.1088389999999997</v>
      </c>
      <c r="I468">
        <v>-0.93277275000000004</v>
      </c>
      <c r="J468">
        <v>0.05</v>
      </c>
      <c r="K468">
        <v>0.99</v>
      </c>
      <c r="L468">
        <f t="shared" si="48"/>
        <v>-4.6638637500000007E-8</v>
      </c>
      <c r="M468">
        <f t="shared" si="49"/>
        <v>-2.0242244550297851E-9</v>
      </c>
      <c r="N468">
        <f t="shared" si="50"/>
        <v>-2.0242244550297852</v>
      </c>
      <c r="O468">
        <v>24</v>
      </c>
      <c r="P468">
        <f t="shared" si="46"/>
        <v>-5.6228457084160695E-2</v>
      </c>
      <c r="Q468">
        <f t="shared" si="47"/>
        <v>-1.8742819028053566E-11</v>
      </c>
      <c r="R468">
        <f t="shared" si="51"/>
        <v>-2.6252504328023787E-10</v>
      </c>
      <c r="S468" t="s">
        <v>19</v>
      </c>
    </row>
    <row r="469" spans="1:19" x14ac:dyDescent="0.25">
      <c r="A469">
        <v>2</v>
      </c>
      <c r="B469" t="s">
        <v>14</v>
      </c>
      <c r="C469">
        <v>15</v>
      </c>
      <c r="D469">
        <v>150</v>
      </c>
      <c r="E469">
        <v>5</v>
      </c>
      <c r="F469">
        <v>1.69</v>
      </c>
      <c r="G469">
        <v>168.6390533</v>
      </c>
      <c r="H469">
        <v>4.1336430000000002</v>
      </c>
      <c r="I469">
        <v>-0.90796874999999999</v>
      </c>
      <c r="J469">
        <v>0.05</v>
      </c>
      <c r="K469">
        <v>0.99</v>
      </c>
      <c r="L469">
        <f t="shared" si="48"/>
        <v>-4.5398437499999999E-8</v>
      </c>
      <c r="M469">
        <f t="shared" si="49"/>
        <v>-1.970396914095984E-9</v>
      </c>
      <c r="N469">
        <f t="shared" si="50"/>
        <v>-1.9703969140959841</v>
      </c>
      <c r="O469">
        <v>24</v>
      </c>
      <c r="P469">
        <f t="shared" si="46"/>
        <v>-4.8579805574358585E-2</v>
      </c>
      <c r="Q469">
        <f t="shared" si="47"/>
        <v>-1.6193268524786193E-11</v>
      </c>
      <c r="R469">
        <f t="shared" si="51"/>
        <v>-2.2681425424612279E-10</v>
      </c>
      <c r="S469" t="s">
        <v>19</v>
      </c>
    </row>
    <row r="470" spans="1:19" x14ac:dyDescent="0.25">
      <c r="A470">
        <v>2</v>
      </c>
      <c r="B470" t="s">
        <v>14</v>
      </c>
      <c r="C470">
        <v>15</v>
      </c>
      <c r="D470">
        <v>150</v>
      </c>
      <c r="E470">
        <v>6</v>
      </c>
      <c r="F470">
        <v>1.59</v>
      </c>
      <c r="G470">
        <v>166.66666670000001</v>
      </c>
      <c r="H470">
        <v>2.4151739999999999</v>
      </c>
      <c r="I470">
        <v>-2.62643775</v>
      </c>
      <c r="J470">
        <v>0.05</v>
      </c>
      <c r="K470">
        <v>0.99</v>
      </c>
      <c r="L470">
        <f t="shared" si="48"/>
        <v>-1.3132188750000001E-7</v>
      </c>
      <c r="M470">
        <f t="shared" si="49"/>
        <v>-5.6996728551122497E-9</v>
      </c>
      <c r="N470">
        <f t="shared" si="50"/>
        <v>-5.69967285511225</v>
      </c>
      <c r="O470">
        <v>24</v>
      </c>
      <c r="P470">
        <f t="shared" si="46"/>
        <v>-0.1493624962031512</v>
      </c>
      <c r="Q470">
        <f t="shared" si="47"/>
        <v>-4.9787498734383724E-11</v>
      </c>
      <c r="R470">
        <f t="shared" si="51"/>
        <v>-6.9735855852289257E-10</v>
      </c>
      <c r="S470" t="s">
        <v>19</v>
      </c>
    </row>
    <row r="471" spans="1:19" x14ac:dyDescent="0.25">
      <c r="A471">
        <v>2</v>
      </c>
      <c r="B471" t="s">
        <v>14</v>
      </c>
      <c r="C471">
        <v>15</v>
      </c>
      <c r="D471">
        <v>150</v>
      </c>
      <c r="E471">
        <v>7</v>
      </c>
      <c r="F471">
        <v>1.66</v>
      </c>
      <c r="G471">
        <v>175.30120479999999</v>
      </c>
      <c r="H471">
        <v>5.9449019999999999</v>
      </c>
      <c r="I471">
        <v>0.90329024999999996</v>
      </c>
      <c r="J471">
        <v>0.05</v>
      </c>
      <c r="K471">
        <v>0.99</v>
      </c>
      <c r="L471">
        <f t="shared" si="48"/>
        <v>4.51645125E-8</v>
      </c>
      <c r="M471">
        <f t="shared" si="49"/>
        <v>1.9602440294701662E-9</v>
      </c>
      <c r="N471">
        <f t="shared" si="50"/>
        <v>1.9602440294701662</v>
      </c>
      <c r="O471">
        <v>24</v>
      </c>
      <c r="P471">
        <f t="shared" si="46"/>
        <v>4.9202912386299348E-2</v>
      </c>
      <c r="Q471">
        <f t="shared" si="47"/>
        <v>1.6400970795433117E-11</v>
      </c>
      <c r="R471">
        <f t="shared" si="51"/>
        <v>2.2972347764039306E-10</v>
      </c>
      <c r="S471" t="s">
        <v>19</v>
      </c>
    </row>
    <row r="472" spans="1:19" x14ac:dyDescent="0.25">
      <c r="A472">
        <v>2</v>
      </c>
      <c r="B472" t="s">
        <v>14</v>
      </c>
      <c r="C472">
        <v>15</v>
      </c>
      <c r="D472">
        <v>150</v>
      </c>
      <c r="E472">
        <v>8</v>
      </c>
      <c r="F472">
        <v>1.34</v>
      </c>
      <c r="G472">
        <v>230.5970149</v>
      </c>
      <c r="H472">
        <v>3.5924640000000001</v>
      </c>
      <c r="I472">
        <v>-1.4491477500000001</v>
      </c>
      <c r="J472">
        <v>0.05</v>
      </c>
      <c r="K472">
        <v>0.99</v>
      </c>
      <c r="L472">
        <f t="shared" si="48"/>
        <v>-7.2457387500000001E-8</v>
      </c>
      <c r="M472">
        <f t="shared" si="49"/>
        <v>-3.1448177645641864E-9</v>
      </c>
      <c r="N472">
        <f t="shared" si="50"/>
        <v>-3.1448177645641864</v>
      </c>
      <c r="O472">
        <v>24</v>
      </c>
      <c r="P472">
        <f t="shared" si="46"/>
        <v>-9.7786622032468476E-2</v>
      </c>
      <c r="Q472">
        <f t="shared" si="47"/>
        <v>-3.2595540677489498E-11</v>
      </c>
      <c r="R472">
        <f t="shared" si="51"/>
        <v>-4.5655595960739218E-10</v>
      </c>
      <c r="S472" t="s">
        <v>19</v>
      </c>
    </row>
    <row r="473" spans="1:19" x14ac:dyDescent="0.25">
      <c r="A473">
        <v>2</v>
      </c>
      <c r="B473" t="s">
        <v>14</v>
      </c>
      <c r="C473">
        <v>15</v>
      </c>
      <c r="D473">
        <v>150</v>
      </c>
      <c r="E473">
        <v>9</v>
      </c>
      <c r="F473">
        <v>1.65</v>
      </c>
      <c r="G473">
        <v>189.69696970000001</v>
      </c>
      <c r="H473">
        <v>4.6101390000000002</v>
      </c>
      <c r="I473">
        <v>-0.43147275000000002</v>
      </c>
      <c r="J473">
        <v>0.05</v>
      </c>
      <c r="K473">
        <v>0.99</v>
      </c>
      <c r="L473">
        <f t="shared" si="48"/>
        <v>-2.15736375E-8</v>
      </c>
      <c r="M473">
        <f t="shared" si="49"/>
        <v>-9.3634563427046152E-10</v>
      </c>
      <c r="N473">
        <f t="shared" si="50"/>
        <v>-0.93634563427046147</v>
      </c>
      <c r="O473">
        <v>24</v>
      </c>
      <c r="P473">
        <f t="shared" si="46"/>
        <v>-2.3645091774506605E-2</v>
      </c>
      <c r="Q473">
        <f t="shared" si="47"/>
        <v>-7.8816972581688676E-12</v>
      </c>
      <c r="R473">
        <f t="shared" si="51"/>
        <v>-1.1039656898599389E-10</v>
      </c>
      <c r="S473" t="s">
        <v>19</v>
      </c>
    </row>
    <row r="474" spans="1:19" x14ac:dyDescent="0.25">
      <c r="A474">
        <v>2</v>
      </c>
      <c r="B474" t="s">
        <v>14</v>
      </c>
      <c r="C474">
        <v>25</v>
      </c>
      <c r="D474">
        <v>25</v>
      </c>
      <c r="E474">
        <v>1</v>
      </c>
      <c r="F474">
        <v>1.61</v>
      </c>
      <c r="G474">
        <v>39.130434780000002</v>
      </c>
      <c r="H474">
        <v>4.9417239999999998</v>
      </c>
      <c r="I474">
        <v>-4.8727980000000004</v>
      </c>
      <c r="J474">
        <v>0.05</v>
      </c>
      <c r="K474">
        <v>0.99</v>
      </c>
      <c r="L474">
        <f t="shared" si="48"/>
        <v>-2.4363990000000004E-7</v>
      </c>
      <c r="M474">
        <f t="shared" si="49"/>
        <v>-1.0574533696465967E-8</v>
      </c>
      <c r="N474">
        <f t="shared" si="50"/>
        <v>-10.574533696465968</v>
      </c>
      <c r="O474">
        <v>24</v>
      </c>
      <c r="P474">
        <f t="shared" si="46"/>
        <v>-0.273668056326759</v>
      </c>
      <c r="Q474">
        <f t="shared" si="47"/>
        <v>-9.1222685442252982E-11</v>
      </c>
      <c r="R474">
        <f t="shared" si="51"/>
        <v>-1.2777287881840049E-9</v>
      </c>
      <c r="S474" t="s">
        <v>19</v>
      </c>
    </row>
    <row r="475" spans="1:19" x14ac:dyDescent="0.25">
      <c r="A475">
        <v>2</v>
      </c>
      <c r="B475" t="s">
        <v>14</v>
      </c>
      <c r="C475">
        <v>25</v>
      </c>
      <c r="D475">
        <v>25</v>
      </c>
      <c r="E475">
        <v>2</v>
      </c>
      <c r="F475">
        <v>1.6</v>
      </c>
      <c r="G475">
        <v>40</v>
      </c>
      <c r="H475">
        <v>4.6495800000000003</v>
      </c>
      <c r="I475">
        <v>-5.1649419999999999</v>
      </c>
      <c r="J475">
        <v>0.05</v>
      </c>
      <c r="K475">
        <v>0.99</v>
      </c>
      <c r="L475">
        <f t="shared" si="48"/>
        <v>-2.5824710000000004E-7</v>
      </c>
      <c r="M475">
        <f t="shared" si="49"/>
        <v>-1.1208519872831243E-8</v>
      </c>
      <c r="N475">
        <f t="shared" si="50"/>
        <v>-11.208519872831243</v>
      </c>
      <c r="O475">
        <v>24</v>
      </c>
      <c r="P475">
        <f t="shared" si="46"/>
        <v>-0.29188853835498024</v>
      </c>
      <c r="Q475">
        <f t="shared" si="47"/>
        <v>-9.7296179451660105E-11</v>
      </c>
      <c r="R475">
        <f t="shared" si="51"/>
        <v>-1.3627983967255677E-9</v>
      </c>
      <c r="S475" t="s">
        <v>19</v>
      </c>
    </row>
    <row r="476" spans="1:19" x14ac:dyDescent="0.25">
      <c r="A476">
        <v>2</v>
      </c>
      <c r="B476" t="s">
        <v>14</v>
      </c>
      <c r="C476">
        <v>25</v>
      </c>
      <c r="D476">
        <v>25</v>
      </c>
      <c r="E476">
        <v>3</v>
      </c>
      <c r="F476">
        <v>1.56</v>
      </c>
      <c r="G476">
        <v>41.025641030000003</v>
      </c>
      <c r="H476">
        <v>3.7495639999999999</v>
      </c>
      <c r="I476">
        <v>-6.0649579999999998</v>
      </c>
      <c r="J476">
        <v>0.05</v>
      </c>
      <c r="K476">
        <v>0.99</v>
      </c>
      <c r="L476">
        <f t="shared" si="48"/>
        <v>-3.0324790000000002E-7</v>
      </c>
      <c r="M476">
        <f t="shared" si="49"/>
        <v>-1.3161658402144076E-8</v>
      </c>
      <c r="N476">
        <f t="shared" si="50"/>
        <v>-13.161658402144075</v>
      </c>
      <c r="O476">
        <v>24</v>
      </c>
      <c r="P476">
        <f t="shared" si="46"/>
        <v>-0.35154002142478835</v>
      </c>
      <c r="Q476">
        <f t="shared" si="47"/>
        <v>-1.1718000714159612E-10</v>
      </c>
      <c r="R476">
        <f t="shared" si="51"/>
        <v>-1.6413052060301943E-9</v>
      </c>
      <c r="S476" t="s">
        <v>19</v>
      </c>
    </row>
    <row r="477" spans="1:19" x14ac:dyDescent="0.25">
      <c r="A477">
        <v>2</v>
      </c>
      <c r="B477" t="s">
        <v>14</v>
      </c>
      <c r="C477">
        <v>25</v>
      </c>
      <c r="D477">
        <v>25</v>
      </c>
      <c r="E477">
        <v>4</v>
      </c>
      <c r="F477">
        <v>1.64</v>
      </c>
      <c r="G477">
        <v>43.292682929999998</v>
      </c>
      <c r="H477">
        <v>3.7175560000000001</v>
      </c>
      <c r="I477">
        <v>-6.0969660000000001</v>
      </c>
      <c r="J477">
        <v>0.05</v>
      </c>
      <c r="K477">
        <v>0.99</v>
      </c>
      <c r="L477">
        <f t="shared" si="48"/>
        <v>-3.0484830000000001E-7</v>
      </c>
      <c r="M477">
        <f t="shared" si="49"/>
        <v>-1.323111945399898E-8</v>
      </c>
      <c r="N477">
        <f t="shared" si="50"/>
        <v>-13.23111945399898</v>
      </c>
      <c r="O477">
        <v>24</v>
      </c>
      <c r="P477">
        <f t="shared" si="46"/>
        <v>-0.33615649019306354</v>
      </c>
      <c r="Q477">
        <f t="shared" si="47"/>
        <v>-1.1205216339768784E-10</v>
      </c>
      <c r="R477">
        <f t="shared" si="51"/>
        <v>-1.5694810370623943E-9</v>
      </c>
      <c r="S477" t="s">
        <v>19</v>
      </c>
    </row>
    <row r="478" spans="1:19" x14ac:dyDescent="0.25">
      <c r="A478">
        <v>2</v>
      </c>
      <c r="B478" t="s">
        <v>14</v>
      </c>
      <c r="C478">
        <v>25</v>
      </c>
      <c r="D478">
        <v>25</v>
      </c>
      <c r="E478">
        <v>5</v>
      </c>
      <c r="F478">
        <v>1.46</v>
      </c>
      <c r="G478">
        <v>45.890410959999997</v>
      </c>
      <c r="H478">
        <v>4.6473959999999996</v>
      </c>
      <c r="I478">
        <v>-5.1671259999999997</v>
      </c>
      <c r="J478">
        <v>0.05</v>
      </c>
      <c r="K478">
        <v>0.99</v>
      </c>
      <c r="L478">
        <f t="shared" si="48"/>
        <v>-2.5835629999999996E-7</v>
      </c>
      <c r="M478">
        <f t="shared" si="49"/>
        <v>-1.1213259404737359E-8</v>
      </c>
      <c r="N478">
        <f t="shared" si="50"/>
        <v>-11.213259404737359</v>
      </c>
      <c r="O478">
        <v>24</v>
      </c>
      <c r="P478">
        <f t="shared" si="46"/>
        <v>-0.32001311086579221</v>
      </c>
      <c r="Q478">
        <f t="shared" si="47"/>
        <v>-1.0667103695526407E-10</v>
      </c>
      <c r="R478">
        <f t="shared" si="51"/>
        <v>-1.4941092133212974E-9</v>
      </c>
      <c r="S478" t="s">
        <v>19</v>
      </c>
    </row>
    <row r="479" spans="1:19" x14ac:dyDescent="0.25">
      <c r="A479">
        <v>2</v>
      </c>
      <c r="B479" t="s">
        <v>14</v>
      </c>
      <c r="C479">
        <v>25</v>
      </c>
      <c r="D479">
        <v>25</v>
      </c>
      <c r="E479">
        <v>6</v>
      </c>
      <c r="F479">
        <v>1.66</v>
      </c>
      <c r="G479">
        <v>36.746987949999998</v>
      </c>
      <c r="H479">
        <v>3.7516759999999998</v>
      </c>
      <c r="I479">
        <v>-6.0628460000000004</v>
      </c>
      <c r="J479">
        <v>0.05</v>
      </c>
      <c r="K479">
        <v>0.99</v>
      </c>
      <c r="L479">
        <f t="shared" si="48"/>
        <v>-3.0314230000000003E-7</v>
      </c>
      <c r="M479">
        <f t="shared" si="49"/>
        <v>-1.3157075118542551E-8</v>
      </c>
      <c r="N479">
        <f t="shared" si="50"/>
        <v>-13.157075118542551</v>
      </c>
      <c r="O479">
        <v>24</v>
      </c>
      <c r="P479">
        <f t="shared" si="46"/>
        <v>-0.33024786944132911</v>
      </c>
      <c r="Q479">
        <f t="shared" si="47"/>
        <v>-1.1008262314710971E-10</v>
      </c>
      <c r="R479">
        <f t="shared" si="51"/>
        <v>-1.5418942776346216E-9</v>
      </c>
      <c r="S479" t="s">
        <v>19</v>
      </c>
    </row>
    <row r="480" spans="1:19" x14ac:dyDescent="0.25">
      <c r="A480">
        <v>2</v>
      </c>
      <c r="B480" t="s">
        <v>14</v>
      </c>
      <c r="C480">
        <v>25</v>
      </c>
      <c r="D480">
        <v>25</v>
      </c>
      <c r="E480">
        <v>7</v>
      </c>
      <c r="F480">
        <v>1.74</v>
      </c>
      <c r="G480">
        <v>34.482758619999998</v>
      </c>
      <c r="H480">
        <v>3.7111640000000001</v>
      </c>
      <c r="I480">
        <v>-6.1033580000000001</v>
      </c>
      <c r="J480">
        <v>0.05</v>
      </c>
      <c r="K480">
        <v>0.99</v>
      </c>
      <c r="L480">
        <f t="shared" si="48"/>
        <v>-3.0516790000000003E-7</v>
      </c>
      <c r="M480">
        <f t="shared" si="49"/>
        <v>-1.3244990831262682E-8</v>
      </c>
      <c r="N480">
        <f t="shared" si="50"/>
        <v>-13.244990831262681</v>
      </c>
      <c r="O480">
        <v>24</v>
      </c>
      <c r="P480">
        <f t="shared" si="46"/>
        <v>-0.31716932067199904</v>
      </c>
      <c r="Q480">
        <f t="shared" si="47"/>
        <v>-1.0572310689066636E-10</v>
      </c>
      <c r="R480">
        <f t="shared" si="51"/>
        <v>-1.4808318412854964E-9</v>
      </c>
      <c r="S480" t="s">
        <v>19</v>
      </c>
    </row>
    <row r="481" spans="1:19" x14ac:dyDescent="0.25">
      <c r="A481">
        <v>2</v>
      </c>
      <c r="B481" t="s">
        <v>14</v>
      </c>
      <c r="C481">
        <v>25</v>
      </c>
      <c r="D481">
        <v>25</v>
      </c>
      <c r="E481">
        <v>8</v>
      </c>
      <c r="F481">
        <v>1.46</v>
      </c>
      <c r="G481">
        <v>54.109589040000003</v>
      </c>
      <c r="H481">
        <v>3.8620199999999998</v>
      </c>
      <c r="I481">
        <v>-5.952502</v>
      </c>
      <c r="J481">
        <v>0.05</v>
      </c>
      <c r="K481">
        <v>0.99</v>
      </c>
      <c r="L481">
        <f t="shared" si="48"/>
        <v>-2.9762510000000001E-7</v>
      </c>
      <c r="M481">
        <f t="shared" si="49"/>
        <v>-1.2917615911285685E-8</v>
      </c>
      <c r="N481">
        <f t="shared" si="50"/>
        <v>-12.917615911285685</v>
      </c>
      <c r="O481">
        <v>24</v>
      </c>
      <c r="P481">
        <f t="shared" si="46"/>
        <v>-0.36865342212573299</v>
      </c>
      <c r="Q481">
        <f t="shared" si="47"/>
        <v>-1.22884474041911E-10</v>
      </c>
      <c r="R481">
        <f t="shared" si="51"/>
        <v>-1.7212059625628348E-9</v>
      </c>
      <c r="S481" t="s">
        <v>19</v>
      </c>
    </row>
    <row r="482" spans="1:19" x14ac:dyDescent="0.25">
      <c r="A482">
        <v>2</v>
      </c>
      <c r="B482" t="s">
        <v>14</v>
      </c>
      <c r="C482">
        <v>25</v>
      </c>
      <c r="D482">
        <v>25</v>
      </c>
      <c r="E482">
        <v>9</v>
      </c>
      <c r="F482">
        <v>1.44</v>
      </c>
      <c r="G482">
        <v>52.777777780000001</v>
      </c>
      <c r="H482">
        <v>3.8871560000000001</v>
      </c>
      <c r="I482">
        <v>-5.9273660000000001</v>
      </c>
      <c r="J482">
        <v>0.05</v>
      </c>
      <c r="K482">
        <v>0.99</v>
      </c>
      <c r="L482">
        <f t="shared" si="48"/>
        <v>-2.9636830000000003E-7</v>
      </c>
      <c r="M482">
        <f t="shared" si="49"/>
        <v>-1.2863067892058465E-8</v>
      </c>
      <c r="N482">
        <f t="shared" si="50"/>
        <v>-12.863067892058465</v>
      </c>
      <c r="O482">
        <v>24</v>
      </c>
      <c r="P482">
        <f t="shared" si="46"/>
        <v>-0.37219525150632138</v>
      </c>
      <c r="Q482">
        <f t="shared" si="47"/>
        <v>-1.2406508383544045E-10</v>
      </c>
      <c r="R482">
        <f t="shared" si="51"/>
        <v>-1.7377424097578638E-9</v>
      </c>
      <c r="S482" t="s">
        <v>19</v>
      </c>
    </row>
    <row r="483" spans="1:19" x14ac:dyDescent="0.25">
      <c r="A483">
        <v>2</v>
      </c>
      <c r="B483" t="s">
        <v>14</v>
      </c>
      <c r="C483">
        <v>25</v>
      </c>
      <c r="D483">
        <v>50</v>
      </c>
      <c r="E483">
        <v>1</v>
      </c>
      <c r="F483">
        <v>1.74</v>
      </c>
      <c r="G483">
        <v>58.045977010000001</v>
      </c>
      <c r="H483">
        <v>4.9624839999999999</v>
      </c>
      <c r="I483">
        <v>-4.8520380000000003</v>
      </c>
      <c r="J483">
        <v>0.05</v>
      </c>
      <c r="K483">
        <v>0.99</v>
      </c>
      <c r="L483">
        <f t="shared" si="48"/>
        <v>-2.4260190000000003E-7</v>
      </c>
      <c r="M483">
        <f t="shared" si="49"/>
        <v>-1.052948210197372E-8</v>
      </c>
      <c r="N483">
        <f t="shared" si="50"/>
        <v>-10.52948210197372</v>
      </c>
      <c r="O483">
        <v>24</v>
      </c>
      <c r="P483">
        <f t="shared" si="46"/>
        <v>-0.25214277064113316</v>
      </c>
      <c r="Q483">
        <f t="shared" si="47"/>
        <v>-8.4047590213711056E-11</v>
      </c>
      <c r="R483">
        <f t="shared" si="51"/>
        <v>-1.1772293818463867E-9</v>
      </c>
      <c r="S483" t="s">
        <v>19</v>
      </c>
    </row>
    <row r="484" spans="1:19" x14ac:dyDescent="0.25">
      <c r="A484">
        <v>2</v>
      </c>
      <c r="B484" t="s">
        <v>14</v>
      </c>
      <c r="C484">
        <v>25</v>
      </c>
      <c r="D484">
        <v>50</v>
      </c>
      <c r="E484">
        <v>2</v>
      </c>
      <c r="F484">
        <v>1.5</v>
      </c>
      <c r="G484">
        <v>58.666666669999998</v>
      </c>
      <c r="H484">
        <v>4.6209239999999996</v>
      </c>
      <c r="I484">
        <v>-5.1935979999999997</v>
      </c>
      <c r="J484">
        <v>0.05</v>
      </c>
      <c r="K484">
        <v>0.99</v>
      </c>
      <c r="L484">
        <f t="shared" si="48"/>
        <v>-2.5967990000000001E-7</v>
      </c>
      <c r="M484">
        <f t="shared" si="49"/>
        <v>-1.1270706698061002E-8</v>
      </c>
      <c r="N484">
        <f t="shared" si="50"/>
        <v>-11.270706698061002</v>
      </c>
      <c r="O484">
        <v>24</v>
      </c>
      <c r="P484">
        <f t="shared" si="46"/>
        <v>-0.31307518605725004</v>
      </c>
      <c r="Q484">
        <f t="shared" si="47"/>
        <v>-1.0435839535241669E-10</v>
      </c>
      <c r="R484">
        <f t="shared" si="51"/>
        <v>-1.461716736182695E-9</v>
      </c>
      <c r="S484" t="s">
        <v>19</v>
      </c>
    </row>
    <row r="485" spans="1:19" x14ac:dyDescent="0.25">
      <c r="A485">
        <v>2</v>
      </c>
      <c r="B485" t="s">
        <v>14</v>
      </c>
      <c r="C485">
        <v>25</v>
      </c>
      <c r="D485">
        <v>50</v>
      </c>
      <c r="E485">
        <v>3</v>
      </c>
      <c r="F485">
        <v>1.63</v>
      </c>
      <c r="G485">
        <v>55.214723929999998</v>
      </c>
      <c r="H485">
        <v>5.2985480000000003</v>
      </c>
      <c r="I485">
        <v>-4.5159739999999999</v>
      </c>
      <c r="J485">
        <v>0.05</v>
      </c>
      <c r="K485">
        <v>0.99</v>
      </c>
      <c r="L485">
        <f t="shared" si="48"/>
        <v>-2.2579870000000002E-7</v>
      </c>
      <c r="M485">
        <f t="shared" si="49"/>
        <v>-9.8001844598040392E-9</v>
      </c>
      <c r="N485">
        <f t="shared" si="50"/>
        <v>-9.80018445980404</v>
      </c>
      <c r="O485">
        <v>24</v>
      </c>
      <c r="P485">
        <f t="shared" si="46"/>
        <v>-0.25051596267392745</v>
      </c>
      <c r="Q485">
        <f t="shared" si="47"/>
        <v>-8.3505320891309125E-11</v>
      </c>
      <c r="R485">
        <f t="shared" si="51"/>
        <v>-1.1696339781282995E-9</v>
      </c>
      <c r="S485" t="s">
        <v>19</v>
      </c>
    </row>
    <row r="486" spans="1:19" x14ac:dyDescent="0.25">
      <c r="A486">
        <v>2</v>
      </c>
      <c r="B486" t="s">
        <v>14</v>
      </c>
      <c r="C486">
        <v>25</v>
      </c>
      <c r="D486">
        <v>50</v>
      </c>
      <c r="E486">
        <v>4</v>
      </c>
      <c r="F486">
        <v>1.48</v>
      </c>
      <c r="G486">
        <v>70.945945949999995</v>
      </c>
      <c r="H486">
        <v>4.8161560000000003</v>
      </c>
      <c r="I486">
        <v>-4.9983659999999999</v>
      </c>
      <c r="J486">
        <v>0.05</v>
      </c>
      <c r="K486">
        <v>0.99</v>
      </c>
      <c r="L486">
        <f t="shared" si="48"/>
        <v>-2.4991829999999998E-7</v>
      </c>
      <c r="M486">
        <f t="shared" si="49"/>
        <v>-1.0847030739683814E-8</v>
      </c>
      <c r="N486">
        <f t="shared" si="50"/>
        <v>-10.847030739683813</v>
      </c>
      <c r="O486">
        <v>24</v>
      </c>
      <c r="P486">
        <f t="shared" si="46"/>
        <v>-0.30537811767127854</v>
      </c>
      <c r="Q486">
        <f t="shared" si="47"/>
        <v>-1.0179270589042619E-10</v>
      </c>
      <c r="R486">
        <f t="shared" si="51"/>
        <v>-1.4257798935954325E-9</v>
      </c>
      <c r="S486" t="s">
        <v>19</v>
      </c>
    </row>
    <row r="487" spans="1:19" x14ac:dyDescent="0.25">
      <c r="A487">
        <v>2</v>
      </c>
      <c r="B487" t="s">
        <v>14</v>
      </c>
      <c r="C487">
        <v>25</v>
      </c>
      <c r="D487">
        <v>50</v>
      </c>
      <c r="E487">
        <v>5</v>
      </c>
      <c r="F487">
        <v>1.64</v>
      </c>
      <c r="G487">
        <v>70.12195122</v>
      </c>
      <c r="H487">
        <v>4.9700519999999999</v>
      </c>
      <c r="I487">
        <v>-4.8444700000000003</v>
      </c>
      <c r="J487">
        <v>0.05</v>
      </c>
      <c r="K487">
        <v>0.99</v>
      </c>
      <c r="L487">
        <f t="shared" si="48"/>
        <v>-2.4222350000000005E-7</v>
      </c>
      <c r="M487">
        <f t="shared" si="49"/>
        <v>-1.0513058669068263E-8</v>
      </c>
      <c r="N487">
        <f t="shared" si="50"/>
        <v>-10.513058669068263</v>
      </c>
      <c r="O487">
        <v>24</v>
      </c>
      <c r="P487">
        <f t="shared" si="46"/>
        <v>-0.26710006781169371</v>
      </c>
      <c r="Q487">
        <f t="shared" si="47"/>
        <v>-8.9033355937231222E-11</v>
      </c>
      <c r="R487">
        <f t="shared" si="51"/>
        <v>-1.2470635066060167E-9</v>
      </c>
      <c r="S487" t="s">
        <v>19</v>
      </c>
    </row>
    <row r="488" spans="1:19" x14ac:dyDescent="0.25">
      <c r="A488">
        <v>2</v>
      </c>
      <c r="B488" t="s">
        <v>14</v>
      </c>
      <c r="C488">
        <v>25</v>
      </c>
      <c r="D488">
        <v>50</v>
      </c>
      <c r="E488">
        <v>6</v>
      </c>
      <c r="F488">
        <v>1.66</v>
      </c>
      <c r="G488">
        <v>56.626506020000001</v>
      </c>
      <c r="H488">
        <v>5.520492</v>
      </c>
      <c r="I488">
        <v>-4.2940300000000002</v>
      </c>
      <c r="J488">
        <v>0.05</v>
      </c>
      <c r="K488">
        <v>0.99</v>
      </c>
      <c r="L488">
        <f t="shared" si="48"/>
        <v>-2.1470150000000003E-7</v>
      </c>
      <c r="M488">
        <f t="shared" si="49"/>
        <v>-9.3185403804212202E-9</v>
      </c>
      <c r="N488">
        <f t="shared" si="50"/>
        <v>-9.3185403804212203</v>
      </c>
      <c r="O488">
        <v>24</v>
      </c>
      <c r="P488">
        <f t="shared" si="46"/>
        <v>-0.23389910593426758</v>
      </c>
      <c r="Q488">
        <f t="shared" si="47"/>
        <v>-7.7966368644755868E-11</v>
      </c>
      <c r="R488">
        <f t="shared" si="51"/>
        <v>-1.0920515356965021E-9</v>
      </c>
      <c r="S488" t="s">
        <v>19</v>
      </c>
    </row>
    <row r="489" spans="1:19" x14ac:dyDescent="0.25">
      <c r="A489">
        <v>2</v>
      </c>
      <c r="B489" t="s">
        <v>14</v>
      </c>
      <c r="C489">
        <v>25</v>
      </c>
      <c r="D489">
        <v>50</v>
      </c>
      <c r="E489">
        <v>7</v>
      </c>
      <c r="F489">
        <v>1.85</v>
      </c>
      <c r="G489">
        <v>54.59459459</v>
      </c>
      <c r="H489">
        <v>6.7374039999999997</v>
      </c>
      <c r="I489">
        <v>-3.077118</v>
      </c>
      <c r="J489">
        <v>0.05</v>
      </c>
      <c r="K489">
        <v>0.99</v>
      </c>
      <c r="L489">
        <f t="shared" si="48"/>
        <v>-1.5385590000000003E-7</v>
      </c>
      <c r="M489">
        <f t="shared" si="49"/>
        <v>-6.6777009798070779E-9</v>
      </c>
      <c r="N489">
        <f t="shared" si="50"/>
        <v>-6.6777009798070779</v>
      </c>
      <c r="O489">
        <v>24</v>
      </c>
      <c r="P489">
        <f t="shared" si="46"/>
        <v>-0.15039867071637561</v>
      </c>
      <c r="Q489">
        <f t="shared" si="47"/>
        <v>-5.0132890238791876E-11</v>
      </c>
      <c r="R489">
        <f t="shared" si="51"/>
        <v>-7.0219635370768623E-10</v>
      </c>
      <c r="S489" t="s">
        <v>19</v>
      </c>
    </row>
    <row r="490" spans="1:19" x14ac:dyDescent="0.25">
      <c r="A490">
        <v>2</v>
      </c>
      <c r="B490" t="s">
        <v>14</v>
      </c>
      <c r="C490">
        <v>25</v>
      </c>
      <c r="D490">
        <v>50</v>
      </c>
      <c r="E490">
        <v>8</v>
      </c>
      <c r="F490">
        <v>1.42</v>
      </c>
      <c r="G490">
        <v>78.169014079999997</v>
      </c>
      <c r="H490">
        <v>4.1659879999999996</v>
      </c>
      <c r="I490">
        <v>-5.6485339999999997</v>
      </c>
      <c r="J490">
        <v>0.05</v>
      </c>
      <c r="K490">
        <v>0.99</v>
      </c>
      <c r="L490">
        <f t="shared" si="48"/>
        <v>-2.8242670000000002E-7</v>
      </c>
      <c r="M490">
        <f t="shared" si="49"/>
        <v>-1.2257970291120974E-8</v>
      </c>
      <c r="N490">
        <f t="shared" si="50"/>
        <v>-12.257970291120975</v>
      </c>
      <c r="O490">
        <v>24</v>
      </c>
      <c r="P490">
        <f t="shared" si="46"/>
        <v>-0.3596822268521413</v>
      </c>
      <c r="Q490">
        <f t="shared" si="47"/>
        <v>-1.1989407561738043E-10</v>
      </c>
      <c r="R490">
        <f t="shared" si="51"/>
        <v>-1.6793203489499625E-9</v>
      </c>
      <c r="S490" t="s">
        <v>19</v>
      </c>
    </row>
    <row r="491" spans="1:19" x14ac:dyDescent="0.25">
      <c r="A491">
        <v>2</v>
      </c>
      <c r="B491" t="s">
        <v>14</v>
      </c>
      <c r="C491">
        <v>25</v>
      </c>
      <c r="D491">
        <v>50</v>
      </c>
      <c r="E491">
        <v>9</v>
      </c>
      <c r="F491">
        <v>1.38</v>
      </c>
      <c r="G491">
        <v>78.260869569999997</v>
      </c>
      <c r="H491">
        <v>4.9512600000000004</v>
      </c>
      <c r="I491">
        <v>-4.8632619999999998</v>
      </c>
      <c r="J491">
        <v>0.05</v>
      </c>
      <c r="K491">
        <v>0.99</v>
      </c>
      <c r="L491">
        <f t="shared" si="48"/>
        <v>-2.4316309999999998E-7</v>
      </c>
      <c r="M491">
        <f t="shared" si="49"/>
        <v>-1.055383947656818E-8</v>
      </c>
      <c r="N491">
        <f t="shared" si="50"/>
        <v>-10.55383947656818</v>
      </c>
      <c r="O491">
        <v>24</v>
      </c>
      <c r="P491">
        <f t="shared" si="46"/>
        <v>-0.31865457356787985</v>
      </c>
      <c r="Q491">
        <f t="shared" si="47"/>
        <v>-1.0621819118929328E-10</v>
      </c>
      <c r="R491">
        <f t="shared" si="51"/>
        <v>-1.4877663385310742E-9</v>
      </c>
      <c r="S491" t="s">
        <v>19</v>
      </c>
    </row>
    <row r="492" spans="1:19" x14ac:dyDescent="0.25">
      <c r="A492">
        <v>2</v>
      </c>
      <c r="B492" t="s">
        <v>14</v>
      </c>
      <c r="C492">
        <v>25</v>
      </c>
      <c r="D492">
        <v>100</v>
      </c>
      <c r="E492">
        <v>1</v>
      </c>
      <c r="F492">
        <v>1.53</v>
      </c>
      <c r="G492">
        <v>120.9150327</v>
      </c>
      <c r="H492">
        <v>8.51098</v>
      </c>
      <c r="I492">
        <v>-1.303542</v>
      </c>
      <c r="J492">
        <v>0.05</v>
      </c>
      <c r="K492">
        <v>0.99</v>
      </c>
      <c r="L492">
        <f t="shared" si="48"/>
        <v>-6.5177100000000007E-8</v>
      </c>
      <c r="M492">
        <f t="shared" si="49"/>
        <v>-2.8288364926595852E-9</v>
      </c>
      <c r="N492">
        <f t="shared" si="50"/>
        <v>-2.828836492659585</v>
      </c>
      <c r="O492">
        <v>24</v>
      </c>
      <c r="P492">
        <f t="shared" si="46"/>
        <v>-7.7038030845849273E-2</v>
      </c>
      <c r="Q492">
        <f t="shared" si="47"/>
        <v>-2.5679343615283094E-11</v>
      </c>
      <c r="R492">
        <f t="shared" si="51"/>
        <v>-3.5968286221618572E-10</v>
      </c>
      <c r="S492" t="s">
        <v>19</v>
      </c>
    </row>
    <row r="493" spans="1:19" x14ac:dyDescent="0.25">
      <c r="A493">
        <v>2</v>
      </c>
      <c r="B493" t="s">
        <v>14</v>
      </c>
      <c r="C493">
        <v>25</v>
      </c>
      <c r="D493">
        <v>100</v>
      </c>
      <c r="E493">
        <v>2</v>
      </c>
      <c r="F493">
        <v>1.45</v>
      </c>
      <c r="G493">
        <v>133.1034483</v>
      </c>
      <c r="H493">
        <v>8.4540279999999992</v>
      </c>
      <c r="I493">
        <v>-1.3604940000000001</v>
      </c>
      <c r="J493">
        <v>0.05</v>
      </c>
      <c r="K493">
        <v>0.99</v>
      </c>
      <c r="L493">
        <f t="shared" si="48"/>
        <v>-6.8024700000000012E-8</v>
      </c>
      <c r="M493">
        <f t="shared" si="49"/>
        <v>-2.9524289015961202E-9</v>
      </c>
      <c r="N493">
        <f t="shared" si="50"/>
        <v>-2.9524289015961203</v>
      </c>
      <c r="O493">
        <v>24</v>
      </c>
      <c r="P493">
        <f t="shared" si="46"/>
        <v>-8.483991096540576E-2</v>
      </c>
      <c r="Q493">
        <f t="shared" si="47"/>
        <v>-2.8279970321801922E-11</v>
      </c>
      <c r="R493">
        <f t="shared" si="51"/>
        <v>-3.9610906030638298E-10</v>
      </c>
      <c r="S493" t="s">
        <v>19</v>
      </c>
    </row>
    <row r="494" spans="1:19" x14ac:dyDescent="0.25">
      <c r="A494">
        <v>2</v>
      </c>
      <c r="B494" t="s">
        <v>14</v>
      </c>
      <c r="C494">
        <v>25</v>
      </c>
      <c r="D494">
        <v>100</v>
      </c>
      <c r="E494">
        <v>3</v>
      </c>
      <c r="F494">
        <v>1.43</v>
      </c>
      <c r="G494">
        <v>112.58741259999999</v>
      </c>
      <c r="H494">
        <v>5.8312679999999997</v>
      </c>
      <c r="I494">
        <v>-3.9832540000000001</v>
      </c>
      <c r="J494">
        <v>0.05</v>
      </c>
      <c r="K494">
        <v>0.99</v>
      </c>
      <c r="L494">
        <f t="shared" si="48"/>
        <v>-1.9916270000000004E-7</v>
      </c>
      <c r="M494">
        <f t="shared" si="49"/>
        <v>-8.6441206150106893E-9</v>
      </c>
      <c r="N494">
        <f t="shared" si="50"/>
        <v>-8.6441206150106886</v>
      </c>
      <c r="O494">
        <v>24</v>
      </c>
      <c r="P494">
        <f t="shared" si="46"/>
        <v>-0.25186831628819023</v>
      </c>
      <c r="Q494">
        <f t="shared" si="47"/>
        <v>-8.3956105429396753E-11</v>
      </c>
      <c r="R494">
        <f t="shared" si="51"/>
        <v>-1.1759479819179315E-9</v>
      </c>
      <c r="S494" t="s">
        <v>19</v>
      </c>
    </row>
    <row r="495" spans="1:19" x14ac:dyDescent="0.25">
      <c r="A495">
        <v>2</v>
      </c>
      <c r="B495" t="s">
        <v>14</v>
      </c>
      <c r="C495">
        <v>25</v>
      </c>
      <c r="D495">
        <v>100</v>
      </c>
      <c r="E495">
        <v>4</v>
      </c>
      <c r="F495">
        <v>1.41</v>
      </c>
      <c r="G495">
        <v>143.97163119999999</v>
      </c>
      <c r="H495">
        <v>13.980067999999999</v>
      </c>
      <c r="I495">
        <v>4.165546</v>
      </c>
      <c r="J495">
        <v>0.05</v>
      </c>
      <c r="K495">
        <v>0.99</v>
      </c>
      <c r="L495">
        <f t="shared" si="48"/>
        <v>2.0827730000000001E-7</v>
      </c>
      <c r="M495">
        <f t="shared" si="49"/>
        <v>9.0397152808671789E-9</v>
      </c>
      <c r="N495">
        <f t="shared" si="50"/>
        <v>9.0397152808671795</v>
      </c>
      <c r="O495">
        <v>24</v>
      </c>
      <c r="P495">
        <f t="shared" si="46"/>
        <v>0.2671310662194793</v>
      </c>
      <c r="Q495">
        <f t="shared" si="47"/>
        <v>8.9043688739826443E-11</v>
      </c>
      <c r="R495">
        <f t="shared" si="51"/>
        <v>1.247208235072127E-9</v>
      </c>
      <c r="S495" t="s">
        <v>19</v>
      </c>
    </row>
    <row r="496" spans="1:19" x14ac:dyDescent="0.25">
      <c r="A496">
        <v>2</v>
      </c>
      <c r="B496" t="s">
        <v>14</v>
      </c>
      <c r="C496">
        <v>25</v>
      </c>
      <c r="D496">
        <v>100</v>
      </c>
      <c r="E496">
        <v>5</v>
      </c>
      <c r="F496">
        <v>1.57</v>
      </c>
      <c r="G496">
        <v>123.566879</v>
      </c>
      <c r="H496">
        <v>8.2841079999999998</v>
      </c>
      <c r="I496">
        <v>-1.5304139999999999</v>
      </c>
      <c r="J496">
        <v>0.05</v>
      </c>
      <c r="K496">
        <v>0.99</v>
      </c>
      <c r="L496">
        <f t="shared" si="48"/>
        <v>-7.6520699999999998E-8</v>
      </c>
      <c r="M496">
        <f t="shared" si="49"/>
        <v>-3.3211749004459586E-9</v>
      </c>
      <c r="N496">
        <f t="shared" si="50"/>
        <v>-3.3211749004459588</v>
      </c>
      <c r="O496">
        <v>24</v>
      </c>
      <c r="P496">
        <f t="shared" si="46"/>
        <v>-8.8141584406739873E-2</v>
      </c>
      <c r="Q496">
        <f t="shared" si="47"/>
        <v>-2.9380528135579957E-11</v>
      </c>
      <c r="R496">
        <f t="shared" si="51"/>
        <v>-4.1152424343662779E-10</v>
      </c>
      <c r="S496" t="s">
        <v>19</v>
      </c>
    </row>
    <row r="497" spans="1:19" x14ac:dyDescent="0.25">
      <c r="A497">
        <v>2</v>
      </c>
      <c r="B497" t="s">
        <v>14</v>
      </c>
      <c r="C497">
        <v>25</v>
      </c>
      <c r="D497">
        <v>100</v>
      </c>
      <c r="E497">
        <v>6</v>
      </c>
      <c r="F497">
        <v>1.64</v>
      </c>
      <c r="G497">
        <v>112.195122</v>
      </c>
      <c r="H497">
        <v>4.8866360000000002</v>
      </c>
      <c r="I497">
        <v>-4.927886</v>
      </c>
      <c r="J497">
        <v>0.05</v>
      </c>
      <c r="K497">
        <v>0.99</v>
      </c>
      <c r="L497">
        <f t="shared" si="48"/>
        <v>-2.4639430000000001E-7</v>
      </c>
      <c r="M497">
        <f t="shared" si="49"/>
        <v>-1.0694081010405703E-8</v>
      </c>
      <c r="N497">
        <f t="shared" si="50"/>
        <v>-10.694081010405704</v>
      </c>
      <c r="O497">
        <v>24</v>
      </c>
      <c r="P497">
        <f t="shared" si="46"/>
        <v>-0.27169921266274655</v>
      </c>
      <c r="Q497">
        <f t="shared" si="47"/>
        <v>-9.0566404220915497E-11</v>
      </c>
      <c r="R497">
        <f t="shared" si="51"/>
        <v>-1.2685364540010972E-9</v>
      </c>
      <c r="S497" t="s">
        <v>19</v>
      </c>
    </row>
    <row r="498" spans="1:19" x14ac:dyDescent="0.25">
      <c r="A498">
        <v>2</v>
      </c>
      <c r="B498" t="s">
        <v>14</v>
      </c>
      <c r="C498">
        <v>25</v>
      </c>
      <c r="D498">
        <v>100</v>
      </c>
      <c r="E498">
        <v>7</v>
      </c>
      <c r="F498">
        <v>1.46</v>
      </c>
      <c r="G498">
        <v>121.9178082</v>
      </c>
      <c r="H498">
        <v>6.5484039999999997</v>
      </c>
      <c r="I498">
        <v>-3.2661180000000001</v>
      </c>
      <c r="J498">
        <v>0.05</v>
      </c>
      <c r="K498">
        <v>0.99</v>
      </c>
      <c r="L498">
        <f t="shared" si="48"/>
        <v>-1.633059E-7</v>
      </c>
      <c r="M498">
        <f t="shared" si="49"/>
        <v>-7.0878527793752239E-9</v>
      </c>
      <c r="N498">
        <f t="shared" si="50"/>
        <v>-7.0878527793752237</v>
      </c>
      <c r="O498">
        <v>24</v>
      </c>
      <c r="P498">
        <f t="shared" si="46"/>
        <v>-0.20227890352098243</v>
      </c>
      <c r="Q498">
        <f t="shared" si="47"/>
        <v>-6.7426301173660815E-11</v>
      </c>
      <c r="R498">
        <f t="shared" si="51"/>
        <v>-9.4441997264911498E-10</v>
      </c>
      <c r="S498" t="s">
        <v>19</v>
      </c>
    </row>
    <row r="499" spans="1:19" x14ac:dyDescent="0.25">
      <c r="A499">
        <v>2</v>
      </c>
      <c r="B499" t="s">
        <v>14</v>
      </c>
      <c r="C499">
        <v>25</v>
      </c>
      <c r="D499">
        <v>100</v>
      </c>
      <c r="E499">
        <v>8</v>
      </c>
      <c r="F499">
        <v>1.44</v>
      </c>
      <c r="G499">
        <v>136.80555559999999</v>
      </c>
      <c r="H499">
        <v>11.120748000000001</v>
      </c>
      <c r="I499">
        <v>1.3062260000000001</v>
      </c>
      <c r="J499">
        <v>0.05</v>
      </c>
      <c r="K499">
        <v>0.99</v>
      </c>
      <c r="L499">
        <f t="shared" si="48"/>
        <v>6.5311300000000011E-8</v>
      </c>
      <c r="M499">
        <f t="shared" si="49"/>
        <v>2.8346610822365215E-9</v>
      </c>
      <c r="N499">
        <f t="shared" si="50"/>
        <v>2.8346610822365217</v>
      </c>
      <c r="O499">
        <v>24</v>
      </c>
      <c r="P499">
        <f t="shared" si="46"/>
        <v>8.2021443351751211E-2</v>
      </c>
      <c r="Q499">
        <f t="shared" si="47"/>
        <v>2.7340481117250399E-11</v>
      </c>
      <c r="R499">
        <f t="shared" si="51"/>
        <v>3.8294991686499118E-10</v>
      </c>
      <c r="S499" t="s">
        <v>19</v>
      </c>
    </row>
    <row r="500" spans="1:19" x14ac:dyDescent="0.25">
      <c r="A500">
        <v>2</v>
      </c>
      <c r="B500" t="s">
        <v>14</v>
      </c>
      <c r="C500">
        <v>25</v>
      </c>
      <c r="D500">
        <v>100</v>
      </c>
      <c r="E500">
        <v>9</v>
      </c>
      <c r="F500">
        <v>1.4</v>
      </c>
      <c r="G500">
        <v>145</v>
      </c>
      <c r="H500">
        <v>9.2028680000000005</v>
      </c>
      <c r="I500">
        <v>-0.61165400000000003</v>
      </c>
      <c r="J500">
        <v>0.05</v>
      </c>
      <c r="K500">
        <v>0.99</v>
      </c>
      <c r="L500">
        <f t="shared" si="48"/>
        <v>-3.05827E-8</v>
      </c>
      <c r="M500">
        <f t="shared" si="49"/>
        <v>-1.3273597291696055E-9</v>
      </c>
      <c r="N500">
        <f t="shared" si="50"/>
        <v>-1.3273597291696055</v>
      </c>
      <c r="O500">
        <v>24</v>
      </c>
      <c r="P500">
        <f t="shared" si="46"/>
        <v>-3.9504753844333503E-2</v>
      </c>
      <c r="Q500">
        <f t="shared" si="47"/>
        <v>-1.3168251281444499E-11</v>
      </c>
      <c r="R500">
        <f t="shared" si="51"/>
        <v>-1.8444374522380868E-10</v>
      </c>
      <c r="S500" t="s">
        <v>19</v>
      </c>
    </row>
    <row r="501" spans="1:19" x14ac:dyDescent="0.25">
      <c r="A501">
        <v>2</v>
      </c>
      <c r="B501" t="s">
        <v>14</v>
      </c>
      <c r="C501">
        <v>25</v>
      </c>
      <c r="D501">
        <v>150</v>
      </c>
      <c r="E501">
        <v>1</v>
      </c>
      <c r="F501">
        <v>1.55</v>
      </c>
      <c r="G501">
        <v>176.12903230000001</v>
      </c>
      <c r="H501">
        <v>2.5799240000000001</v>
      </c>
      <c r="I501">
        <v>-7.2345980000000001</v>
      </c>
      <c r="J501">
        <v>0.05</v>
      </c>
      <c r="K501">
        <v>0.99</v>
      </c>
      <c r="L501">
        <f t="shared" si="48"/>
        <v>-3.6172990000000001E-7</v>
      </c>
      <c r="M501">
        <f t="shared" si="49"/>
        <v>-1.5699912110328662E-8</v>
      </c>
      <c r="N501">
        <f t="shared" si="50"/>
        <v>-15.699912110328661</v>
      </c>
      <c r="O501">
        <v>24</v>
      </c>
      <c r="P501">
        <f t="shared" si="46"/>
        <v>-0.42204064812711456</v>
      </c>
      <c r="Q501">
        <f t="shared" si="47"/>
        <v>-1.4068021604237152E-10</v>
      </c>
      <c r="R501">
        <f t="shared" si="51"/>
        <v>-1.9704655820406851E-9</v>
      </c>
      <c r="S501" t="s">
        <v>19</v>
      </c>
    </row>
    <row r="502" spans="1:19" x14ac:dyDescent="0.25">
      <c r="A502">
        <v>2</v>
      </c>
      <c r="B502" t="s">
        <v>14</v>
      </c>
      <c r="C502">
        <v>25</v>
      </c>
      <c r="D502">
        <v>150</v>
      </c>
      <c r="E502">
        <v>2</v>
      </c>
      <c r="F502">
        <v>1.5</v>
      </c>
      <c r="G502">
        <v>94.666666669999998</v>
      </c>
      <c r="H502">
        <v>12.718676</v>
      </c>
      <c r="I502">
        <v>2.9041540000000001</v>
      </c>
      <c r="J502">
        <v>0.05</v>
      </c>
      <c r="K502">
        <v>0.99</v>
      </c>
      <c r="L502">
        <f t="shared" si="48"/>
        <v>1.4520770000000001E-7</v>
      </c>
      <c r="M502">
        <f t="shared" si="49"/>
        <v>6.3023491498573159E-9</v>
      </c>
      <c r="N502">
        <f t="shared" si="50"/>
        <v>6.3023491498573163</v>
      </c>
      <c r="O502">
        <v>24</v>
      </c>
      <c r="P502">
        <f t="shared" si="46"/>
        <v>0.17506525416270324</v>
      </c>
      <c r="Q502">
        <f t="shared" si="47"/>
        <v>5.8355084720901073E-11</v>
      </c>
      <c r="R502">
        <f t="shared" si="51"/>
        <v>8.1736216516024503E-10</v>
      </c>
      <c r="S502" t="s">
        <v>19</v>
      </c>
    </row>
    <row r="503" spans="1:19" x14ac:dyDescent="0.25">
      <c r="A503">
        <v>2</v>
      </c>
      <c r="B503" t="s">
        <v>14</v>
      </c>
      <c r="C503">
        <v>25</v>
      </c>
      <c r="D503">
        <v>150</v>
      </c>
      <c r="E503">
        <v>3</v>
      </c>
      <c r="F503">
        <v>1.52</v>
      </c>
      <c r="G503">
        <v>205.26315790000001</v>
      </c>
      <c r="H503">
        <v>6.6303400000000003</v>
      </c>
      <c r="I503">
        <v>-3.1841819999999998</v>
      </c>
      <c r="J503">
        <v>0.05</v>
      </c>
      <c r="K503">
        <v>0.99</v>
      </c>
      <c r="L503">
        <f t="shared" si="48"/>
        <v>-1.592091E-7</v>
      </c>
      <c r="M503">
        <f t="shared" si="49"/>
        <v>-6.9100422087433948E-9</v>
      </c>
      <c r="N503">
        <f t="shared" si="50"/>
        <v>-6.9100422087433948</v>
      </c>
      <c r="O503">
        <v>24</v>
      </c>
      <c r="P503">
        <f t="shared" si="46"/>
        <v>-0.18942001668704481</v>
      </c>
      <c r="Q503">
        <f t="shared" si="47"/>
        <v>-6.3140005562348268E-11</v>
      </c>
      <c r="R503">
        <f t="shared" si="51"/>
        <v>-8.8438311591014354E-10</v>
      </c>
      <c r="S503" t="s">
        <v>19</v>
      </c>
    </row>
    <row r="504" spans="1:19" x14ac:dyDescent="0.25">
      <c r="A504">
        <v>2</v>
      </c>
      <c r="B504" t="s">
        <v>14</v>
      </c>
      <c r="C504">
        <v>25</v>
      </c>
      <c r="D504">
        <v>150</v>
      </c>
      <c r="E504">
        <v>4</v>
      </c>
      <c r="F504">
        <v>1.63</v>
      </c>
      <c r="G504">
        <v>189.57055209999999</v>
      </c>
      <c r="H504">
        <v>6.2457880000000001</v>
      </c>
      <c r="I504">
        <v>-3.5687340000000001</v>
      </c>
      <c r="J504">
        <v>0.05</v>
      </c>
      <c r="K504">
        <v>0.99</v>
      </c>
      <c r="L504">
        <f t="shared" si="48"/>
        <v>-1.784367E-7</v>
      </c>
      <c r="M504">
        <f t="shared" si="49"/>
        <v>-7.7445644035980513E-9</v>
      </c>
      <c r="N504">
        <f t="shared" si="50"/>
        <v>-7.7445644035980514</v>
      </c>
      <c r="O504">
        <v>24</v>
      </c>
      <c r="P504">
        <f t="shared" si="46"/>
        <v>-0.19796943771978659</v>
      </c>
      <c r="Q504">
        <f t="shared" si="47"/>
        <v>-6.5989812573262199E-11</v>
      </c>
      <c r="R504">
        <f t="shared" si="51"/>
        <v>-9.2429950776991165E-10</v>
      </c>
      <c r="S504" t="s">
        <v>19</v>
      </c>
    </row>
    <row r="505" spans="1:19" x14ac:dyDescent="0.25">
      <c r="A505">
        <v>2</v>
      </c>
      <c r="B505" t="s">
        <v>14</v>
      </c>
      <c r="C505">
        <v>25</v>
      </c>
      <c r="D505">
        <v>150</v>
      </c>
      <c r="E505">
        <v>5</v>
      </c>
      <c r="F505">
        <v>1.5</v>
      </c>
      <c r="G505">
        <v>198</v>
      </c>
      <c r="H505">
        <v>4.8263800000000003</v>
      </c>
      <c r="I505">
        <v>-4.9881419999999999</v>
      </c>
      <c r="J505">
        <v>0.05</v>
      </c>
      <c r="K505">
        <v>0.99</v>
      </c>
      <c r="L505">
        <f t="shared" si="48"/>
        <v>-2.4940709999999997E-7</v>
      </c>
      <c r="M505">
        <f t="shared" si="49"/>
        <v>-1.0824843480430984E-8</v>
      </c>
      <c r="N505">
        <f t="shared" si="50"/>
        <v>-10.824843480430983</v>
      </c>
      <c r="O505">
        <v>24</v>
      </c>
      <c r="P505">
        <f t="shared" si="46"/>
        <v>-0.30069009667863844</v>
      </c>
      <c r="Q505">
        <f t="shared" si="47"/>
        <v>-1.0023003222621281E-10</v>
      </c>
      <c r="R505">
        <f t="shared" si="51"/>
        <v>-1.4038919923828949E-9</v>
      </c>
      <c r="S505" t="s">
        <v>19</v>
      </c>
    </row>
    <row r="506" spans="1:19" x14ac:dyDescent="0.25">
      <c r="A506">
        <v>2</v>
      </c>
      <c r="B506" t="s">
        <v>14</v>
      </c>
      <c r="C506">
        <v>25</v>
      </c>
      <c r="D506">
        <v>150</v>
      </c>
      <c r="E506">
        <v>6</v>
      </c>
      <c r="F506">
        <v>1.53</v>
      </c>
      <c r="G506">
        <v>190.1960784</v>
      </c>
      <c r="H506">
        <v>3.4867319999999999</v>
      </c>
      <c r="I506">
        <v>-6.3277900000000002</v>
      </c>
      <c r="J506">
        <v>0.05</v>
      </c>
      <c r="K506">
        <v>0.99</v>
      </c>
      <c r="L506">
        <f t="shared" si="48"/>
        <v>-3.1638950000000003E-7</v>
      </c>
      <c r="M506">
        <f t="shared" si="49"/>
        <v>-1.373203415761548E-8</v>
      </c>
      <c r="N506">
        <f t="shared" si="50"/>
        <v>-13.73203415761548</v>
      </c>
      <c r="O506">
        <v>24</v>
      </c>
      <c r="P506">
        <f t="shared" si="46"/>
        <v>-0.37396607183048691</v>
      </c>
      <c r="Q506">
        <f t="shared" si="47"/>
        <v>-1.2465535727682898E-10</v>
      </c>
      <c r="R506">
        <f t="shared" si="51"/>
        <v>-1.7460101927693606E-9</v>
      </c>
      <c r="S506" t="s">
        <v>19</v>
      </c>
    </row>
    <row r="507" spans="1:19" x14ac:dyDescent="0.25">
      <c r="A507">
        <v>2</v>
      </c>
      <c r="B507" t="s">
        <v>14</v>
      </c>
      <c r="C507">
        <v>25</v>
      </c>
      <c r="D507">
        <v>150</v>
      </c>
      <c r="E507">
        <v>7</v>
      </c>
      <c r="F507">
        <v>1.55</v>
      </c>
      <c r="G507">
        <v>190.32258060000001</v>
      </c>
      <c r="H507">
        <v>4.1599079999999997</v>
      </c>
      <c r="I507">
        <v>-5.6546139999999996</v>
      </c>
      <c r="J507">
        <v>0.05</v>
      </c>
      <c r="K507">
        <v>0.99</v>
      </c>
      <c r="L507">
        <f t="shared" si="48"/>
        <v>-2.8273069999999999E-7</v>
      </c>
      <c r="M507">
        <f t="shared" si="49"/>
        <v>-1.2271164592398085E-8</v>
      </c>
      <c r="N507">
        <f t="shared" si="50"/>
        <v>-12.271164592398085</v>
      </c>
      <c r="O507">
        <v>24</v>
      </c>
      <c r="P507">
        <f t="shared" si="46"/>
        <v>-0.32987001592467968</v>
      </c>
      <c r="Q507">
        <f t="shared" si="47"/>
        <v>-1.0995667197489324E-10</v>
      </c>
      <c r="R507">
        <f t="shared" si="51"/>
        <v>-1.5401301173507372E-9</v>
      </c>
      <c r="S507" t="s">
        <v>19</v>
      </c>
    </row>
    <row r="508" spans="1:19" x14ac:dyDescent="0.25">
      <c r="A508">
        <v>2</v>
      </c>
      <c r="B508" t="s">
        <v>14</v>
      </c>
      <c r="C508">
        <v>25</v>
      </c>
      <c r="D508">
        <v>150</v>
      </c>
      <c r="E508">
        <v>8</v>
      </c>
      <c r="F508">
        <v>1.46</v>
      </c>
      <c r="G508">
        <v>198.63013699999999</v>
      </c>
      <c r="H508">
        <v>3.9195000000000002</v>
      </c>
      <c r="I508">
        <v>-5.895022</v>
      </c>
      <c r="J508">
        <v>0.05</v>
      </c>
      <c r="K508">
        <v>0.99</v>
      </c>
      <c r="L508">
        <f t="shared" si="48"/>
        <v>-2.9475109999999998E-7</v>
      </c>
      <c r="M508">
        <f t="shared" si="49"/>
        <v>-1.2792877681448769E-8</v>
      </c>
      <c r="N508">
        <f t="shared" si="50"/>
        <v>-12.792877681448768</v>
      </c>
      <c r="O508">
        <v>24</v>
      </c>
      <c r="P508">
        <f t="shared" si="46"/>
        <v>-0.36509354113723652</v>
      </c>
      <c r="Q508">
        <f t="shared" si="47"/>
        <v>-1.216978470457455E-10</v>
      </c>
      <c r="R508">
        <f t="shared" si="51"/>
        <v>-1.7045852342156435E-9</v>
      </c>
      <c r="S508" t="s">
        <v>19</v>
      </c>
    </row>
    <row r="509" spans="1:19" x14ac:dyDescent="0.25">
      <c r="A509">
        <v>2</v>
      </c>
      <c r="B509" t="s">
        <v>14</v>
      </c>
      <c r="C509">
        <v>25</v>
      </c>
      <c r="D509">
        <v>150</v>
      </c>
      <c r="E509">
        <v>9</v>
      </c>
      <c r="F509">
        <v>1.45</v>
      </c>
      <c r="G509">
        <v>206.20689659999999</v>
      </c>
      <c r="H509">
        <v>3.612492</v>
      </c>
      <c r="I509">
        <v>-6.2020299999999997</v>
      </c>
      <c r="J509">
        <v>0.05</v>
      </c>
      <c r="K509">
        <v>0.99</v>
      </c>
      <c r="L509">
        <f t="shared" si="48"/>
        <v>-3.1010149999999999E-7</v>
      </c>
      <c r="M509">
        <f t="shared" si="49"/>
        <v>-1.3459120452252037E-8</v>
      </c>
      <c r="N509">
        <f t="shared" si="50"/>
        <v>-13.459120452252037</v>
      </c>
      <c r="O509">
        <v>24</v>
      </c>
      <c r="P509">
        <f t="shared" si="46"/>
        <v>-0.38675633483482863</v>
      </c>
      <c r="Q509">
        <f t="shared" si="47"/>
        <v>-1.2891877827827621E-10</v>
      </c>
      <c r="R509">
        <f t="shared" si="51"/>
        <v>-1.8057266517103315E-9</v>
      </c>
      <c r="S509" t="s">
        <v>19</v>
      </c>
    </row>
    <row r="510" spans="1:19" x14ac:dyDescent="0.25">
      <c r="A510">
        <v>2</v>
      </c>
      <c r="B510" t="s">
        <v>14</v>
      </c>
      <c r="C510">
        <v>35</v>
      </c>
      <c r="D510">
        <v>25</v>
      </c>
      <c r="E510">
        <v>1</v>
      </c>
      <c r="F510">
        <v>1.49</v>
      </c>
      <c r="G510">
        <v>43.62416107</v>
      </c>
      <c r="H510">
        <v>17.078755999999998</v>
      </c>
      <c r="I510">
        <v>-1.7542759999999999</v>
      </c>
      <c r="J510">
        <v>0.05</v>
      </c>
      <c r="K510">
        <v>0.99</v>
      </c>
      <c r="L510">
        <f t="shared" si="48"/>
        <v>-8.7713800000000003E-8</v>
      </c>
      <c r="M510">
        <f t="shared" si="49"/>
        <v>-3.8069812610540252E-9</v>
      </c>
      <c r="N510">
        <f t="shared" si="50"/>
        <v>-3.806981261054025</v>
      </c>
      <c r="O510">
        <v>24.5</v>
      </c>
      <c r="P510">
        <f t="shared" si="46"/>
        <v>-0.10428657063563963</v>
      </c>
      <c r="Q510">
        <f t="shared" si="47"/>
        <v>-3.4762190211879886E-11</v>
      </c>
      <c r="R510">
        <f t="shared" si="51"/>
        <v>-4.8690356964073801E-10</v>
      </c>
      <c r="S510" t="s">
        <v>19</v>
      </c>
    </row>
    <row r="511" spans="1:19" x14ac:dyDescent="0.25">
      <c r="A511">
        <v>2</v>
      </c>
      <c r="B511" t="s">
        <v>14</v>
      </c>
      <c r="C511">
        <v>35</v>
      </c>
      <c r="D511">
        <v>25</v>
      </c>
      <c r="E511">
        <v>2</v>
      </c>
      <c r="F511">
        <v>1.54</v>
      </c>
      <c r="G511">
        <v>44.805194810000003</v>
      </c>
      <c r="H511">
        <v>16.114692000000002</v>
      </c>
      <c r="I511">
        <v>-2.71834</v>
      </c>
      <c r="J511">
        <v>0.05</v>
      </c>
      <c r="K511">
        <v>0.99</v>
      </c>
      <c r="L511">
        <f t="shared" si="48"/>
        <v>-1.3591700000000001E-7</v>
      </c>
      <c r="M511">
        <f t="shared" si="49"/>
        <v>-5.8991113377676022E-9</v>
      </c>
      <c r="N511">
        <f t="shared" si="50"/>
        <v>-5.8991113377676019</v>
      </c>
      <c r="O511">
        <v>24.5</v>
      </c>
      <c r="P511">
        <f t="shared" si="46"/>
        <v>-0.15635068480698652</v>
      </c>
      <c r="Q511">
        <f t="shared" si="47"/>
        <v>-5.2116894935662184E-11</v>
      </c>
      <c r="R511">
        <f t="shared" si="51"/>
        <v>-7.2998571229533955E-10</v>
      </c>
      <c r="S511" t="s">
        <v>19</v>
      </c>
    </row>
    <row r="512" spans="1:19" x14ac:dyDescent="0.25">
      <c r="A512">
        <v>2</v>
      </c>
      <c r="B512" t="s">
        <v>14</v>
      </c>
      <c r="C512">
        <v>35</v>
      </c>
      <c r="D512">
        <v>25</v>
      </c>
      <c r="E512">
        <v>3</v>
      </c>
      <c r="F512">
        <v>1.54</v>
      </c>
      <c r="G512">
        <v>44.155844160000001</v>
      </c>
      <c r="H512">
        <v>19.27158</v>
      </c>
      <c r="I512">
        <v>0.43854799999999999</v>
      </c>
      <c r="J512">
        <v>0.05</v>
      </c>
      <c r="K512">
        <v>0.99</v>
      </c>
      <c r="L512">
        <f t="shared" si="48"/>
        <v>2.1927400000000004E-8</v>
      </c>
      <c r="M512">
        <f t="shared" si="49"/>
        <v>9.5169974284133212E-10</v>
      </c>
      <c r="N512">
        <f t="shared" si="50"/>
        <v>0.95169974284133207</v>
      </c>
      <c r="O512">
        <v>24.5</v>
      </c>
      <c r="P512">
        <f t="shared" si="46"/>
        <v>2.5223952897994489E-2</v>
      </c>
      <c r="Q512">
        <f t="shared" si="47"/>
        <v>8.407984299331497E-12</v>
      </c>
      <c r="R512">
        <f t="shared" si="51"/>
        <v>1.1776811368544648E-10</v>
      </c>
      <c r="S512" t="s">
        <v>19</v>
      </c>
    </row>
    <row r="513" spans="1:19" x14ac:dyDescent="0.25">
      <c r="A513">
        <v>2</v>
      </c>
      <c r="B513" t="s">
        <v>14</v>
      </c>
      <c r="C513">
        <v>35</v>
      </c>
      <c r="D513">
        <v>25</v>
      </c>
      <c r="E513">
        <v>4</v>
      </c>
      <c r="F513">
        <v>1.5</v>
      </c>
      <c r="G513">
        <v>47.333333330000002</v>
      </c>
      <c r="H513">
        <v>8.5159319999999994</v>
      </c>
      <c r="I513">
        <v>-10.3171</v>
      </c>
      <c r="J513">
        <v>0.05</v>
      </c>
      <c r="K513">
        <v>0.99</v>
      </c>
      <c r="L513">
        <f t="shared" si="48"/>
        <v>-5.1585500000000004E-7</v>
      </c>
      <c r="M513">
        <f t="shared" si="49"/>
        <v>-2.2389296991135084E-8</v>
      </c>
      <c r="N513">
        <f t="shared" si="50"/>
        <v>-22.389296991135083</v>
      </c>
      <c r="O513">
        <v>24.5</v>
      </c>
      <c r="P513">
        <f t="shared" si="46"/>
        <v>-0.60923257118734919</v>
      </c>
      <c r="Q513">
        <f t="shared" si="47"/>
        <v>-2.0307752372911642E-10</v>
      </c>
      <c r="R513">
        <f t="shared" si="51"/>
        <v>-2.8444459516166149E-9</v>
      </c>
      <c r="S513" t="s">
        <v>19</v>
      </c>
    </row>
    <row r="514" spans="1:19" x14ac:dyDescent="0.25">
      <c r="A514">
        <v>2</v>
      </c>
      <c r="B514" t="s">
        <v>14</v>
      </c>
      <c r="C514">
        <v>35</v>
      </c>
      <c r="D514">
        <v>25</v>
      </c>
      <c r="E514">
        <v>5</v>
      </c>
      <c r="F514">
        <v>1.65</v>
      </c>
      <c r="G514">
        <v>39.39393939</v>
      </c>
      <c r="H514">
        <v>11.960660000000001</v>
      </c>
      <c r="I514">
        <v>-6.8723720000000004</v>
      </c>
      <c r="J514">
        <v>0.05</v>
      </c>
      <c r="K514">
        <v>0.99</v>
      </c>
      <c r="L514">
        <f t="shared" si="48"/>
        <v>-3.4361860000000006E-7</v>
      </c>
      <c r="M514">
        <f t="shared" si="49"/>
        <v>-1.4913839910591251E-8</v>
      </c>
      <c r="N514">
        <f t="shared" si="50"/>
        <v>-14.913839910591252</v>
      </c>
      <c r="O514">
        <v>24.5</v>
      </c>
      <c r="P514">
        <f t="shared" ref="P514:P577" si="52">N514/F514/O514</f>
        <v>-0.36892615734301182</v>
      </c>
      <c r="Q514">
        <f t="shared" ref="Q514:Q577" si="53">(M514/3)/F514/O514</f>
        <v>-1.2297538578100394E-10</v>
      </c>
      <c r="R514">
        <f t="shared" si="51"/>
        <v>-1.722479336018788E-9</v>
      </c>
      <c r="S514" t="s">
        <v>19</v>
      </c>
    </row>
    <row r="515" spans="1:19" x14ac:dyDescent="0.25">
      <c r="A515">
        <v>2</v>
      </c>
      <c r="B515" t="s">
        <v>14</v>
      </c>
      <c r="C515">
        <v>35</v>
      </c>
      <c r="D515">
        <v>25</v>
      </c>
      <c r="E515">
        <v>6</v>
      </c>
      <c r="F515">
        <v>1.56</v>
      </c>
      <c r="G515">
        <v>39.743589739999997</v>
      </c>
      <c r="H515">
        <v>11.759195999999999</v>
      </c>
      <c r="I515">
        <v>-7.073836</v>
      </c>
      <c r="J515">
        <v>0.05</v>
      </c>
      <c r="K515">
        <v>0.99</v>
      </c>
      <c r="L515">
        <f t="shared" si="48"/>
        <v>-3.536918E-7</v>
      </c>
      <c r="M515">
        <f t="shared" si="49"/>
        <v>-1.5351040027777478E-8</v>
      </c>
      <c r="N515">
        <f t="shared" si="50"/>
        <v>-15.351040027777479</v>
      </c>
      <c r="O515">
        <v>24.5</v>
      </c>
      <c r="P515">
        <f t="shared" si="52"/>
        <v>-0.40164939894760537</v>
      </c>
      <c r="Q515">
        <f t="shared" si="53"/>
        <v>-1.3388313298253514E-10</v>
      </c>
      <c r="R515">
        <f t="shared" si="51"/>
        <v>-1.875260878746475E-9</v>
      </c>
      <c r="S515" t="s">
        <v>19</v>
      </c>
    </row>
    <row r="516" spans="1:19" x14ac:dyDescent="0.25">
      <c r="A516">
        <v>2</v>
      </c>
      <c r="B516" t="s">
        <v>14</v>
      </c>
      <c r="C516">
        <v>35</v>
      </c>
      <c r="D516">
        <v>25</v>
      </c>
      <c r="E516">
        <v>7</v>
      </c>
      <c r="F516">
        <v>1.59</v>
      </c>
      <c r="G516">
        <v>39.622641510000001</v>
      </c>
      <c r="H516">
        <v>8.5834119999999992</v>
      </c>
      <c r="I516">
        <v>-10.24962</v>
      </c>
      <c r="J516">
        <v>0.05</v>
      </c>
      <c r="K516">
        <v>0.99</v>
      </c>
      <c r="L516">
        <f t="shared" si="48"/>
        <v>-5.1248100000000007E-7</v>
      </c>
      <c r="M516">
        <f t="shared" si="49"/>
        <v>-2.2242857607881864E-8</v>
      </c>
      <c r="N516">
        <f t="shared" si="50"/>
        <v>-22.242857607881863</v>
      </c>
      <c r="O516">
        <v>24.5</v>
      </c>
      <c r="P516">
        <f t="shared" si="52"/>
        <v>-0.57098851515548354</v>
      </c>
      <c r="Q516">
        <f t="shared" si="53"/>
        <v>-1.9032950505182785E-10</v>
      </c>
      <c r="R516">
        <f t="shared" si="51"/>
        <v>-2.6658882784094371E-9</v>
      </c>
      <c r="S516" t="s">
        <v>19</v>
      </c>
    </row>
    <row r="517" spans="1:19" x14ac:dyDescent="0.25">
      <c r="A517">
        <v>2</v>
      </c>
      <c r="B517" t="s">
        <v>14</v>
      </c>
      <c r="C517">
        <v>35</v>
      </c>
      <c r="D517">
        <v>25</v>
      </c>
      <c r="E517">
        <v>8</v>
      </c>
      <c r="F517">
        <v>1.58</v>
      </c>
      <c r="G517">
        <v>39.873417719999999</v>
      </c>
      <c r="H517">
        <v>10.281155999999999</v>
      </c>
      <c r="I517">
        <v>-8.551876</v>
      </c>
      <c r="J517">
        <v>0.05</v>
      </c>
      <c r="K517">
        <v>0.99</v>
      </c>
      <c r="L517">
        <f t="shared" si="48"/>
        <v>-4.275938E-7</v>
      </c>
      <c r="M517">
        <f t="shared" si="49"/>
        <v>-1.8558557307320883E-8</v>
      </c>
      <c r="N517">
        <f t="shared" si="50"/>
        <v>-18.558557307320882</v>
      </c>
      <c r="O517">
        <v>24.5</v>
      </c>
      <c r="P517">
        <f t="shared" si="52"/>
        <v>-0.47942540189410698</v>
      </c>
      <c r="Q517">
        <f t="shared" si="53"/>
        <v>-1.5980846729803567E-10</v>
      </c>
      <c r="R517">
        <f t="shared" si="51"/>
        <v>-2.2383892589033965E-9</v>
      </c>
      <c r="S517" t="s">
        <v>19</v>
      </c>
    </row>
    <row r="518" spans="1:19" x14ac:dyDescent="0.25">
      <c r="A518">
        <v>2</v>
      </c>
      <c r="B518" t="s">
        <v>14</v>
      </c>
      <c r="C518">
        <v>35</v>
      </c>
      <c r="D518">
        <v>25</v>
      </c>
      <c r="E518">
        <v>9</v>
      </c>
      <c r="F518">
        <v>1.43</v>
      </c>
      <c r="G518">
        <v>55.244755240000003</v>
      </c>
      <c r="H518">
        <v>5.7199799999999996</v>
      </c>
      <c r="I518">
        <v>-13.113052</v>
      </c>
      <c r="J518">
        <v>0.05</v>
      </c>
      <c r="K518">
        <v>0.99</v>
      </c>
      <c r="L518">
        <f t="shared" si="48"/>
        <v>-6.5565260000000003E-7</v>
      </c>
      <c r="M518">
        <f t="shared" si="49"/>
        <v>-2.8456835320797299E-8</v>
      </c>
      <c r="N518">
        <f t="shared" si="50"/>
        <v>-28.4568353207973</v>
      </c>
      <c r="O518">
        <v>24.5</v>
      </c>
      <c r="P518">
        <f t="shared" si="52"/>
        <v>-0.81224019753952625</v>
      </c>
      <c r="Q518">
        <f t="shared" si="53"/>
        <v>-2.7074673251317543E-10</v>
      </c>
      <c r="R518">
        <f t="shared" si="51"/>
        <v>-3.7922682582922942E-9</v>
      </c>
      <c r="S518" t="s">
        <v>19</v>
      </c>
    </row>
    <row r="519" spans="1:19" x14ac:dyDescent="0.25">
      <c r="A519">
        <v>2</v>
      </c>
      <c r="B519" t="s">
        <v>14</v>
      </c>
      <c r="C519">
        <v>35</v>
      </c>
      <c r="D519">
        <v>50</v>
      </c>
      <c r="E519">
        <v>1</v>
      </c>
      <c r="F519">
        <v>1.51</v>
      </c>
      <c r="G519">
        <v>66.887417220000003</v>
      </c>
      <c r="H519">
        <v>13.61966</v>
      </c>
      <c r="I519">
        <v>-5.2133719999999997</v>
      </c>
      <c r="J519">
        <v>0.05</v>
      </c>
      <c r="K519">
        <v>0.99</v>
      </c>
      <c r="L519">
        <f t="shared" si="48"/>
        <v>-2.6066860000000002E-7</v>
      </c>
      <c r="M519">
        <f t="shared" si="49"/>
        <v>-1.1313618558826402E-8</v>
      </c>
      <c r="N519">
        <f t="shared" si="50"/>
        <v>-11.313618558826402</v>
      </c>
      <c r="O519">
        <v>24.5</v>
      </c>
      <c r="P519">
        <f t="shared" si="52"/>
        <v>-0.30581480088731994</v>
      </c>
      <c r="Q519">
        <f t="shared" si="53"/>
        <v>-1.0193826696243998E-10</v>
      </c>
      <c r="R519">
        <f t="shared" si="51"/>
        <v>-1.4278187238628082E-9</v>
      </c>
      <c r="S519" t="s">
        <v>19</v>
      </c>
    </row>
    <row r="520" spans="1:19" x14ac:dyDescent="0.25">
      <c r="A520">
        <v>2</v>
      </c>
      <c r="B520" t="s">
        <v>14</v>
      </c>
      <c r="C520">
        <v>35</v>
      </c>
      <c r="D520">
        <v>50</v>
      </c>
      <c r="E520">
        <v>2</v>
      </c>
      <c r="F520">
        <v>1.53</v>
      </c>
      <c r="G520">
        <v>58.823529409999999</v>
      </c>
      <c r="H520">
        <v>12.679452</v>
      </c>
      <c r="I520">
        <v>-6.1535799999999998</v>
      </c>
      <c r="J520">
        <v>0.05</v>
      </c>
      <c r="K520">
        <v>0.99</v>
      </c>
      <c r="L520">
        <f t="shared" si="48"/>
        <v>-3.0767900000000004E-7</v>
      </c>
      <c r="M520">
        <f t="shared" si="49"/>
        <v>-1.3353978363950046E-8</v>
      </c>
      <c r="N520">
        <f t="shared" si="50"/>
        <v>-13.353978363950047</v>
      </c>
      <c r="O520">
        <v>24.5</v>
      </c>
      <c r="P520">
        <f t="shared" si="52"/>
        <v>-0.35624858914099095</v>
      </c>
      <c r="Q520">
        <f t="shared" si="53"/>
        <v>-1.1874952971366365E-10</v>
      </c>
      <c r="R520">
        <f t="shared" si="51"/>
        <v>-1.6632890378403727E-9</v>
      </c>
      <c r="S520" t="s">
        <v>19</v>
      </c>
    </row>
    <row r="521" spans="1:19" x14ac:dyDescent="0.25">
      <c r="A521">
        <v>2</v>
      </c>
      <c r="B521" t="s">
        <v>14</v>
      </c>
      <c r="C521">
        <v>35</v>
      </c>
      <c r="D521">
        <v>50</v>
      </c>
      <c r="E521">
        <v>3</v>
      </c>
      <c r="F521">
        <v>1.55</v>
      </c>
      <c r="G521">
        <v>65.806451609999996</v>
      </c>
      <c r="H521">
        <v>13.311004000000001</v>
      </c>
      <c r="I521">
        <v>-5.5220279999999997</v>
      </c>
      <c r="J521">
        <v>0.05</v>
      </c>
      <c r="K521">
        <v>0.99</v>
      </c>
      <c r="L521">
        <f t="shared" si="48"/>
        <v>-2.7610139999999999E-7</v>
      </c>
      <c r="M521">
        <f t="shared" si="49"/>
        <v>-1.1983437679712677E-8</v>
      </c>
      <c r="N521">
        <f t="shared" si="50"/>
        <v>-11.983437679712678</v>
      </c>
      <c r="O521">
        <v>24.5</v>
      </c>
      <c r="P521">
        <f t="shared" si="52"/>
        <v>-0.31556122922219032</v>
      </c>
      <c r="Q521">
        <f t="shared" si="53"/>
        <v>-1.0518707640739676E-10</v>
      </c>
      <c r="R521">
        <f t="shared" si="51"/>
        <v>-1.4733238231154843E-9</v>
      </c>
      <c r="S521" t="s">
        <v>19</v>
      </c>
    </row>
    <row r="522" spans="1:19" x14ac:dyDescent="0.25">
      <c r="A522">
        <v>2</v>
      </c>
      <c r="B522" t="s">
        <v>14</v>
      </c>
      <c r="C522">
        <v>35</v>
      </c>
      <c r="D522">
        <v>50</v>
      </c>
      <c r="E522">
        <v>4</v>
      </c>
      <c r="F522">
        <v>1.54</v>
      </c>
      <c r="G522">
        <v>66.883116880000003</v>
      </c>
      <c r="H522">
        <v>13.778508</v>
      </c>
      <c r="I522">
        <v>-5.0545239999999998</v>
      </c>
      <c r="J522">
        <v>0.05</v>
      </c>
      <c r="K522">
        <v>0.99</v>
      </c>
      <c r="L522">
        <f t="shared" si="48"/>
        <v>-2.5272619999999999E-7</v>
      </c>
      <c r="M522">
        <f t="shared" si="49"/>
        <v>-1.0968900077039096E-8</v>
      </c>
      <c r="N522">
        <f t="shared" si="50"/>
        <v>-10.968900077039097</v>
      </c>
      <c r="O522">
        <v>24.5</v>
      </c>
      <c r="P522">
        <f t="shared" si="52"/>
        <v>-0.29072091378317244</v>
      </c>
      <c r="Q522">
        <f t="shared" si="53"/>
        <v>-9.6906971261057472E-11</v>
      </c>
      <c r="R522">
        <f t="shared" si="51"/>
        <v>-1.3573468743622538E-9</v>
      </c>
      <c r="S522" t="s">
        <v>19</v>
      </c>
    </row>
    <row r="523" spans="1:19" x14ac:dyDescent="0.25">
      <c r="A523">
        <v>2</v>
      </c>
      <c r="B523" t="s">
        <v>14</v>
      </c>
      <c r="C523">
        <v>35</v>
      </c>
      <c r="D523">
        <v>50</v>
      </c>
      <c r="E523">
        <v>5</v>
      </c>
      <c r="F523">
        <v>1.5</v>
      </c>
      <c r="G523">
        <v>34</v>
      </c>
      <c r="H523">
        <v>4.9618599999999997</v>
      </c>
      <c r="I523">
        <v>-13.871172</v>
      </c>
      <c r="J523">
        <v>0.05</v>
      </c>
      <c r="K523">
        <v>0.99</v>
      </c>
      <c r="L523">
        <f t="shared" si="48"/>
        <v>-6.9355860000000008E-7</v>
      </c>
      <c r="M523">
        <f t="shared" si="49"/>
        <v>-3.0102043163594148E-8</v>
      </c>
      <c r="N523">
        <f t="shared" si="50"/>
        <v>-30.102043163594146</v>
      </c>
      <c r="O523">
        <v>24.5</v>
      </c>
      <c r="P523">
        <f t="shared" si="52"/>
        <v>-0.81910321533589514</v>
      </c>
      <c r="Q523">
        <f t="shared" si="53"/>
        <v>-2.7303440511196506E-10</v>
      </c>
      <c r="R523">
        <f t="shared" si="51"/>
        <v>-3.8243110020817612E-9</v>
      </c>
      <c r="S523" t="s">
        <v>19</v>
      </c>
    </row>
    <row r="524" spans="1:19" x14ac:dyDescent="0.25">
      <c r="A524">
        <v>2</v>
      </c>
      <c r="B524" t="s">
        <v>14</v>
      </c>
      <c r="C524">
        <v>35</v>
      </c>
      <c r="D524">
        <v>50</v>
      </c>
      <c r="E524">
        <v>6</v>
      </c>
      <c r="F524">
        <v>1.59</v>
      </c>
      <c r="G524">
        <v>53.4591195</v>
      </c>
      <c r="H524">
        <v>6.4207159999999996</v>
      </c>
      <c r="I524">
        <v>-12.412316000000001</v>
      </c>
      <c r="J524">
        <v>0.05</v>
      </c>
      <c r="K524">
        <v>0.99</v>
      </c>
      <c r="L524">
        <f t="shared" si="48"/>
        <v>-6.2061580000000007E-7</v>
      </c>
      <c r="M524">
        <f t="shared" si="49"/>
        <v>-2.6936157376764577E-8</v>
      </c>
      <c r="N524">
        <f t="shared" si="50"/>
        <v>-26.936157376764577</v>
      </c>
      <c r="O524">
        <v>24.5</v>
      </c>
      <c r="P524">
        <f t="shared" si="52"/>
        <v>-0.69146855029558663</v>
      </c>
      <c r="Q524">
        <f t="shared" si="53"/>
        <v>-2.3048951676519555E-10</v>
      </c>
      <c r="R524">
        <f t="shared" si="51"/>
        <v>-3.2283975144750645E-9</v>
      </c>
      <c r="S524" t="s">
        <v>19</v>
      </c>
    </row>
    <row r="525" spans="1:19" x14ac:dyDescent="0.25">
      <c r="A525">
        <v>2</v>
      </c>
      <c r="B525" t="s">
        <v>14</v>
      </c>
      <c r="C525">
        <v>35</v>
      </c>
      <c r="D525">
        <v>50</v>
      </c>
      <c r="E525">
        <v>7</v>
      </c>
      <c r="F525">
        <v>1.72</v>
      </c>
      <c r="G525">
        <v>59.302325580000002</v>
      </c>
      <c r="H525">
        <v>24.670860000000001</v>
      </c>
      <c r="I525">
        <v>5.837828</v>
      </c>
      <c r="J525">
        <v>0.05</v>
      </c>
      <c r="K525">
        <v>0.99</v>
      </c>
      <c r="L525">
        <f t="shared" si="48"/>
        <v>2.9189140000000005E-7</v>
      </c>
      <c r="M525">
        <f t="shared" si="49"/>
        <v>1.2668760104599561E-8</v>
      </c>
      <c r="N525">
        <f t="shared" si="50"/>
        <v>12.668760104599562</v>
      </c>
      <c r="O525">
        <v>24.5</v>
      </c>
      <c r="P525">
        <f t="shared" si="52"/>
        <v>0.30063502858565644</v>
      </c>
      <c r="Q525">
        <f t="shared" si="53"/>
        <v>1.0021167619521882E-10</v>
      </c>
      <c r="R525">
        <f t="shared" si="51"/>
        <v>1.4036348849635714E-9</v>
      </c>
      <c r="S525" t="s">
        <v>19</v>
      </c>
    </row>
    <row r="526" spans="1:19" x14ac:dyDescent="0.25">
      <c r="A526">
        <v>2</v>
      </c>
      <c r="B526" t="s">
        <v>14</v>
      </c>
      <c r="C526">
        <v>35</v>
      </c>
      <c r="D526">
        <v>50</v>
      </c>
      <c r="E526">
        <v>8</v>
      </c>
      <c r="F526">
        <v>1.52</v>
      </c>
      <c r="G526">
        <v>68.421052630000005</v>
      </c>
      <c r="H526">
        <v>16.941659999999999</v>
      </c>
      <c r="I526">
        <v>-1.8913720000000001</v>
      </c>
      <c r="J526">
        <v>0.05</v>
      </c>
      <c r="K526">
        <v>0.99</v>
      </c>
      <c r="L526">
        <f t="shared" si="48"/>
        <v>-9.4568600000000009E-8</v>
      </c>
      <c r="M526">
        <f t="shared" si="49"/>
        <v>-4.1044953939301882E-9</v>
      </c>
      <c r="N526">
        <f t="shared" si="50"/>
        <v>-4.104495393930188</v>
      </c>
      <c r="O526">
        <v>24.5</v>
      </c>
      <c r="P526">
        <f t="shared" si="52"/>
        <v>-0.11021738436976874</v>
      </c>
      <c r="Q526">
        <f t="shared" si="53"/>
        <v>-3.6739128123256252E-11</v>
      </c>
      <c r="R526">
        <f t="shared" si="51"/>
        <v>-5.1459394588401337E-10</v>
      </c>
      <c r="S526" t="s">
        <v>19</v>
      </c>
    </row>
    <row r="527" spans="1:19" x14ac:dyDescent="0.25">
      <c r="A527">
        <v>2</v>
      </c>
      <c r="B527" t="s">
        <v>14</v>
      </c>
      <c r="C527">
        <v>35</v>
      </c>
      <c r="D527">
        <v>50</v>
      </c>
      <c r="E527">
        <v>9</v>
      </c>
      <c r="F527">
        <v>1.5</v>
      </c>
      <c r="G527">
        <v>65.333333330000002</v>
      </c>
      <c r="H527">
        <v>15.528715999999999</v>
      </c>
      <c r="I527">
        <v>-3.304316</v>
      </c>
      <c r="J527">
        <v>0.05</v>
      </c>
      <c r="K527">
        <v>0.99</v>
      </c>
      <c r="L527">
        <f t="shared" si="48"/>
        <v>-1.652158E-7</v>
      </c>
      <c r="M527">
        <f t="shared" si="49"/>
        <v>-7.1707468451948215E-9</v>
      </c>
      <c r="N527">
        <f t="shared" si="50"/>
        <v>-7.1707468451948211</v>
      </c>
      <c r="O527">
        <v>24.5</v>
      </c>
      <c r="P527">
        <f t="shared" si="52"/>
        <v>-0.19512236313455297</v>
      </c>
      <c r="Q527">
        <f t="shared" si="53"/>
        <v>-6.5040787711517651E-11</v>
      </c>
      <c r="R527">
        <f t="shared" si="51"/>
        <v>-9.1100680123891426E-10</v>
      </c>
      <c r="S527" t="s">
        <v>19</v>
      </c>
    </row>
    <row r="528" spans="1:19" x14ac:dyDescent="0.25">
      <c r="A528">
        <v>2</v>
      </c>
      <c r="B528" t="s">
        <v>14</v>
      </c>
      <c r="C528">
        <v>35</v>
      </c>
      <c r="D528">
        <v>100</v>
      </c>
      <c r="E528">
        <v>1</v>
      </c>
      <c r="F528">
        <v>1.48</v>
      </c>
      <c r="G528">
        <v>129.0540541</v>
      </c>
      <c r="H528">
        <v>24.603259999999999</v>
      </c>
      <c r="I528">
        <v>5.7702280000000004</v>
      </c>
      <c r="J528">
        <v>0.05</v>
      </c>
      <c r="K528">
        <v>0.99</v>
      </c>
      <c r="L528">
        <f t="shared" si="48"/>
        <v>2.8851140000000003E-7</v>
      </c>
      <c r="M528">
        <f t="shared" si="49"/>
        <v>1.2522060307505344E-8</v>
      </c>
      <c r="N528">
        <f t="shared" si="50"/>
        <v>12.522060307505344</v>
      </c>
      <c r="O528">
        <v>24.5</v>
      </c>
      <c r="P528">
        <f t="shared" si="52"/>
        <v>0.34534087996429524</v>
      </c>
      <c r="Q528">
        <f t="shared" si="53"/>
        <v>1.1511362665476509E-10</v>
      </c>
      <c r="R528">
        <f t="shared" si="51"/>
        <v>1.6123620344652983E-9</v>
      </c>
      <c r="S528" t="s">
        <v>19</v>
      </c>
    </row>
    <row r="529" spans="1:19" x14ac:dyDescent="0.25">
      <c r="A529">
        <v>2</v>
      </c>
      <c r="B529" t="s">
        <v>14</v>
      </c>
      <c r="C529">
        <v>35</v>
      </c>
      <c r="D529">
        <v>100</v>
      </c>
      <c r="E529">
        <v>2</v>
      </c>
      <c r="F529">
        <v>1.5</v>
      </c>
      <c r="G529">
        <v>120.66666669999999</v>
      </c>
      <c r="H529">
        <v>26.503436000000001</v>
      </c>
      <c r="I529">
        <v>7.6704040000000004</v>
      </c>
      <c r="J529">
        <v>0.05</v>
      </c>
      <c r="K529">
        <v>0.99</v>
      </c>
      <c r="L529">
        <f t="shared" si="48"/>
        <v>3.8352020000000007E-7</v>
      </c>
      <c r="M529">
        <f t="shared" si="49"/>
        <v>1.6645661396903248E-8</v>
      </c>
      <c r="N529">
        <f t="shared" si="50"/>
        <v>16.645661396903247</v>
      </c>
      <c r="O529">
        <v>24.5</v>
      </c>
      <c r="P529">
        <f t="shared" si="52"/>
        <v>0.45294316726267336</v>
      </c>
      <c r="Q529">
        <f t="shared" si="53"/>
        <v>1.5098105575422447E-10</v>
      </c>
      <c r="R529">
        <f t="shared" si="51"/>
        <v>2.114746353632696E-9</v>
      </c>
      <c r="S529" t="s">
        <v>19</v>
      </c>
    </row>
    <row r="530" spans="1:19" x14ac:dyDescent="0.25">
      <c r="A530">
        <v>2</v>
      </c>
      <c r="B530" t="s">
        <v>14</v>
      </c>
      <c r="C530">
        <v>35</v>
      </c>
      <c r="D530">
        <v>100</v>
      </c>
      <c r="E530">
        <v>3</v>
      </c>
      <c r="F530">
        <v>1.53</v>
      </c>
      <c r="G530">
        <v>152.2875817</v>
      </c>
      <c r="H530">
        <v>10.742748000000001</v>
      </c>
      <c r="I530">
        <v>-8.0902840000000005</v>
      </c>
      <c r="J530">
        <v>0.05</v>
      </c>
      <c r="K530">
        <v>0.99</v>
      </c>
      <c r="L530">
        <f t="shared" ref="L530:L593" si="54">(I530/1000000)*J530</f>
        <v>-4.0451420000000006E-7</v>
      </c>
      <c r="M530">
        <f t="shared" ref="M530:M593" si="55">(K530*L530)/(0.0825*276.483)</f>
        <v>-1.7556849426547023E-8</v>
      </c>
      <c r="N530">
        <f t="shared" ref="N530:N593" si="56">M530*1000000000</f>
        <v>-17.556849426547021</v>
      </c>
      <c r="O530">
        <v>24.5</v>
      </c>
      <c r="P530">
        <f t="shared" si="52"/>
        <v>-0.46836999937433699</v>
      </c>
      <c r="Q530">
        <f t="shared" si="53"/>
        <v>-1.5612333312477898E-10</v>
      </c>
      <c r="R530">
        <f t="shared" ref="R530:R593" si="57">Q530*14.0067</f>
        <v>-2.186772690078842E-9</v>
      </c>
      <c r="S530" t="s">
        <v>19</v>
      </c>
    </row>
    <row r="531" spans="1:19" x14ac:dyDescent="0.25">
      <c r="A531">
        <v>2</v>
      </c>
      <c r="B531" t="s">
        <v>14</v>
      </c>
      <c r="C531">
        <v>35</v>
      </c>
      <c r="D531">
        <v>100</v>
      </c>
      <c r="E531">
        <v>4</v>
      </c>
      <c r="F531">
        <v>1.44</v>
      </c>
      <c r="G531">
        <v>143.05555559999999</v>
      </c>
      <c r="H531">
        <v>16.777723999999999</v>
      </c>
      <c r="I531">
        <v>-2.0553080000000001</v>
      </c>
      <c r="J531">
        <v>0.05</v>
      </c>
      <c r="K531">
        <v>0.99</v>
      </c>
      <c r="L531">
        <f t="shared" si="54"/>
        <v>-1.0276540000000002E-7</v>
      </c>
      <c r="M531">
        <f t="shared" si="55"/>
        <v>-4.4602554225757105E-9</v>
      </c>
      <c r="N531">
        <f t="shared" si="56"/>
        <v>-4.4602554225757105</v>
      </c>
      <c r="O531">
        <v>24.5</v>
      </c>
      <c r="P531">
        <f t="shared" si="52"/>
        <v>-0.12642447342901675</v>
      </c>
      <c r="Q531">
        <f t="shared" si="53"/>
        <v>-4.214149114300558E-11</v>
      </c>
      <c r="R531">
        <f t="shared" si="57"/>
        <v>-5.9026322399273625E-10</v>
      </c>
      <c r="S531" t="s">
        <v>19</v>
      </c>
    </row>
    <row r="532" spans="1:19" x14ac:dyDescent="0.25">
      <c r="A532">
        <v>2</v>
      </c>
      <c r="B532" t="s">
        <v>14</v>
      </c>
      <c r="C532">
        <v>35</v>
      </c>
      <c r="D532">
        <v>100</v>
      </c>
      <c r="E532">
        <v>5</v>
      </c>
      <c r="F532">
        <v>1.5</v>
      </c>
      <c r="G532">
        <v>134.66666670000001</v>
      </c>
      <c r="H532">
        <v>14.636708</v>
      </c>
      <c r="I532">
        <v>-4.1963239999999997</v>
      </c>
      <c r="J532">
        <v>0.05</v>
      </c>
      <c r="K532">
        <v>0.99</v>
      </c>
      <c r="L532">
        <f t="shared" si="54"/>
        <v>-2.0981619999999999E-7</v>
      </c>
      <c r="M532">
        <f t="shared" si="55"/>
        <v>-9.1065070908518789E-9</v>
      </c>
      <c r="N532">
        <f t="shared" si="56"/>
        <v>-9.1065070908518795</v>
      </c>
      <c r="O532">
        <v>24.5</v>
      </c>
      <c r="P532">
        <f t="shared" si="52"/>
        <v>-0.24779611131569743</v>
      </c>
      <c r="Q532">
        <f t="shared" si="53"/>
        <v>-8.2598703771899136E-11</v>
      </c>
      <c r="R532">
        <f t="shared" si="57"/>
        <v>-1.1569352641218597E-9</v>
      </c>
      <c r="S532" t="s">
        <v>19</v>
      </c>
    </row>
    <row r="533" spans="1:19" x14ac:dyDescent="0.25">
      <c r="A533">
        <v>2</v>
      </c>
      <c r="B533" t="s">
        <v>14</v>
      </c>
      <c r="C533">
        <v>35</v>
      </c>
      <c r="D533">
        <v>100</v>
      </c>
      <c r="E533">
        <v>6</v>
      </c>
      <c r="F533">
        <v>1.54</v>
      </c>
      <c r="G533">
        <v>129.87012989999999</v>
      </c>
      <c r="H533">
        <v>22.175428</v>
      </c>
      <c r="I533">
        <v>3.3423959999999999</v>
      </c>
      <c r="J533">
        <v>0.05</v>
      </c>
      <c r="K533">
        <v>0.99</v>
      </c>
      <c r="L533">
        <f t="shared" si="54"/>
        <v>1.6711979999999999E-7</v>
      </c>
      <c r="M533">
        <f t="shared" si="55"/>
        <v>7.253384837404108E-9</v>
      </c>
      <c r="N533">
        <f t="shared" si="56"/>
        <v>7.2533848374041083</v>
      </c>
      <c r="O533">
        <v>24.5</v>
      </c>
      <c r="P533">
        <f t="shared" si="52"/>
        <v>0.19224449608810254</v>
      </c>
      <c r="Q533">
        <f t="shared" si="53"/>
        <v>6.4081498696034175E-11</v>
      </c>
      <c r="R533">
        <f t="shared" si="57"/>
        <v>8.9757032778574189E-10</v>
      </c>
      <c r="S533" t="s">
        <v>19</v>
      </c>
    </row>
    <row r="534" spans="1:19" x14ac:dyDescent="0.25">
      <c r="A534">
        <v>2</v>
      </c>
      <c r="B534" t="s">
        <v>14</v>
      </c>
      <c r="C534">
        <v>35</v>
      </c>
      <c r="D534">
        <v>100</v>
      </c>
      <c r="E534">
        <v>7</v>
      </c>
      <c r="F534">
        <v>1.62</v>
      </c>
      <c r="G534">
        <v>119.7530864</v>
      </c>
      <c r="H534">
        <v>26.398228</v>
      </c>
      <c r="I534">
        <v>7.5651960000000003</v>
      </c>
      <c r="J534">
        <v>0.05</v>
      </c>
      <c r="K534">
        <v>0.99</v>
      </c>
      <c r="L534">
        <f t="shared" si="54"/>
        <v>3.7825980000000002E-7</v>
      </c>
      <c r="M534">
        <f t="shared" si="55"/>
        <v>1.6417347902040993E-8</v>
      </c>
      <c r="N534">
        <f t="shared" si="56"/>
        <v>16.417347902040994</v>
      </c>
      <c r="O534">
        <v>24.5</v>
      </c>
      <c r="P534">
        <f t="shared" si="52"/>
        <v>0.41363940292368334</v>
      </c>
      <c r="Q534">
        <f t="shared" si="53"/>
        <v>1.378798009745611E-10</v>
      </c>
      <c r="R534">
        <f t="shared" si="57"/>
        <v>1.931241008310385E-9</v>
      </c>
      <c r="S534" t="s">
        <v>19</v>
      </c>
    </row>
    <row r="535" spans="1:19" x14ac:dyDescent="0.25">
      <c r="A535">
        <v>2</v>
      </c>
      <c r="B535" t="s">
        <v>14</v>
      </c>
      <c r="C535">
        <v>35</v>
      </c>
      <c r="D535">
        <v>100</v>
      </c>
      <c r="E535">
        <v>8</v>
      </c>
      <c r="F535">
        <v>1.45</v>
      </c>
      <c r="G535">
        <v>144.82758620000001</v>
      </c>
      <c r="H535">
        <v>12.977603999999999</v>
      </c>
      <c r="I535">
        <v>-5.8554279999999999</v>
      </c>
      <c r="J535">
        <v>0.05</v>
      </c>
      <c r="K535">
        <v>0.99</v>
      </c>
      <c r="L535">
        <f t="shared" si="54"/>
        <v>-2.9277139999999999E-7</v>
      </c>
      <c r="M535">
        <f t="shared" si="55"/>
        <v>-1.2706954134612254E-8</v>
      </c>
      <c r="N535">
        <f t="shared" si="56"/>
        <v>-12.706954134612253</v>
      </c>
      <c r="O535">
        <v>24.5</v>
      </c>
      <c r="P535">
        <f t="shared" si="52"/>
        <v>-0.35769047528817044</v>
      </c>
      <c r="Q535">
        <f t="shared" si="53"/>
        <v>-1.1923015842939014E-10</v>
      </c>
      <c r="R535">
        <f t="shared" si="57"/>
        <v>-1.6700210600729389E-9</v>
      </c>
      <c r="S535" t="s">
        <v>19</v>
      </c>
    </row>
    <row r="536" spans="1:19" x14ac:dyDescent="0.25">
      <c r="A536">
        <v>2</v>
      </c>
      <c r="B536" t="s">
        <v>14</v>
      </c>
      <c r="C536">
        <v>35</v>
      </c>
      <c r="D536">
        <v>100</v>
      </c>
      <c r="E536">
        <v>9</v>
      </c>
      <c r="F536">
        <v>1.52</v>
      </c>
      <c r="G536">
        <v>113.1578947</v>
      </c>
      <c r="H536">
        <v>18.121220000000001</v>
      </c>
      <c r="I536">
        <v>-0.711812</v>
      </c>
      <c r="J536">
        <v>0.05</v>
      </c>
      <c r="K536">
        <v>0.99</v>
      </c>
      <c r="L536">
        <f t="shared" si="54"/>
        <v>-3.5590600000000002E-8</v>
      </c>
      <c r="M536">
        <f t="shared" si="55"/>
        <v>-1.5447141415566236E-9</v>
      </c>
      <c r="N536">
        <f t="shared" si="56"/>
        <v>-1.5447141415566237</v>
      </c>
      <c r="O536">
        <v>24.5</v>
      </c>
      <c r="P536">
        <f t="shared" si="52"/>
        <v>-4.147997157778259E-2</v>
      </c>
      <c r="Q536">
        <f t="shared" si="53"/>
        <v>-1.3826657192594197E-11</v>
      </c>
      <c r="R536">
        <f t="shared" si="57"/>
        <v>-1.9366583929950915E-10</v>
      </c>
      <c r="S536" t="s">
        <v>19</v>
      </c>
    </row>
    <row r="537" spans="1:19" x14ac:dyDescent="0.25">
      <c r="A537">
        <v>2</v>
      </c>
      <c r="B537" t="s">
        <v>14</v>
      </c>
      <c r="C537">
        <v>35</v>
      </c>
      <c r="D537">
        <v>150</v>
      </c>
      <c r="E537">
        <v>1</v>
      </c>
      <c r="F537">
        <v>1.4</v>
      </c>
      <c r="G537">
        <v>210</v>
      </c>
      <c r="H537">
        <v>27.114803999999999</v>
      </c>
      <c r="I537">
        <v>8.2817720000000001</v>
      </c>
      <c r="J537">
        <v>0.05</v>
      </c>
      <c r="K537">
        <v>0.99</v>
      </c>
      <c r="L537">
        <f t="shared" si="54"/>
        <v>4.1408860000000008E-7</v>
      </c>
      <c r="M537">
        <f t="shared" si="55"/>
        <v>1.7972400473085148E-8</v>
      </c>
      <c r="N537">
        <f t="shared" si="56"/>
        <v>17.972400473085148</v>
      </c>
      <c r="O537">
        <v>24.5</v>
      </c>
      <c r="P537">
        <f t="shared" si="52"/>
        <v>0.52397669017740955</v>
      </c>
      <c r="Q537">
        <f t="shared" si="53"/>
        <v>1.746588967258032E-10</v>
      </c>
      <c r="R537">
        <f t="shared" si="57"/>
        <v>2.4463947687693077E-9</v>
      </c>
      <c r="S537" t="s">
        <v>19</v>
      </c>
    </row>
    <row r="538" spans="1:19" x14ac:dyDescent="0.25">
      <c r="A538">
        <v>2</v>
      </c>
      <c r="B538" t="s">
        <v>14</v>
      </c>
      <c r="C538">
        <v>35</v>
      </c>
      <c r="D538">
        <v>150</v>
      </c>
      <c r="E538">
        <v>2</v>
      </c>
      <c r="F538">
        <v>1.57</v>
      </c>
      <c r="G538">
        <v>182.80254780000001</v>
      </c>
      <c r="H538">
        <v>13.142163999999999</v>
      </c>
      <c r="I538">
        <v>-5.690868</v>
      </c>
      <c r="J538">
        <v>0.05</v>
      </c>
      <c r="K538">
        <v>0.99</v>
      </c>
      <c r="L538">
        <f t="shared" si="54"/>
        <v>-2.8454340000000003E-7</v>
      </c>
      <c r="M538">
        <f t="shared" si="55"/>
        <v>-1.2349839953993556E-8</v>
      </c>
      <c r="N538">
        <f t="shared" si="56"/>
        <v>-12.349839953993555</v>
      </c>
      <c r="O538">
        <v>24.5</v>
      </c>
      <c r="P538">
        <f t="shared" si="52"/>
        <v>-0.32106694277898234</v>
      </c>
      <c r="Q538">
        <f t="shared" si="53"/>
        <v>-1.0702231425966077E-10</v>
      </c>
      <c r="R538">
        <f t="shared" si="57"/>
        <v>-1.4990294491407905E-9</v>
      </c>
      <c r="S538" t="s">
        <v>19</v>
      </c>
    </row>
    <row r="539" spans="1:19" x14ac:dyDescent="0.25">
      <c r="A539">
        <v>2</v>
      </c>
      <c r="B539" t="s">
        <v>14</v>
      </c>
      <c r="C539">
        <v>35</v>
      </c>
      <c r="D539">
        <v>150</v>
      </c>
      <c r="E539">
        <v>3</v>
      </c>
      <c r="F539">
        <v>1.53</v>
      </c>
      <c r="G539">
        <v>188.2352941</v>
      </c>
      <c r="H539">
        <v>22.636980000000001</v>
      </c>
      <c r="I539">
        <v>3.8039480000000001</v>
      </c>
      <c r="J539">
        <v>0.05</v>
      </c>
      <c r="K539">
        <v>0.99</v>
      </c>
      <c r="L539">
        <f t="shared" si="54"/>
        <v>1.9019740000000001E-7</v>
      </c>
      <c r="M539">
        <f t="shared" si="55"/>
        <v>8.2550059135643066E-9</v>
      </c>
      <c r="N539">
        <f t="shared" si="56"/>
        <v>8.2550059135643057</v>
      </c>
      <c r="O539">
        <v>24.5</v>
      </c>
      <c r="P539">
        <f t="shared" si="52"/>
        <v>0.22022157966024558</v>
      </c>
      <c r="Q539">
        <f t="shared" si="53"/>
        <v>7.3407193220081868E-11</v>
      </c>
      <c r="R539">
        <f t="shared" si="57"/>
        <v>1.0281925332757207E-9</v>
      </c>
      <c r="S539" t="s">
        <v>19</v>
      </c>
    </row>
    <row r="540" spans="1:19" x14ac:dyDescent="0.25">
      <c r="A540">
        <v>2</v>
      </c>
      <c r="B540" t="s">
        <v>14</v>
      </c>
      <c r="C540">
        <v>35</v>
      </c>
      <c r="D540">
        <v>150</v>
      </c>
      <c r="E540">
        <v>4</v>
      </c>
      <c r="F540">
        <v>1.58</v>
      </c>
      <c r="G540">
        <v>181.64556959999999</v>
      </c>
      <c r="H540">
        <v>10.100899999999999</v>
      </c>
      <c r="I540">
        <v>-8.732132</v>
      </c>
      <c r="J540">
        <v>0.05</v>
      </c>
      <c r="K540">
        <v>0.99</v>
      </c>
      <c r="L540">
        <f t="shared" si="54"/>
        <v>-4.3660659999999999E-7</v>
      </c>
      <c r="M540">
        <f t="shared" si="55"/>
        <v>-1.8949733618341816E-8</v>
      </c>
      <c r="N540">
        <f t="shared" si="56"/>
        <v>-18.949733618341817</v>
      </c>
      <c r="O540">
        <v>24.5</v>
      </c>
      <c r="P540">
        <f t="shared" si="52"/>
        <v>-0.48953070571794932</v>
      </c>
      <c r="Q540">
        <f t="shared" si="53"/>
        <v>-1.6317690190598307E-10</v>
      </c>
      <c r="R540">
        <f t="shared" si="57"/>
        <v>-2.2855699119265332E-9</v>
      </c>
      <c r="S540" t="s">
        <v>19</v>
      </c>
    </row>
    <row r="541" spans="1:19" x14ac:dyDescent="0.25">
      <c r="A541">
        <v>2</v>
      </c>
      <c r="B541" t="s">
        <v>14</v>
      </c>
      <c r="C541">
        <v>35</v>
      </c>
      <c r="D541">
        <v>150</v>
      </c>
      <c r="E541">
        <v>5</v>
      </c>
      <c r="F541">
        <v>1.66</v>
      </c>
      <c r="G541">
        <v>186.74698799999999</v>
      </c>
      <c r="H541">
        <v>24.034012000000001</v>
      </c>
      <c r="I541">
        <v>5.2009800000000004</v>
      </c>
      <c r="J541">
        <v>0.05</v>
      </c>
      <c r="K541">
        <v>0.99</v>
      </c>
      <c r="L541">
        <f t="shared" si="54"/>
        <v>2.6004900000000003E-7</v>
      </c>
      <c r="M541">
        <f t="shared" si="55"/>
        <v>1.1286726489512917E-8</v>
      </c>
      <c r="N541">
        <f t="shared" si="56"/>
        <v>11.286726489512917</v>
      </c>
      <c r="O541">
        <v>24.5</v>
      </c>
      <c r="P541">
        <f t="shared" si="52"/>
        <v>0.27751970714317475</v>
      </c>
      <c r="Q541">
        <f t="shared" si="53"/>
        <v>9.2506569047724912E-11</v>
      </c>
      <c r="R541">
        <f t="shared" si="57"/>
        <v>1.2957117606807685E-9</v>
      </c>
      <c r="S541" t="s">
        <v>19</v>
      </c>
    </row>
    <row r="542" spans="1:19" x14ac:dyDescent="0.25">
      <c r="A542">
        <v>2</v>
      </c>
      <c r="B542" t="s">
        <v>14</v>
      </c>
      <c r="C542">
        <v>35</v>
      </c>
      <c r="D542">
        <v>150</v>
      </c>
      <c r="E542">
        <v>6</v>
      </c>
      <c r="F542">
        <v>1.45</v>
      </c>
      <c r="G542">
        <v>196.5517241</v>
      </c>
      <c r="H542">
        <v>16.246476000000001</v>
      </c>
      <c r="I542">
        <v>-2.5865559999999999</v>
      </c>
      <c r="J542">
        <v>0.05</v>
      </c>
      <c r="K542">
        <v>0.99</v>
      </c>
      <c r="L542">
        <f t="shared" si="54"/>
        <v>-1.2932779999999999E-7</v>
      </c>
      <c r="M542">
        <f t="shared" si="55"/>
        <v>-5.6131248575861797E-9</v>
      </c>
      <c r="N542">
        <f t="shared" si="56"/>
        <v>-5.6131248575861798</v>
      </c>
      <c r="O542">
        <v>24.5</v>
      </c>
      <c r="P542">
        <f t="shared" si="52"/>
        <v>-0.15800492209954062</v>
      </c>
      <c r="Q542">
        <f t="shared" si="53"/>
        <v>-5.2668307366513528E-11</v>
      </c>
      <c r="R542">
        <f t="shared" si="57"/>
        <v>-7.3770918079054509E-10</v>
      </c>
      <c r="S542" t="s">
        <v>19</v>
      </c>
    </row>
    <row r="543" spans="1:19" x14ac:dyDescent="0.25">
      <c r="A543">
        <v>2</v>
      </c>
      <c r="B543" t="s">
        <v>14</v>
      </c>
      <c r="C543">
        <v>35</v>
      </c>
      <c r="D543">
        <v>150</v>
      </c>
      <c r="E543">
        <v>7</v>
      </c>
      <c r="F543">
        <v>1.49</v>
      </c>
      <c r="G543">
        <v>195.30201339999999</v>
      </c>
      <c r="H543">
        <v>16.963923999999999</v>
      </c>
      <c r="I543">
        <v>-1.869108</v>
      </c>
      <c r="J543">
        <v>0.05</v>
      </c>
      <c r="K543">
        <v>0.99</v>
      </c>
      <c r="L543">
        <f t="shared" si="54"/>
        <v>-9.3455400000000007E-8</v>
      </c>
      <c r="M543">
        <f t="shared" si="55"/>
        <v>-4.0561799459641282E-9</v>
      </c>
      <c r="N543">
        <f t="shared" si="56"/>
        <v>-4.0561799459641286</v>
      </c>
      <c r="O543">
        <v>24.5</v>
      </c>
      <c r="P543">
        <f t="shared" si="52"/>
        <v>-0.11111299673918994</v>
      </c>
      <c r="Q543">
        <f t="shared" si="53"/>
        <v>-3.703766557972997E-11</v>
      </c>
      <c r="R543">
        <f t="shared" si="57"/>
        <v>-5.1877547047560375E-10</v>
      </c>
      <c r="S543" t="s">
        <v>19</v>
      </c>
    </row>
    <row r="544" spans="1:19" x14ac:dyDescent="0.25">
      <c r="A544">
        <v>2</v>
      </c>
      <c r="B544" t="s">
        <v>14</v>
      </c>
      <c r="C544">
        <v>35</v>
      </c>
      <c r="D544">
        <v>150</v>
      </c>
      <c r="E544">
        <v>8</v>
      </c>
      <c r="F544">
        <v>1.31</v>
      </c>
      <c r="G544">
        <v>223.66412209999999</v>
      </c>
      <c r="H544">
        <v>12.968892</v>
      </c>
      <c r="I544">
        <v>-5.8641399999999999</v>
      </c>
      <c r="J544">
        <v>0.05</v>
      </c>
      <c r="K544">
        <v>0.99</v>
      </c>
      <c r="L544">
        <f t="shared" si="54"/>
        <v>-2.9320699999999999E-7</v>
      </c>
      <c r="M544">
        <f t="shared" si="55"/>
        <v>-1.2725860179468539E-8</v>
      </c>
      <c r="N544">
        <f t="shared" si="56"/>
        <v>-12.725860179468539</v>
      </c>
      <c r="O544">
        <v>24.5</v>
      </c>
      <c r="P544">
        <f t="shared" si="52"/>
        <v>-0.39650600341076608</v>
      </c>
      <c r="Q544">
        <f t="shared" si="53"/>
        <v>-1.321686678035887E-10</v>
      </c>
      <c r="R544">
        <f t="shared" si="57"/>
        <v>-1.8512468793245259E-9</v>
      </c>
      <c r="S544" t="s">
        <v>19</v>
      </c>
    </row>
    <row r="545" spans="1:19" x14ac:dyDescent="0.25">
      <c r="A545">
        <v>2</v>
      </c>
      <c r="B545" t="s">
        <v>14</v>
      </c>
      <c r="C545">
        <v>35</v>
      </c>
      <c r="D545">
        <v>150</v>
      </c>
      <c r="E545">
        <v>9</v>
      </c>
      <c r="F545">
        <v>1.57</v>
      </c>
      <c r="G545">
        <v>162.42038220000001</v>
      </c>
      <c r="H545">
        <v>22.115787999999998</v>
      </c>
      <c r="I545">
        <v>3.282756</v>
      </c>
      <c r="J545">
        <v>0.05</v>
      </c>
      <c r="K545">
        <v>0.99</v>
      </c>
      <c r="L545">
        <f t="shared" si="54"/>
        <v>1.6413780000000003E-7</v>
      </c>
      <c r="M545">
        <f t="shared" si="55"/>
        <v>7.1239591584292715E-9</v>
      </c>
      <c r="N545">
        <f t="shared" si="56"/>
        <v>7.1239591584292716</v>
      </c>
      <c r="O545">
        <v>24.5</v>
      </c>
      <c r="P545">
        <f t="shared" si="52"/>
        <v>0.1852062695549011</v>
      </c>
      <c r="Q545">
        <f t="shared" si="53"/>
        <v>6.1735423184967032E-11</v>
      </c>
      <c r="R545">
        <f t="shared" si="57"/>
        <v>8.6470955192487779E-10</v>
      </c>
      <c r="S545" t="s">
        <v>19</v>
      </c>
    </row>
    <row r="546" spans="1:19" x14ac:dyDescent="0.25">
      <c r="A546">
        <v>2</v>
      </c>
      <c r="B546" t="s">
        <v>16</v>
      </c>
      <c r="C546">
        <v>5</v>
      </c>
      <c r="D546">
        <v>10</v>
      </c>
      <c r="E546">
        <v>1</v>
      </c>
      <c r="F546">
        <v>9.1999999999999993</v>
      </c>
      <c r="G546">
        <v>17.608695650000001</v>
      </c>
      <c r="H546">
        <v>2.530932</v>
      </c>
      <c r="I546">
        <v>-2.2085925</v>
      </c>
      <c r="J546">
        <v>0.05</v>
      </c>
      <c r="K546">
        <v>0.99</v>
      </c>
      <c r="L546">
        <f t="shared" si="54"/>
        <v>-1.1042962499999999E-7</v>
      </c>
      <c r="M546">
        <f t="shared" si="55"/>
        <v>-4.7929004676598561E-9</v>
      </c>
      <c r="N546">
        <f t="shared" si="56"/>
        <v>-4.7929004676598561</v>
      </c>
      <c r="O546">
        <v>23.75</v>
      </c>
      <c r="P546">
        <f t="shared" si="52"/>
        <v>-2.1935471247871197E-2</v>
      </c>
      <c r="Q546">
        <f t="shared" si="53"/>
        <v>-7.3118237492903998E-12</v>
      </c>
      <c r="R546">
        <f t="shared" si="57"/>
        <v>-1.0241452170918585E-10</v>
      </c>
      <c r="S546" t="s">
        <v>19</v>
      </c>
    </row>
    <row r="547" spans="1:19" x14ac:dyDescent="0.25">
      <c r="A547">
        <v>2</v>
      </c>
      <c r="B547" t="s">
        <v>16</v>
      </c>
      <c r="C547">
        <v>5</v>
      </c>
      <c r="D547">
        <v>10</v>
      </c>
      <c r="E547">
        <v>2</v>
      </c>
      <c r="F547">
        <v>9.19</v>
      </c>
      <c r="G547">
        <v>18.933623499999999</v>
      </c>
      <c r="H547">
        <v>2.5618919999999998</v>
      </c>
      <c r="I547">
        <v>-2.1776325000000001</v>
      </c>
      <c r="J547">
        <v>0.05</v>
      </c>
      <c r="K547">
        <v>0.99</v>
      </c>
      <c r="L547">
        <f t="shared" si="54"/>
        <v>-1.0888162500000002E-7</v>
      </c>
      <c r="M547">
        <f t="shared" si="55"/>
        <v>-4.7257136966829794E-9</v>
      </c>
      <c r="N547">
        <f t="shared" si="56"/>
        <v>-4.7257136966829796</v>
      </c>
      <c r="O547">
        <v>23.75</v>
      </c>
      <c r="P547">
        <f t="shared" si="52"/>
        <v>-2.165151456014194E-2</v>
      </c>
      <c r="Q547">
        <f t="shared" si="53"/>
        <v>-7.2171715200473127E-12</v>
      </c>
      <c r="R547">
        <f t="shared" si="57"/>
        <v>-1.010887563298467E-10</v>
      </c>
      <c r="S547" t="s">
        <v>19</v>
      </c>
    </row>
    <row r="548" spans="1:19" x14ac:dyDescent="0.25">
      <c r="A548">
        <v>2</v>
      </c>
      <c r="B548" t="s">
        <v>16</v>
      </c>
      <c r="C548">
        <v>5</v>
      </c>
      <c r="D548">
        <v>10</v>
      </c>
      <c r="E548">
        <v>3</v>
      </c>
      <c r="F548">
        <v>9.2100000000000009</v>
      </c>
      <c r="G548">
        <v>17.48099891</v>
      </c>
      <c r="H548">
        <v>2.51302</v>
      </c>
      <c r="I548">
        <v>-2.2265044999999999</v>
      </c>
      <c r="J548">
        <v>0.05</v>
      </c>
      <c r="K548">
        <v>0.99</v>
      </c>
      <c r="L548">
        <f t="shared" si="54"/>
        <v>-1.1132522500000001E-7</v>
      </c>
      <c r="M548">
        <f t="shared" si="55"/>
        <v>-4.8317715736591396E-9</v>
      </c>
      <c r="N548">
        <f t="shared" si="56"/>
        <v>-4.8317715736591396</v>
      </c>
      <c r="O548">
        <v>23.75</v>
      </c>
      <c r="P548">
        <f t="shared" si="52"/>
        <v>-2.2089360871634448E-2</v>
      </c>
      <c r="Q548">
        <f t="shared" si="53"/>
        <v>-7.3631202905448143E-12</v>
      </c>
      <c r="R548">
        <f t="shared" si="57"/>
        <v>-1.0313301697357405E-10</v>
      </c>
      <c r="S548" t="s">
        <v>19</v>
      </c>
    </row>
    <row r="549" spans="1:19" x14ac:dyDescent="0.25">
      <c r="A549">
        <v>2</v>
      </c>
      <c r="B549" t="s">
        <v>16</v>
      </c>
      <c r="C549">
        <v>5</v>
      </c>
      <c r="D549">
        <v>10</v>
      </c>
      <c r="E549">
        <v>4</v>
      </c>
      <c r="F549">
        <v>9.16</v>
      </c>
      <c r="G549">
        <v>17.79475983</v>
      </c>
      <c r="H549">
        <v>10.299804</v>
      </c>
      <c r="I549">
        <v>5.5602795</v>
      </c>
      <c r="J549">
        <v>0.05</v>
      </c>
      <c r="K549">
        <v>0.99</v>
      </c>
      <c r="L549">
        <f t="shared" si="54"/>
        <v>2.7801397500000001E-7</v>
      </c>
      <c r="M549">
        <f t="shared" si="55"/>
        <v>1.2066447846703053E-8</v>
      </c>
      <c r="N549">
        <f t="shared" si="56"/>
        <v>12.066447846703053</v>
      </c>
      <c r="O549">
        <v>23.75</v>
      </c>
      <c r="P549">
        <f t="shared" si="52"/>
        <v>5.5465170520354184E-2</v>
      </c>
      <c r="Q549">
        <f t="shared" si="53"/>
        <v>1.8488390173451393E-11</v>
      </c>
      <c r="R549">
        <f t="shared" si="57"/>
        <v>2.5896133464248164E-10</v>
      </c>
      <c r="S549" t="s">
        <v>19</v>
      </c>
    </row>
    <row r="550" spans="1:19" x14ac:dyDescent="0.25">
      <c r="A550">
        <v>2</v>
      </c>
      <c r="B550" t="s">
        <v>16</v>
      </c>
      <c r="C550">
        <v>5</v>
      </c>
      <c r="D550">
        <v>10</v>
      </c>
      <c r="E550">
        <v>5</v>
      </c>
      <c r="F550">
        <v>9.35</v>
      </c>
      <c r="G550">
        <v>15.828877009999999</v>
      </c>
      <c r="H550">
        <v>2.6552199999999999</v>
      </c>
      <c r="I550">
        <v>-2.0843045</v>
      </c>
      <c r="J550">
        <v>0.05</v>
      </c>
      <c r="K550">
        <v>0.99</v>
      </c>
      <c r="L550">
        <f t="shared" si="54"/>
        <v>-1.0421522500000001E-7</v>
      </c>
      <c r="M550">
        <f t="shared" si="55"/>
        <v>-4.523181172079296E-9</v>
      </c>
      <c r="N550">
        <f t="shared" si="56"/>
        <v>-4.5231811720792958</v>
      </c>
      <c r="O550">
        <v>23.75</v>
      </c>
      <c r="P550">
        <f t="shared" si="52"/>
        <v>-2.0368955461094494E-2</v>
      </c>
      <c r="Q550">
        <f t="shared" si="53"/>
        <v>-6.7896518203648313E-12</v>
      </c>
      <c r="R550">
        <f t="shared" si="57"/>
        <v>-9.5100616152304081E-11</v>
      </c>
      <c r="S550" t="s">
        <v>19</v>
      </c>
    </row>
    <row r="551" spans="1:19" x14ac:dyDescent="0.25">
      <c r="A551">
        <v>2</v>
      </c>
      <c r="B551" t="s">
        <v>16</v>
      </c>
      <c r="C551">
        <v>5</v>
      </c>
      <c r="D551">
        <v>10</v>
      </c>
      <c r="E551">
        <v>6</v>
      </c>
      <c r="F551">
        <v>9.08</v>
      </c>
      <c r="G551">
        <v>15.74889868</v>
      </c>
      <c r="H551">
        <v>4.822756</v>
      </c>
      <c r="I551">
        <v>8.32315E-2</v>
      </c>
      <c r="J551">
        <v>0.05</v>
      </c>
      <c r="K551">
        <v>0.99</v>
      </c>
      <c r="L551">
        <f t="shared" si="54"/>
        <v>4.1615750000000005E-9</v>
      </c>
      <c r="M551">
        <f t="shared" si="55"/>
        <v>1.8062195505691128E-10</v>
      </c>
      <c r="N551">
        <f t="shared" si="56"/>
        <v>0.18062195505691128</v>
      </c>
      <c r="O551">
        <v>23.75</v>
      </c>
      <c r="P551">
        <f t="shared" si="52"/>
        <v>8.3756992838818125E-4</v>
      </c>
      <c r="Q551">
        <f t="shared" si="53"/>
        <v>2.7918997612939379E-13</v>
      </c>
      <c r="R551">
        <f t="shared" si="57"/>
        <v>3.9105302386515804E-12</v>
      </c>
      <c r="S551" t="s">
        <v>19</v>
      </c>
    </row>
    <row r="552" spans="1:19" x14ac:dyDescent="0.25">
      <c r="A552">
        <v>2</v>
      </c>
      <c r="B552" t="s">
        <v>16</v>
      </c>
      <c r="C552">
        <v>5</v>
      </c>
      <c r="D552">
        <v>10</v>
      </c>
      <c r="E552">
        <v>7</v>
      </c>
      <c r="F552">
        <v>9.44</v>
      </c>
      <c r="G552">
        <v>15.254237290000001</v>
      </c>
      <c r="H552">
        <v>2.7186599999999999</v>
      </c>
      <c r="I552">
        <v>-2.0208645000000001</v>
      </c>
      <c r="J552">
        <v>0.05</v>
      </c>
      <c r="K552">
        <v>0.99</v>
      </c>
      <c r="L552">
        <f t="shared" si="54"/>
        <v>-1.0104322500000001E-7</v>
      </c>
      <c r="M552">
        <f t="shared" si="55"/>
        <v>-4.3855090548062637E-9</v>
      </c>
      <c r="N552">
        <f t="shared" si="56"/>
        <v>-4.3855090548062634</v>
      </c>
      <c r="O552">
        <v>23.75</v>
      </c>
      <c r="P552">
        <f t="shared" si="52"/>
        <v>-1.9560700512070754E-2</v>
      </c>
      <c r="Q552">
        <f t="shared" si="53"/>
        <v>-6.5202335040235854E-12</v>
      </c>
      <c r="R552">
        <f t="shared" si="57"/>
        <v>-9.1326954620807162E-11</v>
      </c>
      <c r="S552" t="s">
        <v>19</v>
      </c>
    </row>
    <row r="553" spans="1:19" x14ac:dyDescent="0.25">
      <c r="A553">
        <v>2</v>
      </c>
      <c r="B553" t="s">
        <v>16</v>
      </c>
      <c r="C553">
        <v>5</v>
      </c>
      <c r="D553">
        <v>10</v>
      </c>
      <c r="E553">
        <v>8</v>
      </c>
      <c r="F553">
        <v>9.3699999999999992</v>
      </c>
      <c r="G553">
        <v>15.261472789999999</v>
      </c>
      <c r="H553">
        <v>3.0591879999999998</v>
      </c>
      <c r="I553">
        <v>-1.6803364999999999</v>
      </c>
      <c r="J553">
        <v>0.05</v>
      </c>
      <c r="K553">
        <v>0.99</v>
      </c>
      <c r="L553">
        <f t="shared" si="54"/>
        <v>-8.4016825000000004E-8</v>
      </c>
      <c r="M553">
        <f t="shared" si="55"/>
        <v>-3.6465240177515437E-9</v>
      </c>
      <c r="N553">
        <f t="shared" si="56"/>
        <v>-3.6465240177515437</v>
      </c>
      <c r="O553">
        <v>23.75</v>
      </c>
      <c r="P553">
        <f t="shared" si="52"/>
        <v>-1.6386110285913809E-2</v>
      </c>
      <c r="Q553">
        <f t="shared" si="53"/>
        <v>-5.462036761971269E-12</v>
      </c>
      <c r="R553">
        <f t="shared" si="57"/>
        <v>-7.6505110313902981E-11</v>
      </c>
      <c r="S553" t="s">
        <v>19</v>
      </c>
    </row>
    <row r="554" spans="1:19" x14ac:dyDescent="0.25">
      <c r="A554">
        <v>2</v>
      </c>
      <c r="B554" t="s">
        <v>16</v>
      </c>
      <c r="C554">
        <v>5</v>
      </c>
      <c r="D554">
        <v>10</v>
      </c>
      <c r="E554">
        <v>9</v>
      </c>
      <c r="F554">
        <v>9.4499999999999993</v>
      </c>
      <c r="G554">
        <v>15.44973545</v>
      </c>
      <c r="H554">
        <v>2.439956</v>
      </c>
      <c r="I554">
        <v>-2.2995684999999999</v>
      </c>
      <c r="J554">
        <v>0.05</v>
      </c>
      <c r="K554">
        <v>0.99</v>
      </c>
      <c r="L554">
        <f t="shared" si="54"/>
        <v>-1.1497842500000001E-7</v>
      </c>
      <c r="M554">
        <f t="shared" si="55"/>
        <v>-4.9903288809800242E-9</v>
      </c>
      <c r="N554">
        <f t="shared" si="56"/>
        <v>-4.9903288809800239</v>
      </c>
      <c r="O554">
        <v>23.75</v>
      </c>
      <c r="P554">
        <f t="shared" si="52"/>
        <v>-2.2234826537365745E-2</v>
      </c>
      <c r="Q554">
        <f t="shared" si="53"/>
        <v>-7.4116088457885827E-12</v>
      </c>
      <c r="R554">
        <f t="shared" si="57"/>
        <v>-1.0381218162030694E-10</v>
      </c>
      <c r="S554" t="s">
        <v>19</v>
      </c>
    </row>
    <row r="555" spans="1:19" x14ac:dyDescent="0.25">
      <c r="A555">
        <v>2</v>
      </c>
      <c r="B555" t="s">
        <v>16</v>
      </c>
      <c r="C555">
        <v>5</v>
      </c>
      <c r="D555">
        <v>25</v>
      </c>
      <c r="E555">
        <v>1</v>
      </c>
      <c r="F555">
        <v>9.01</v>
      </c>
      <c r="G555">
        <v>31.964483909999998</v>
      </c>
      <c r="H555">
        <v>2.7645960000000001</v>
      </c>
      <c r="I555">
        <v>-1.9749285000000001</v>
      </c>
      <c r="J555">
        <v>0.05</v>
      </c>
      <c r="K555">
        <v>0.99</v>
      </c>
      <c r="L555">
        <f t="shared" si="54"/>
        <v>-9.8746425000000009E-8</v>
      </c>
      <c r="M555">
        <f t="shared" si="55"/>
        <v>-4.2858226364731287E-9</v>
      </c>
      <c r="N555">
        <f t="shared" si="56"/>
        <v>-4.2858226364731289</v>
      </c>
      <c r="O555">
        <v>23.75</v>
      </c>
      <c r="P555">
        <f t="shared" si="52"/>
        <v>-2.0028378463569738E-2</v>
      </c>
      <c r="Q555">
        <f t="shared" si="53"/>
        <v>-6.6761261545232461E-12</v>
      </c>
      <c r="R555">
        <f t="shared" si="57"/>
        <v>-9.3510496208560755E-11</v>
      </c>
      <c r="S555" t="s">
        <v>19</v>
      </c>
    </row>
    <row r="556" spans="1:19" x14ac:dyDescent="0.25">
      <c r="A556">
        <v>2</v>
      </c>
      <c r="B556" t="s">
        <v>16</v>
      </c>
      <c r="C556">
        <v>5</v>
      </c>
      <c r="D556">
        <v>25</v>
      </c>
      <c r="E556">
        <v>2</v>
      </c>
      <c r="F556">
        <v>8.61</v>
      </c>
      <c r="G556">
        <v>38.095238100000003</v>
      </c>
      <c r="H556">
        <v>2.5993400000000002</v>
      </c>
      <c r="I556">
        <v>-2.1401845000000002</v>
      </c>
      <c r="J556">
        <v>0.05</v>
      </c>
      <c r="K556">
        <v>0.99</v>
      </c>
      <c r="L556">
        <f t="shared" si="54"/>
        <v>-1.07009225E-7</v>
      </c>
      <c r="M556">
        <f t="shared" si="55"/>
        <v>-4.6444472173696029E-9</v>
      </c>
      <c r="N556">
        <f t="shared" si="56"/>
        <v>-4.6444472173696028</v>
      </c>
      <c r="O556">
        <v>23.75</v>
      </c>
      <c r="P556">
        <f t="shared" si="52"/>
        <v>-2.2712621638826841E-2</v>
      </c>
      <c r="Q556">
        <f t="shared" si="53"/>
        <v>-7.570873879608946E-12</v>
      </c>
      <c r="R556">
        <f t="shared" si="57"/>
        <v>-1.0604295916951863E-10</v>
      </c>
      <c r="S556" t="s">
        <v>19</v>
      </c>
    </row>
    <row r="557" spans="1:19" x14ac:dyDescent="0.25">
      <c r="A557">
        <v>2</v>
      </c>
      <c r="B557" t="s">
        <v>16</v>
      </c>
      <c r="C557">
        <v>5</v>
      </c>
      <c r="D557">
        <v>25</v>
      </c>
      <c r="E557">
        <v>3</v>
      </c>
      <c r="F557">
        <v>8.9499999999999993</v>
      </c>
      <c r="G557">
        <v>32.067039110000003</v>
      </c>
      <c r="H557">
        <v>3.9121800000000002</v>
      </c>
      <c r="I557">
        <v>-0.82734450000000004</v>
      </c>
      <c r="J557">
        <v>0.05</v>
      </c>
      <c r="K557">
        <v>0.99</v>
      </c>
      <c r="L557">
        <f t="shared" si="54"/>
        <v>-4.1367225000000005E-8</v>
      </c>
      <c r="M557">
        <f t="shared" si="55"/>
        <v>-1.795432992263539E-9</v>
      </c>
      <c r="N557">
        <f t="shared" si="56"/>
        <v>-1.795432992263539</v>
      </c>
      <c r="O557">
        <v>23.75</v>
      </c>
      <c r="P557">
        <f t="shared" si="52"/>
        <v>-8.4466121364941572E-3</v>
      </c>
      <c r="Q557">
        <f t="shared" si="53"/>
        <v>-2.8155373788313855E-12</v>
      </c>
      <c r="R557">
        <f t="shared" si="57"/>
        <v>-3.9436387404077571E-11</v>
      </c>
      <c r="S557" t="s">
        <v>19</v>
      </c>
    </row>
    <row r="558" spans="1:19" x14ac:dyDescent="0.25">
      <c r="A558">
        <v>2</v>
      </c>
      <c r="B558" t="s">
        <v>16</v>
      </c>
      <c r="C558">
        <v>5</v>
      </c>
      <c r="D558">
        <v>25</v>
      </c>
      <c r="E558">
        <v>4</v>
      </c>
      <c r="F558">
        <v>8.7200000000000006</v>
      </c>
      <c r="G558">
        <v>31.077981650000002</v>
      </c>
      <c r="H558">
        <v>2.6126520000000002</v>
      </c>
      <c r="I558">
        <v>-2.1268725000000002</v>
      </c>
      <c r="J558">
        <v>0.05</v>
      </c>
      <c r="K558">
        <v>0.99</v>
      </c>
      <c r="L558">
        <f t="shared" si="54"/>
        <v>-1.0634362500000001E-7</v>
      </c>
      <c r="M558">
        <f t="shared" si="55"/>
        <v>-4.6155586419418196E-9</v>
      </c>
      <c r="N558">
        <f t="shared" si="56"/>
        <v>-4.6155586419418198</v>
      </c>
      <c r="O558">
        <v>23.75</v>
      </c>
      <c r="P558">
        <f t="shared" si="52"/>
        <v>-2.228661826142839E-2</v>
      </c>
      <c r="Q558">
        <f t="shared" si="53"/>
        <v>-7.4288727538094632E-12</v>
      </c>
      <c r="R558">
        <f t="shared" si="57"/>
        <v>-1.0405399200078301E-10</v>
      </c>
      <c r="S558" t="s">
        <v>19</v>
      </c>
    </row>
    <row r="559" spans="1:19" x14ac:dyDescent="0.25">
      <c r="A559">
        <v>2</v>
      </c>
      <c r="B559" t="s">
        <v>16</v>
      </c>
      <c r="C559">
        <v>5</v>
      </c>
      <c r="D559">
        <v>25</v>
      </c>
      <c r="E559">
        <v>5</v>
      </c>
      <c r="F559">
        <v>9</v>
      </c>
      <c r="G559">
        <v>28.777777780000001</v>
      </c>
      <c r="H559">
        <v>2.596908</v>
      </c>
      <c r="I559">
        <v>-2.1426164999999999</v>
      </c>
      <c r="J559">
        <v>0.05</v>
      </c>
      <c r="K559">
        <v>0.99</v>
      </c>
      <c r="L559">
        <f t="shared" si="54"/>
        <v>-1.07130825E-7</v>
      </c>
      <c r="M559">
        <f t="shared" si="55"/>
        <v>-4.6497249378804477E-9</v>
      </c>
      <c r="N559">
        <f t="shared" si="56"/>
        <v>-4.6497249378804479</v>
      </c>
      <c r="O559">
        <v>23.75</v>
      </c>
      <c r="P559">
        <f t="shared" si="52"/>
        <v>-2.1753099124586891E-2</v>
      </c>
      <c r="Q559">
        <f t="shared" si="53"/>
        <v>-7.2510330415289631E-12</v>
      </c>
      <c r="R559">
        <f t="shared" si="57"/>
        <v>-1.0156304450278373E-10</v>
      </c>
      <c r="S559" t="s">
        <v>19</v>
      </c>
    </row>
    <row r="560" spans="1:19" x14ac:dyDescent="0.25">
      <c r="A560">
        <v>2</v>
      </c>
      <c r="B560" t="s">
        <v>16</v>
      </c>
      <c r="C560">
        <v>5</v>
      </c>
      <c r="D560">
        <v>25</v>
      </c>
      <c r="E560">
        <v>6</v>
      </c>
      <c r="F560">
        <v>9.0399999999999991</v>
      </c>
      <c r="G560">
        <v>29.756637170000001</v>
      </c>
      <c r="H560">
        <v>2.836036</v>
      </c>
      <c r="I560">
        <v>-1.9034884999999999</v>
      </c>
      <c r="J560">
        <v>0.05</v>
      </c>
      <c r="K560">
        <v>0.99</v>
      </c>
      <c r="L560">
        <f t="shared" si="54"/>
        <v>-9.5174424999999996E-8</v>
      </c>
      <c r="M560">
        <f t="shared" si="55"/>
        <v>-4.1307895964670519E-9</v>
      </c>
      <c r="N560">
        <f t="shared" si="56"/>
        <v>-4.1307895964670518</v>
      </c>
      <c r="O560">
        <v>23.75</v>
      </c>
      <c r="P560">
        <f t="shared" si="52"/>
        <v>-1.9239821129329541E-2</v>
      </c>
      <c r="Q560">
        <f t="shared" si="53"/>
        <v>-6.4132737097765138E-12</v>
      </c>
      <c r="R560">
        <f t="shared" si="57"/>
        <v>-8.9828800870726703E-11</v>
      </c>
      <c r="S560" t="s">
        <v>19</v>
      </c>
    </row>
    <row r="561" spans="1:19" x14ac:dyDescent="0.25">
      <c r="A561">
        <v>2</v>
      </c>
      <c r="B561" t="s">
        <v>16</v>
      </c>
      <c r="C561">
        <v>5</v>
      </c>
      <c r="D561">
        <v>25</v>
      </c>
      <c r="E561">
        <v>7</v>
      </c>
      <c r="F561">
        <v>9.24</v>
      </c>
      <c r="G561">
        <v>29.32900433</v>
      </c>
      <c r="H561">
        <v>2.6355719999999998</v>
      </c>
      <c r="I561">
        <v>-2.1039525000000001</v>
      </c>
      <c r="J561">
        <v>0.05</v>
      </c>
      <c r="K561">
        <v>0.99</v>
      </c>
      <c r="L561">
        <f t="shared" si="54"/>
        <v>-1.0519762500000002E-7</v>
      </c>
      <c r="M561">
        <f t="shared" si="55"/>
        <v>-4.5658195983116513E-9</v>
      </c>
      <c r="N561">
        <f t="shared" si="56"/>
        <v>-4.5658195983116512</v>
      </c>
      <c r="O561">
        <v>23.75</v>
      </c>
      <c r="P561">
        <f t="shared" si="52"/>
        <v>-2.0805739796362046E-2</v>
      </c>
      <c r="Q561">
        <f t="shared" si="53"/>
        <v>-6.9352465987873492E-12</v>
      </c>
      <c r="R561">
        <f t="shared" si="57"/>
        <v>-9.7139918535234768E-11</v>
      </c>
      <c r="S561" t="s">
        <v>19</v>
      </c>
    </row>
    <row r="562" spans="1:19" x14ac:dyDescent="0.25">
      <c r="A562">
        <v>2</v>
      </c>
      <c r="B562" t="s">
        <v>16</v>
      </c>
      <c r="C562">
        <v>5</v>
      </c>
      <c r="D562">
        <v>25</v>
      </c>
      <c r="E562">
        <v>8</v>
      </c>
      <c r="F562">
        <v>9.0399999999999991</v>
      </c>
      <c r="G562">
        <v>27.986725660000001</v>
      </c>
      <c r="H562">
        <v>2.7479879999999999</v>
      </c>
      <c r="I562">
        <v>-1.9915365</v>
      </c>
      <c r="J562">
        <v>0.05</v>
      </c>
      <c r="K562">
        <v>0.99</v>
      </c>
      <c r="L562">
        <f t="shared" si="54"/>
        <v>-9.9576825000000019E-8</v>
      </c>
      <c r="M562">
        <f t="shared" si="55"/>
        <v>-4.3218639120669275E-9</v>
      </c>
      <c r="N562">
        <f t="shared" si="56"/>
        <v>-4.3218639120669273</v>
      </c>
      <c r="O562">
        <v>23.75</v>
      </c>
      <c r="P562">
        <f t="shared" si="52"/>
        <v>-2.0129780680330358E-2</v>
      </c>
      <c r="Q562">
        <f t="shared" si="53"/>
        <v>-6.7099268934434523E-12</v>
      </c>
      <c r="R562">
        <f t="shared" si="57"/>
        <v>-9.39839330183944E-11</v>
      </c>
      <c r="S562" t="s">
        <v>19</v>
      </c>
    </row>
    <row r="563" spans="1:19" x14ac:dyDescent="0.25">
      <c r="A563">
        <v>2</v>
      </c>
      <c r="B563" t="s">
        <v>16</v>
      </c>
      <c r="C563">
        <v>5</v>
      </c>
      <c r="D563">
        <v>25</v>
      </c>
      <c r="E563">
        <v>9</v>
      </c>
      <c r="F563">
        <v>9.1300000000000008</v>
      </c>
      <c r="G563">
        <v>27.272727270000001</v>
      </c>
      <c r="H563">
        <v>2.6837800000000001</v>
      </c>
      <c r="I563">
        <v>-2.0557444999999999</v>
      </c>
      <c r="J563">
        <v>0.05</v>
      </c>
      <c r="K563">
        <v>0.99</v>
      </c>
      <c r="L563">
        <f t="shared" si="54"/>
        <v>-1.0278722499999999E-7</v>
      </c>
      <c r="M563">
        <f t="shared" si="55"/>
        <v>-4.4612026779223314E-9</v>
      </c>
      <c r="N563">
        <f t="shared" si="56"/>
        <v>-4.4612026779223317</v>
      </c>
      <c r="O563">
        <v>23.75</v>
      </c>
      <c r="P563">
        <f t="shared" si="52"/>
        <v>-2.0573944441908486E-2</v>
      </c>
      <c r="Q563">
        <f t="shared" si="53"/>
        <v>-6.8579814806361614E-12</v>
      </c>
      <c r="R563">
        <f t="shared" si="57"/>
        <v>-9.6057689204826521E-11</v>
      </c>
      <c r="S563" t="s">
        <v>19</v>
      </c>
    </row>
    <row r="564" spans="1:19" x14ac:dyDescent="0.25">
      <c r="A564">
        <v>2</v>
      </c>
      <c r="B564" t="s">
        <v>16</v>
      </c>
      <c r="C564">
        <v>5</v>
      </c>
      <c r="D564">
        <v>50</v>
      </c>
      <c r="E564">
        <v>1</v>
      </c>
      <c r="F564">
        <v>9.23</v>
      </c>
      <c r="G564">
        <v>55.796316359999999</v>
      </c>
      <c r="H564">
        <v>2.6320999999999999</v>
      </c>
      <c r="I564">
        <v>-2.1074245</v>
      </c>
      <c r="J564">
        <v>0.05</v>
      </c>
      <c r="K564">
        <v>0.99</v>
      </c>
      <c r="L564">
        <f t="shared" si="54"/>
        <v>-1.0537122499999999E-7</v>
      </c>
      <c r="M564">
        <f t="shared" si="55"/>
        <v>-4.5733542387777906E-9</v>
      </c>
      <c r="N564">
        <f t="shared" si="56"/>
        <v>-4.5733542387777906</v>
      </c>
      <c r="O564">
        <v>23.75</v>
      </c>
      <c r="P564">
        <f t="shared" si="52"/>
        <v>-2.0862652626003491E-2</v>
      </c>
      <c r="Q564">
        <f t="shared" si="53"/>
        <v>-6.9542175420011643E-12</v>
      </c>
      <c r="R564">
        <f t="shared" si="57"/>
        <v>-9.7405638845547711E-11</v>
      </c>
      <c r="S564" t="s">
        <v>19</v>
      </c>
    </row>
    <row r="565" spans="1:19" x14ac:dyDescent="0.25">
      <c r="A565">
        <v>2</v>
      </c>
      <c r="B565" t="s">
        <v>16</v>
      </c>
      <c r="C565">
        <v>5</v>
      </c>
      <c r="D565">
        <v>50</v>
      </c>
      <c r="E565">
        <v>2</v>
      </c>
      <c r="F565">
        <v>9.14</v>
      </c>
      <c r="G565">
        <v>53.829321659999998</v>
      </c>
      <c r="H565">
        <v>3.4988600000000001</v>
      </c>
      <c r="I565">
        <v>-1.2406645000000001</v>
      </c>
      <c r="J565">
        <v>0.05</v>
      </c>
      <c r="K565">
        <v>0.99</v>
      </c>
      <c r="L565">
        <f t="shared" si="54"/>
        <v>-6.2033225000000006E-8</v>
      </c>
      <c r="M565">
        <f t="shared" si="55"/>
        <v>-2.6923850652662189E-9</v>
      </c>
      <c r="N565">
        <f t="shared" si="56"/>
        <v>-2.6923850652662189</v>
      </c>
      <c r="O565">
        <v>23.75</v>
      </c>
      <c r="P565">
        <f t="shared" si="52"/>
        <v>-1.2403017690964959E-2</v>
      </c>
      <c r="Q565">
        <f t="shared" si="53"/>
        <v>-4.134339230321653E-12</v>
      </c>
      <c r="R565">
        <f t="shared" si="57"/>
        <v>-5.7908449297346298E-11</v>
      </c>
      <c r="S565" t="s">
        <v>19</v>
      </c>
    </row>
    <row r="566" spans="1:19" x14ac:dyDescent="0.25">
      <c r="A566">
        <v>2</v>
      </c>
      <c r="B566" t="s">
        <v>16</v>
      </c>
      <c r="C566">
        <v>5</v>
      </c>
      <c r="D566">
        <v>50</v>
      </c>
      <c r="E566">
        <v>3</v>
      </c>
      <c r="F566">
        <v>9.1199999999999992</v>
      </c>
      <c r="G566">
        <v>55.592105259999997</v>
      </c>
      <c r="H566">
        <v>2.6221239999999999</v>
      </c>
      <c r="I566">
        <v>-2.1174005</v>
      </c>
      <c r="J566">
        <v>0.05</v>
      </c>
      <c r="K566">
        <v>0.99</v>
      </c>
      <c r="L566">
        <f t="shared" si="54"/>
        <v>-1.0587002500000001E-7</v>
      </c>
      <c r="M566">
        <f t="shared" si="55"/>
        <v>-4.5950033094258961E-9</v>
      </c>
      <c r="N566">
        <f t="shared" si="56"/>
        <v>-4.5950033094258957</v>
      </c>
      <c r="O566">
        <v>23.75</v>
      </c>
      <c r="P566">
        <f t="shared" si="52"/>
        <v>-2.1214235038900721E-2</v>
      </c>
      <c r="Q566">
        <f t="shared" si="53"/>
        <v>-7.0714116796335744E-12</v>
      </c>
      <c r="R566">
        <f t="shared" si="57"/>
        <v>-9.9047141973123585E-11</v>
      </c>
      <c r="S566" t="s">
        <v>19</v>
      </c>
    </row>
    <row r="567" spans="1:19" x14ac:dyDescent="0.25">
      <c r="A567">
        <v>2</v>
      </c>
      <c r="B567" t="s">
        <v>16</v>
      </c>
      <c r="C567">
        <v>5</v>
      </c>
      <c r="D567">
        <v>50</v>
      </c>
      <c r="E567">
        <v>4</v>
      </c>
      <c r="F567">
        <v>9.2100000000000009</v>
      </c>
      <c r="G567">
        <v>55.157437569999999</v>
      </c>
      <c r="H567">
        <v>2.6323080000000001</v>
      </c>
      <c r="I567">
        <v>-2.1072164999999998</v>
      </c>
      <c r="J567">
        <v>0.05</v>
      </c>
      <c r="K567">
        <v>0.99</v>
      </c>
      <c r="L567">
        <f t="shared" si="54"/>
        <v>-1.0536082499999999E-7</v>
      </c>
      <c r="M567">
        <f t="shared" si="55"/>
        <v>-4.5729028547867315E-9</v>
      </c>
      <c r="N567">
        <f t="shared" si="56"/>
        <v>-4.5729028547867312</v>
      </c>
      <c r="O567">
        <v>23.75</v>
      </c>
      <c r="P567">
        <f t="shared" si="52"/>
        <v>-2.090589338721861E-2</v>
      </c>
      <c r="Q567">
        <f t="shared" si="53"/>
        <v>-6.9686311290728703E-12</v>
      </c>
      <c r="R567">
        <f t="shared" si="57"/>
        <v>-9.760752563558498E-11</v>
      </c>
      <c r="S567" t="s">
        <v>19</v>
      </c>
    </row>
    <row r="568" spans="1:19" x14ac:dyDescent="0.25">
      <c r="A568">
        <v>2</v>
      </c>
      <c r="B568" t="s">
        <v>16</v>
      </c>
      <c r="C568">
        <v>5</v>
      </c>
      <c r="D568">
        <v>50</v>
      </c>
      <c r="E568">
        <v>5</v>
      </c>
      <c r="F568">
        <v>9.02</v>
      </c>
      <c r="G568">
        <v>55.875831490000003</v>
      </c>
      <c r="H568">
        <v>2.4680279999999999</v>
      </c>
      <c r="I568">
        <v>-2.2714965</v>
      </c>
      <c r="J568">
        <v>0.05</v>
      </c>
      <c r="K568">
        <v>0.99</v>
      </c>
      <c r="L568">
        <f t="shared" si="54"/>
        <v>-1.1357482500000001E-7</v>
      </c>
      <c r="M568">
        <f t="shared" si="55"/>
        <v>-4.9294094031097752E-9</v>
      </c>
      <c r="N568">
        <f t="shared" si="56"/>
        <v>-4.9294094031097755</v>
      </c>
      <c r="O568">
        <v>23.75</v>
      </c>
      <c r="P568">
        <f t="shared" si="52"/>
        <v>-2.3010430169727043E-2</v>
      </c>
      <c r="Q568">
        <f t="shared" si="53"/>
        <v>-7.6701433899090135E-12</v>
      </c>
      <c r="R568">
        <f t="shared" si="57"/>
        <v>-1.0743339741943858E-10</v>
      </c>
      <c r="S568" t="s">
        <v>19</v>
      </c>
    </row>
    <row r="569" spans="1:19" x14ac:dyDescent="0.25">
      <c r="A569">
        <v>2</v>
      </c>
      <c r="B569" t="s">
        <v>16</v>
      </c>
      <c r="C569">
        <v>5</v>
      </c>
      <c r="D569">
        <v>50</v>
      </c>
      <c r="E569">
        <v>6</v>
      </c>
      <c r="F569">
        <v>9.1980000000000004</v>
      </c>
      <c r="G569">
        <v>52.75059796</v>
      </c>
      <c r="H569">
        <v>2.8944999999999999</v>
      </c>
      <c r="I569">
        <v>-1.8450245000000001</v>
      </c>
      <c r="J569">
        <v>0.05</v>
      </c>
      <c r="K569">
        <v>0.99</v>
      </c>
      <c r="L569">
        <f t="shared" si="54"/>
        <v>-9.2251225000000006E-8</v>
      </c>
      <c r="M569">
        <f t="shared" si="55"/>
        <v>-4.0039159731339723E-9</v>
      </c>
      <c r="N569">
        <f t="shared" si="56"/>
        <v>-4.0039159731339726</v>
      </c>
      <c r="O569">
        <v>23.75</v>
      </c>
      <c r="P569">
        <f t="shared" si="52"/>
        <v>-1.8328542695249413E-2</v>
      </c>
      <c r="Q569">
        <f t="shared" si="53"/>
        <v>-6.1095142317498046E-12</v>
      </c>
      <c r="R569">
        <f t="shared" si="57"/>
        <v>-8.5574132989849986E-11</v>
      </c>
      <c r="S569" t="s">
        <v>19</v>
      </c>
    </row>
    <row r="570" spans="1:19" x14ac:dyDescent="0.25">
      <c r="A570">
        <v>2</v>
      </c>
      <c r="B570" t="s">
        <v>16</v>
      </c>
      <c r="C570">
        <v>5</v>
      </c>
      <c r="D570">
        <v>50</v>
      </c>
      <c r="E570">
        <v>7</v>
      </c>
      <c r="F570">
        <v>9.2390000000000008</v>
      </c>
      <c r="G570">
        <v>52.613919260000003</v>
      </c>
      <c r="H570">
        <v>3.0157560000000001</v>
      </c>
      <c r="I570">
        <v>-1.7237685</v>
      </c>
      <c r="J570">
        <v>0.05</v>
      </c>
      <c r="K570">
        <v>0.99</v>
      </c>
      <c r="L570">
        <f t="shared" si="54"/>
        <v>-8.618842500000001E-8</v>
      </c>
      <c r="M570">
        <f t="shared" si="55"/>
        <v>-3.7407764672692359E-9</v>
      </c>
      <c r="N570">
        <f t="shared" si="56"/>
        <v>-3.7407764672692361</v>
      </c>
      <c r="O570">
        <v>23.75</v>
      </c>
      <c r="P570">
        <f t="shared" si="52"/>
        <v>-1.7047989779113645E-2</v>
      </c>
      <c r="Q570">
        <f t="shared" si="53"/>
        <v>-5.6826632597045486E-12</v>
      </c>
      <c r="R570">
        <f t="shared" si="57"/>
        <v>-7.9595359479703704E-11</v>
      </c>
      <c r="S570" t="s">
        <v>19</v>
      </c>
    </row>
    <row r="571" spans="1:19" x14ac:dyDescent="0.25">
      <c r="A571">
        <v>2</v>
      </c>
      <c r="B571" t="s">
        <v>16</v>
      </c>
      <c r="C571">
        <v>5</v>
      </c>
      <c r="D571">
        <v>50</v>
      </c>
      <c r="E571">
        <v>8</v>
      </c>
      <c r="F571">
        <v>9.1</v>
      </c>
      <c r="G571">
        <v>52.417582420000002</v>
      </c>
      <c r="H571">
        <v>2.5115560000000001</v>
      </c>
      <c r="I571">
        <v>-2.2279684999999998</v>
      </c>
      <c r="J571">
        <v>0.05</v>
      </c>
      <c r="K571">
        <v>0.99</v>
      </c>
      <c r="L571">
        <f t="shared" si="54"/>
        <v>-1.11398425E-7</v>
      </c>
      <c r="M571">
        <f t="shared" si="55"/>
        <v>-4.8349486225192867E-9</v>
      </c>
      <c r="N571">
        <f t="shared" si="56"/>
        <v>-4.8349486225192866</v>
      </c>
      <c r="O571">
        <v>23.75</v>
      </c>
      <c r="P571">
        <f t="shared" si="52"/>
        <v>-2.2371075176491784E-2</v>
      </c>
      <c r="Q571">
        <f t="shared" si="53"/>
        <v>-7.4570250588305951E-12</v>
      </c>
      <c r="R571">
        <f t="shared" si="57"/>
        <v>-1.044483128915225E-10</v>
      </c>
      <c r="S571" t="s">
        <v>19</v>
      </c>
    </row>
    <row r="572" spans="1:19" x14ac:dyDescent="0.25">
      <c r="A572">
        <v>2</v>
      </c>
      <c r="B572" t="s">
        <v>16</v>
      </c>
      <c r="C572">
        <v>5</v>
      </c>
      <c r="D572">
        <v>50</v>
      </c>
      <c r="E572">
        <v>9</v>
      </c>
      <c r="F572">
        <v>9.0500000000000007</v>
      </c>
      <c r="G572">
        <v>53.370165749999998</v>
      </c>
      <c r="H572">
        <v>2.89114</v>
      </c>
      <c r="I572">
        <v>-1.8483845000000001</v>
      </c>
      <c r="J572">
        <v>0.05</v>
      </c>
      <c r="K572">
        <v>0.99</v>
      </c>
      <c r="L572">
        <f t="shared" si="54"/>
        <v>-9.2419225000000011E-8</v>
      </c>
      <c r="M572">
        <f t="shared" si="55"/>
        <v>-4.0112075606818509E-9</v>
      </c>
      <c r="N572">
        <f t="shared" si="56"/>
        <v>-4.0112075606818509</v>
      </c>
      <c r="O572">
        <v>23.75</v>
      </c>
      <c r="P572">
        <f t="shared" si="52"/>
        <v>-1.8662204411430534E-2</v>
      </c>
      <c r="Q572">
        <f t="shared" si="53"/>
        <v>-6.2207348038101787E-12</v>
      </c>
      <c r="R572">
        <f t="shared" si="57"/>
        <v>-8.7131966176528031E-11</v>
      </c>
      <c r="S572" t="s">
        <v>19</v>
      </c>
    </row>
    <row r="573" spans="1:19" x14ac:dyDescent="0.25">
      <c r="A573">
        <v>2</v>
      </c>
      <c r="B573" t="s">
        <v>16</v>
      </c>
      <c r="C573">
        <v>5</v>
      </c>
      <c r="D573">
        <v>100</v>
      </c>
      <c r="E573">
        <v>1</v>
      </c>
      <c r="F573">
        <v>9.02</v>
      </c>
      <c r="G573">
        <v>108.53658540000001</v>
      </c>
      <c r="H573">
        <v>2.9546760000000001</v>
      </c>
      <c r="I573">
        <v>-1.7848485000000001</v>
      </c>
      <c r="J573">
        <v>0.05</v>
      </c>
      <c r="K573">
        <v>0.99</v>
      </c>
      <c r="L573">
        <f t="shared" si="54"/>
        <v>-8.9242425000000006E-8</v>
      </c>
      <c r="M573">
        <f t="shared" si="55"/>
        <v>-3.873327112336021E-9</v>
      </c>
      <c r="N573">
        <f t="shared" si="56"/>
        <v>-3.8733271123360211</v>
      </c>
      <c r="O573">
        <v>23.75</v>
      </c>
      <c r="P573">
        <f t="shared" si="52"/>
        <v>-1.8080649374890984E-2</v>
      </c>
      <c r="Q573">
        <f t="shared" si="53"/>
        <v>-6.0268831249636619E-12</v>
      </c>
      <c r="R573">
        <f t="shared" si="57"/>
        <v>-8.4416743866428528E-11</v>
      </c>
      <c r="S573" t="s">
        <v>19</v>
      </c>
    </row>
    <row r="574" spans="1:19" x14ac:dyDescent="0.25">
      <c r="A574">
        <v>2</v>
      </c>
      <c r="B574" t="s">
        <v>16</v>
      </c>
      <c r="C574">
        <v>5</v>
      </c>
      <c r="D574">
        <v>100</v>
      </c>
      <c r="E574">
        <v>2</v>
      </c>
      <c r="F574">
        <v>8.7899999999999991</v>
      </c>
      <c r="G574">
        <v>115.0170648</v>
      </c>
      <c r="H574">
        <v>3.3455159999999999</v>
      </c>
      <c r="I574">
        <v>-1.3940085</v>
      </c>
      <c r="J574">
        <v>0.05</v>
      </c>
      <c r="K574">
        <v>0.99</v>
      </c>
      <c r="L574">
        <f t="shared" si="54"/>
        <v>-6.9700425000000002E-8</v>
      </c>
      <c r="M574">
        <f t="shared" si="55"/>
        <v>-3.0251592322131925E-9</v>
      </c>
      <c r="N574">
        <f t="shared" si="56"/>
        <v>-3.0251592322131926</v>
      </c>
      <c r="O574">
        <v>23.75</v>
      </c>
      <c r="P574">
        <f t="shared" si="52"/>
        <v>-1.4490913033773752E-2</v>
      </c>
      <c r="Q574">
        <f t="shared" si="53"/>
        <v>-4.83030434459125E-12</v>
      </c>
      <c r="R574">
        <f t="shared" si="57"/>
        <v>-6.7656623863386267E-11</v>
      </c>
      <c r="S574" t="s">
        <v>19</v>
      </c>
    </row>
    <row r="575" spans="1:19" x14ac:dyDescent="0.25">
      <c r="A575">
        <v>2</v>
      </c>
      <c r="B575" t="s">
        <v>16</v>
      </c>
      <c r="C575">
        <v>5</v>
      </c>
      <c r="D575">
        <v>100</v>
      </c>
      <c r="E575">
        <v>3</v>
      </c>
      <c r="F575">
        <v>9.44</v>
      </c>
      <c r="G575">
        <v>101.16525420000001</v>
      </c>
      <c r="H575">
        <v>3.3708119999999999</v>
      </c>
      <c r="I575">
        <v>-1.3687125</v>
      </c>
      <c r="J575">
        <v>0.05</v>
      </c>
      <c r="K575">
        <v>0.99</v>
      </c>
      <c r="L575">
        <f t="shared" si="54"/>
        <v>-6.8435624999999994E-8</v>
      </c>
      <c r="M575">
        <f t="shared" si="55"/>
        <v>-2.9702639945313089E-9</v>
      </c>
      <c r="N575">
        <f t="shared" si="56"/>
        <v>-2.970263994531309</v>
      </c>
      <c r="O575">
        <v>23.75</v>
      </c>
      <c r="P575">
        <f t="shared" si="52"/>
        <v>-1.3248278298533938E-2</v>
      </c>
      <c r="Q575">
        <f t="shared" si="53"/>
        <v>-4.4160927661779798E-12</v>
      </c>
      <c r="R575">
        <f t="shared" si="57"/>
        <v>-6.185488654802511E-11</v>
      </c>
      <c r="S575" t="s">
        <v>19</v>
      </c>
    </row>
    <row r="576" spans="1:19" x14ac:dyDescent="0.25">
      <c r="A576">
        <v>2</v>
      </c>
      <c r="B576" t="s">
        <v>16</v>
      </c>
      <c r="C576">
        <v>5</v>
      </c>
      <c r="D576">
        <v>100</v>
      </c>
      <c r="E576">
        <v>4</v>
      </c>
      <c r="F576">
        <v>8.85</v>
      </c>
      <c r="G576">
        <v>108.3615819</v>
      </c>
      <c r="H576">
        <v>10.370075999999999</v>
      </c>
      <c r="I576">
        <v>5.6305515000000002</v>
      </c>
      <c r="J576">
        <v>0.05</v>
      </c>
      <c r="K576">
        <v>0.99</v>
      </c>
      <c r="L576">
        <f t="shared" si="54"/>
        <v>2.81527575E-7</v>
      </c>
      <c r="M576">
        <f t="shared" si="55"/>
        <v>1.2218946191990104E-8</v>
      </c>
      <c r="N576">
        <f t="shared" si="56"/>
        <v>12.218946191990103</v>
      </c>
      <c r="O576">
        <v>23.75</v>
      </c>
      <c r="P576">
        <f t="shared" si="52"/>
        <v>5.8133553098971648E-2</v>
      </c>
      <c r="Q576">
        <f t="shared" si="53"/>
        <v>1.937785103299055E-11</v>
      </c>
      <c r="R576">
        <f t="shared" si="57"/>
        <v>2.7141974606378873E-10</v>
      </c>
      <c r="S576" t="s">
        <v>19</v>
      </c>
    </row>
    <row r="577" spans="1:19" x14ac:dyDescent="0.25">
      <c r="A577">
        <v>2</v>
      </c>
      <c r="B577" t="s">
        <v>16</v>
      </c>
      <c r="C577">
        <v>5</v>
      </c>
      <c r="D577">
        <v>100</v>
      </c>
      <c r="E577">
        <v>5</v>
      </c>
      <c r="F577">
        <v>9.2799999999999994</v>
      </c>
      <c r="G577">
        <v>104.95689659999999</v>
      </c>
      <c r="H577">
        <v>3.5541399999999999</v>
      </c>
      <c r="I577">
        <v>-1.1853845000000001</v>
      </c>
      <c r="J577">
        <v>0.05</v>
      </c>
      <c r="K577">
        <v>0.99</v>
      </c>
      <c r="L577">
        <f t="shared" si="54"/>
        <v>-5.9269225000000002E-8</v>
      </c>
      <c r="M577">
        <f t="shared" si="55"/>
        <v>-2.57242108918089E-9</v>
      </c>
      <c r="N577">
        <f t="shared" si="56"/>
        <v>-2.5724210891808901</v>
      </c>
      <c r="O577">
        <v>23.75</v>
      </c>
      <c r="P577">
        <f t="shared" si="52"/>
        <v>-1.1671602038025818E-2</v>
      </c>
      <c r="Q577">
        <f t="shared" si="53"/>
        <v>-3.8905340126752725E-12</v>
      </c>
      <c r="R577">
        <f t="shared" si="57"/>
        <v>-5.4493542755338742E-11</v>
      </c>
      <c r="S577" t="s">
        <v>19</v>
      </c>
    </row>
    <row r="578" spans="1:19" x14ac:dyDescent="0.25">
      <c r="A578">
        <v>2</v>
      </c>
      <c r="B578" t="s">
        <v>16</v>
      </c>
      <c r="C578">
        <v>5</v>
      </c>
      <c r="D578">
        <v>100</v>
      </c>
      <c r="E578">
        <v>6</v>
      </c>
      <c r="F578">
        <v>9.2899999999999991</v>
      </c>
      <c r="G578">
        <v>102.583423</v>
      </c>
      <c r="H578">
        <v>2.7466200000000001</v>
      </c>
      <c r="I578">
        <v>-1.9929045000000001</v>
      </c>
      <c r="J578">
        <v>0.05</v>
      </c>
      <c r="K578">
        <v>0.99</v>
      </c>
      <c r="L578">
        <f t="shared" si="54"/>
        <v>-9.9645225000000012E-8</v>
      </c>
      <c r="M578">
        <f t="shared" si="55"/>
        <v>-4.324832629854277E-9</v>
      </c>
      <c r="N578">
        <f t="shared" si="56"/>
        <v>-4.324832629854277</v>
      </c>
      <c r="O578">
        <v>23.75</v>
      </c>
      <c r="P578">
        <f t="shared" ref="P578:P641" si="58">N578/F578/O578</f>
        <v>-1.9601530246917579E-2</v>
      </c>
      <c r="Q578">
        <f t="shared" ref="Q578:Q641" si="59">(M578/3)/F578/O578</f>
        <v>-6.5338434156391923E-12</v>
      </c>
      <c r="R578">
        <f t="shared" si="57"/>
        <v>-9.1517584569833478E-11</v>
      </c>
      <c r="S578" t="s">
        <v>19</v>
      </c>
    </row>
    <row r="579" spans="1:19" x14ac:dyDescent="0.25">
      <c r="A579">
        <v>2</v>
      </c>
      <c r="B579" t="s">
        <v>16</v>
      </c>
      <c r="C579">
        <v>5</v>
      </c>
      <c r="D579">
        <v>100</v>
      </c>
      <c r="E579">
        <v>7</v>
      </c>
      <c r="F579">
        <v>9.1199999999999992</v>
      </c>
      <c r="G579">
        <v>33.552631580000003</v>
      </c>
      <c r="H579">
        <v>2.4080599999999999</v>
      </c>
      <c r="I579">
        <v>-2.3314645000000001</v>
      </c>
      <c r="J579">
        <v>0.05</v>
      </c>
      <c r="K579">
        <v>0.99</v>
      </c>
      <c r="L579">
        <f t="shared" si="54"/>
        <v>-1.16573225E-7</v>
      </c>
      <c r="M579">
        <f t="shared" si="55"/>
        <v>-5.0595468799166675E-9</v>
      </c>
      <c r="N579">
        <f t="shared" si="56"/>
        <v>-5.0595468799166676</v>
      </c>
      <c r="O579">
        <v>23.75</v>
      </c>
      <c r="P579">
        <f t="shared" si="58"/>
        <v>-2.3358942197214537E-2</v>
      </c>
      <c r="Q579">
        <f t="shared" si="59"/>
        <v>-7.7863140657381771E-12</v>
      </c>
      <c r="R579">
        <f t="shared" si="57"/>
        <v>-1.0906056522457493E-10</v>
      </c>
      <c r="S579" t="s">
        <v>19</v>
      </c>
    </row>
    <row r="580" spans="1:19" x14ac:dyDescent="0.25">
      <c r="A580">
        <v>2</v>
      </c>
      <c r="B580" t="s">
        <v>16</v>
      </c>
      <c r="C580">
        <v>5</v>
      </c>
      <c r="D580">
        <v>100</v>
      </c>
      <c r="E580">
        <v>8</v>
      </c>
      <c r="F580">
        <v>9.2100000000000009</v>
      </c>
      <c r="G580">
        <v>106.8403909</v>
      </c>
      <c r="H580">
        <v>2.872932</v>
      </c>
      <c r="I580">
        <v>-1.8665925000000001</v>
      </c>
      <c r="J580">
        <v>0.05</v>
      </c>
      <c r="K580">
        <v>0.99</v>
      </c>
      <c r="L580">
        <f t="shared" si="54"/>
        <v>-9.3329625000000019E-8</v>
      </c>
      <c r="M580">
        <f t="shared" si="55"/>
        <v>-4.0507210208222575E-9</v>
      </c>
      <c r="N580">
        <f t="shared" si="56"/>
        <v>-4.050721020822257</v>
      </c>
      <c r="O580">
        <v>23.75</v>
      </c>
      <c r="P580">
        <f t="shared" si="58"/>
        <v>-1.8518640017474171E-2</v>
      </c>
      <c r="Q580">
        <f t="shared" si="59"/>
        <v>-6.1728800058247246E-12</v>
      </c>
      <c r="R580">
        <f t="shared" si="57"/>
        <v>-8.6461678377585167E-11</v>
      </c>
      <c r="S580" t="s">
        <v>19</v>
      </c>
    </row>
    <row r="581" spans="1:19" x14ac:dyDescent="0.25">
      <c r="A581">
        <v>2</v>
      </c>
      <c r="B581" t="s">
        <v>16</v>
      </c>
      <c r="C581">
        <v>5</v>
      </c>
      <c r="D581">
        <v>100</v>
      </c>
      <c r="E581">
        <v>9</v>
      </c>
      <c r="F581">
        <v>9.31</v>
      </c>
      <c r="G581">
        <v>104.6186896</v>
      </c>
      <c r="H581">
        <v>3.7378520000000002</v>
      </c>
      <c r="I581">
        <v>-1.0016725</v>
      </c>
      <c r="J581">
        <v>0.05</v>
      </c>
      <c r="K581">
        <v>0.99</v>
      </c>
      <c r="L581">
        <f t="shared" si="54"/>
        <v>-5.0083625000000003E-8</v>
      </c>
      <c r="M581">
        <f t="shared" si="55"/>
        <v>-2.1737448595392845E-9</v>
      </c>
      <c r="N581">
        <f t="shared" si="56"/>
        <v>-2.1737448595392843</v>
      </c>
      <c r="O581">
        <v>23.75</v>
      </c>
      <c r="P581">
        <f t="shared" si="58"/>
        <v>-9.8309451502709439E-3</v>
      </c>
      <c r="Q581">
        <f t="shared" si="59"/>
        <v>-3.2769817167569818E-12</v>
      </c>
      <c r="R581">
        <f t="shared" si="57"/>
        <v>-4.5899699812100016E-11</v>
      </c>
      <c r="S581" t="s">
        <v>19</v>
      </c>
    </row>
    <row r="582" spans="1:19" x14ac:dyDescent="0.25">
      <c r="A582">
        <v>2</v>
      </c>
      <c r="B582" t="s">
        <v>16</v>
      </c>
      <c r="C582">
        <v>15</v>
      </c>
      <c r="D582">
        <v>10</v>
      </c>
      <c r="E582">
        <v>1</v>
      </c>
      <c r="F582">
        <v>9.08</v>
      </c>
      <c r="G582">
        <v>17.841409689999999</v>
      </c>
      <c r="H582">
        <v>2.6462310000000002</v>
      </c>
      <c r="I582">
        <v>-5.0024670000000002</v>
      </c>
      <c r="J582">
        <v>0.05</v>
      </c>
      <c r="K582">
        <v>0.99</v>
      </c>
      <c r="L582">
        <f t="shared" si="54"/>
        <v>-2.5012335000000005E-7</v>
      </c>
      <c r="M582">
        <f t="shared" si="55"/>
        <v>-1.0855930382699842E-8</v>
      </c>
      <c r="N582">
        <f t="shared" si="56"/>
        <v>-10.855930382699842</v>
      </c>
      <c r="O582">
        <v>24.5</v>
      </c>
      <c r="P582">
        <f t="shared" si="58"/>
        <v>-4.8799471287871266E-2</v>
      </c>
      <c r="Q582">
        <f t="shared" si="59"/>
        <v>-1.6266490429290423E-11</v>
      </c>
      <c r="R582">
        <f t="shared" si="57"/>
        <v>-2.2783985149594217E-10</v>
      </c>
      <c r="S582" t="s">
        <v>19</v>
      </c>
    </row>
    <row r="583" spans="1:19" x14ac:dyDescent="0.25">
      <c r="A583">
        <v>2</v>
      </c>
      <c r="B583" t="s">
        <v>16</v>
      </c>
      <c r="C583">
        <v>15</v>
      </c>
      <c r="D583">
        <v>10</v>
      </c>
      <c r="E583">
        <v>2</v>
      </c>
      <c r="F583">
        <v>8.6999999999999993</v>
      </c>
      <c r="G583">
        <v>18.50574713</v>
      </c>
      <c r="H583">
        <v>2.4412020000000001</v>
      </c>
      <c r="I583">
        <v>-5.2074959999999999</v>
      </c>
      <c r="J583">
        <v>0.05</v>
      </c>
      <c r="K583">
        <v>0.99</v>
      </c>
      <c r="L583">
        <f t="shared" si="54"/>
        <v>-2.6037479999999999E-7</v>
      </c>
      <c r="M583">
        <f t="shared" si="55"/>
        <v>-1.130086696107898E-8</v>
      </c>
      <c r="N583">
        <f t="shared" si="56"/>
        <v>-11.300866961078981</v>
      </c>
      <c r="O583">
        <v>24.5</v>
      </c>
      <c r="P583">
        <f t="shared" si="58"/>
        <v>-5.301837654740315E-2</v>
      </c>
      <c r="Q583">
        <f t="shared" si="59"/>
        <v>-1.7672792182467715E-11</v>
      </c>
      <c r="R583">
        <f t="shared" si="57"/>
        <v>-2.4753749826217055E-10</v>
      </c>
      <c r="S583" t="s">
        <v>19</v>
      </c>
    </row>
    <row r="584" spans="1:19" x14ac:dyDescent="0.25">
      <c r="A584">
        <v>2</v>
      </c>
      <c r="B584" t="s">
        <v>16</v>
      </c>
      <c r="C584">
        <v>15</v>
      </c>
      <c r="D584">
        <v>10</v>
      </c>
      <c r="E584">
        <v>3</v>
      </c>
      <c r="F584">
        <v>9.1300000000000008</v>
      </c>
      <c r="G584">
        <v>15.33406353</v>
      </c>
      <c r="H584">
        <v>2.330565</v>
      </c>
      <c r="I584">
        <v>-5.3181330000000004</v>
      </c>
      <c r="J584">
        <v>0.05</v>
      </c>
      <c r="K584">
        <v>0.99</v>
      </c>
      <c r="L584">
        <f t="shared" si="54"/>
        <v>-2.6590665E-7</v>
      </c>
      <c r="M584">
        <f t="shared" si="55"/>
        <v>-1.1540962012130945E-8</v>
      </c>
      <c r="N584">
        <f t="shared" si="56"/>
        <v>-11.540962012130944</v>
      </c>
      <c r="O584">
        <v>24.5</v>
      </c>
      <c r="P584">
        <f t="shared" si="58"/>
        <v>-5.159470689644341E-2</v>
      </c>
      <c r="Q584">
        <f t="shared" si="59"/>
        <v>-1.7198235632147801E-11</v>
      </c>
      <c r="R584">
        <f t="shared" si="57"/>
        <v>-2.4089052702880463E-10</v>
      </c>
      <c r="S584" t="s">
        <v>19</v>
      </c>
    </row>
    <row r="585" spans="1:19" x14ac:dyDescent="0.25">
      <c r="A585">
        <v>2</v>
      </c>
      <c r="B585" t="s">
        <v>16</v>
      </c>
      <c r="C585">
        <v>15</v>
      </c>
      <c r="D585">
        <v>10</v>
      </c>
      <c r="E585">
        <v>4</v>
      </c>
      <c r="F585">
        <v>9.24</v>
      </c>
      <c r="G585">
        <v>15.8008658</v>
      </c>
      <c r="H585">
        <v>1.9630050000000001</v>
      </c>
      <c r="I585">
        <v>-5.6856929999999997</v>
      </c>
      <c r="J585">
        <v>0.05</v>
      </c>
      <c r="K585">
        <v>0.99</v>
      </c>
      <c r="L585">
        <f t="shared" si="54"/>
        <v>-2.8428464999999998E-7</v>
      </c>
      <c r="M585">
        <f t="shared" si="55"/>
        <v>-1.2338609607100616E-8</v>
      </c>
      <c r="N585">
        <f t="shared" si="56"/>
        <v>-12.338609607100617</v>
      </c>
      <c r="O585">
        <v>24.5</v>
      </c>
      <c r="P585">
        <f t="shared" si="58"/>
        <v>-5.4503973880645894E-2</v>
      </c>
      <c r="Q585">
        <f t="shared" si="59"/>
        <v>-1.8167991293548629E-11</v>
      </c>
      <c r="R585">
        <f t="shared" si="57"/>
        <v>-2.544736036513476E-10</v>
      </c>
      <c r="S585" t="s">
        <v>19</v>
      </c>
    </row>
    <row r="586" spans="1:19" x14ac:dyDescent="0.25">
      <c r="A586">
        <v>2</v>
      </c>
      <c r="B586" t="s">
        <v>16</v>
      </c>
      <c r="C586">
        <v>15</v>
      </c>
      <c r="D586">
        <v>10</v>
      </c>
      <c r="E586">
        <v>5</v>
      </c>
      <c r="F586">
        <v>9.39</v>
      </c>
      <c r="G586">
        <v>15.22896699</v>
      </c>
      <c r="H586">
        <v>2.1593040000000001</v>
      </c>
      <c r="I586">
        <v>-5.4893939999999999</v>
      </c>
      <c r="J586">
        <v>0.05</v>
      </c>
      <c r="K586">
        <v>0.99</v>
      </c>
      <c r="L586">
        <f t="shared" si="54"/>
        <v>-2.7446970000000002E-7</v>
      </c>
      <c r="M586">
        <f t="shared" si="55"/>
        <v>-1.1912618135653909E-8</v>
      </c>
      <c r="N586">
        <f t="shared" si="56"/>
        <v>-11.91261813565391</v>
      </c>
      <c r="O586">
        <v>24.5</v>
      </c>
      <c r="P586">
        <f t="shared" si="58"/>
        <v>-5.178160933539331E-2</v>
      </c>
      <c r="Q586">
        <f t="shared" si="59"/>
        <v>-1.7260536445131103E-11</v>
      </c>
      <c r="R586">
        <f t="shared" si="57"/>
        <v>-2.4176315582601785E-10</v>
      </c>
      <c r="S586" t="s">
        <v>19</v>
      </c>
    </row>
    <row r="587" spans="1:19" x14ac:dyDescent="0.25">
      <c r="A587">
        <v>2</v>
      </c>
      <c r="B587" t="s">
        <v>16</v>
      </c>
      <c r="C587">
        <v>15</v>
      </c>
      <c r="D587">
        <v>10</v>
      </c>
      <c r="E587">
        <v>6</v>
      </c>
      <c r="F587">
        <v>9.31</v>
      </c>
      <c r="G587">
        <v>13.85606874</v>
      </c>
      <c r="H587">
        <v>7.534662</v>
      </c>
      <c r="I587">
        <v>-0.114036</v>
      </c>
      <c r="J587">
        <v>0.05</v>
      </c>
      <c r="K587">
        <v>0.99</v>
      </c>
      <c r="L587">
        <f t="shared" si="54"/>
        <v>-5.7018000000000003E-9</v>
      </c>
      <c r="M587">
        <f t="shared" si="55"/>
        <v>-2.4747127309816517E-10</v>
      </c>
      <c r="N587">
        <f t="shared" si="56"/>
        <v>-0.24747127309816516</v>
      </c>
      <c r="O587">
        <v>24.5</v>
      </c>
      <c r="P587">
        <f t="shared" si="58"/>
        <v>-1.0849482588314743E-3</v>
      </c>
      <c r="Q587">
        <f t="shared" si="59"/>
        <v>-3.6164941961049144E-13</v>
      </c>
      <c r="R587">
        <f t="shared" si="57"/>
        <v>-5.0655149256582709E-12</v>
      </c>
      <c r="S587" t="s">
        <v>19</v>
      </c>
    </row>
    <row r="588" spans="1:19" x14ac:dyDescent="0.25">
      <c r="A588">
        <v>2</v>
      </c>
      <c r="B588" t="s">
        <v>16</v>
      </c>
      <c r="C588">
        <v>15</v>
      </c>
      <c r="D588">
        <v>10</v>
      </c>
      <c r="E588">
        <v>7</v>
      </c>
      <c r="F588">
        <v>9.27</v>
      </c>
      <c r="G588">
        <v>15.85760518</v>
      </c>
      <c r="H588">
        <v>2.0824440000000002</v>
      </c>
      <c r="I588">
        <v>-5.5662539999999998</v>
      </c>
      <c r="J588">
        <v>0.05</v>
      </c>
      <c r="K588">
        <v>0.99</v>
      </c>
      <c r="L588">
        <f t="shared" si="54"/>
        <v>-2.7831270000000001E-7</v>
      </c>
      <c r="M588">
        <f t="shared" si="55"/>
        <v>-1.2079413200811624E-8</v>
      </c>
      <c r="N588">
        <f t="shared" si="56"/>
        <v>-12.079413200811624</v>
      </c>
      <c r="O588">
        <v>24.5</v>
      </c>
      <c r="P588">
        <f t="shared" si="58"/>
        <v>-5.3186329396172093E-2</v>
      </c>
      <c r="Q588">
        <f t="shared" si="59"/>
        <v>-1.77287764653907E-11</v>
      </c>
      <c r="R588">
        <f t="shared" si="57"/>
        <v>-2.4832165331778792E-10</v>
      </c>
      <c r="S588" t="s">
        <v>19</v>
      </c>
    </row>
    <row r="589" spans="1:19" x14ac:dyDescent="0.25">
      <c r="A589">
        <v>2</v>
      </c>
      <c r="B589" t="s">
        <v>16</v>
      </c>
      <c r="C589">
        <v>15</v>
      </c>
      <c r="D589">
        <v>10</v>
      </c>
      <c r="E589">
        <v>8</v>
      </c>
      <c r="F589">
        <v>9.36</v>
      </c>
      <c r="G589">
        <v>14.63675214</v>
      </c>
      <c r="H589">
        <v>2.3387639999999998</v>
      </c>
      <c r="I589">
        <v>-5.3099340000000002</v>
      </c>
      <c r="J589">
        <v>0.05</v>
      </c>
      <c r="K589">
        <v>0.99</v>
      </c>
      <c r="L589">
        <f t="shared" si="54"/>
        <v>-2.6549670000000004E-7</v>
      </c>
      <c r="M589">
        <f t="shared" si="55"/>
        <v>-1.1523169236444919E-8</v>
      </c>
      <c r="N589">
        <f t="shared" si="56"/>
        <v>-11.523169236444918</v>
      </c>
      <c r="O589">
        <v>24.5</v>
      </c>
      <c r="P589">
        <f t="shared" si="58"/>
        <v>-5.0249298955367686E-2</v>
      </c>
      <c r="Q589">
        <f t="shared" si="59"/>
        <v>-1.6749766318455897E-11</v>
      </c>
      <c r="R589">
        <f t="shared" si="57"/>
        <v>-2.3460895189271622E-10</v>
      </c>
      <c r="S589" t="s">
        <v>19</v>
      </c>
    </row>
    <row r="590" spans="1:19" x14ac:dyDescent="0.25">
      <c r="A590">
        <v>2</v>
      </c>
      <c r="B590" t="s">
        <v>16</v>
      </c>
      <c r="C590">
        <v>15</v>
      </c>
      <c r="D590">
        <v>10</v>
      </c>
      <c r="E590">
        <v>9</v>
      </c>
      <c r="F590">
        <v>9.4</v>
      </c>
      <c r="G590">
        <v>15.42553191</v>
      </c>
      <c r="H590">
        <v>2.4742139999999999</v>
      </c>
      <c r="I590">
        <v>-5.1744839999999996</v>
      </c>
      <c r="J590">
        <v>0.05</v>
      </c>
      <c r="K590">
        <v>0.99</v>
      </c>
      <c r="L590">
        <f t="shared" si="54"/>
        <v>-2.5872420000000002E-7</v>
      </c>
      <c r="M590">
        <f t="shared" si="55"/>
        <v>-1.1229227113421079E-8</v>
      </c>
      <c r="N590">
        <f t="shared" si="56"/>
        <v>-11.229227113421079</v>
      </c>
      <c r="O590">
        <v>24.5</v>
      </c>
      <c r="P590">
        <f t="shared" si="58"/>
        <v>-4.8759127717850965E-2</v>
      </c>
      <c r="Q590">
        <f t="shared" si="59"/>
        <v>-1.6253042572616991E-11</v>
      </c>
      <c r="R590">
        <f t="shared" si="57"/>
        <v>-2.276514914018744E-10</v>
      </c>
      <c r="S590" t="s">
        <v>19</v>
      </c>
    </row>
    <row r="591" spans="1:19" x14ac:dyDescent="0.25">
      <c r="A591">
        <v>2</v>
      </c>
      <c r="B591" t="s">
        <v>16</v>
      </c>
      <c r="C591">
        <v>15</v>
      </c>
      <c r="D591">
        <v>25</v>
      </c>
      <c r="E591">
        <v>1</v>
      </c>
      <c r="F591">
        <v>9</v>
      </c>
      <c r="G591">
        <v>32.555555560000002</v>
      </c>
      <c r="H591">
        <v>2.7637260000000001</v>
      </c>
      <c r="I591">
        <v>-4.8849720000000003</v>
      </c>
      <c r="J591">
        <v>0.05</v>
      </c>
      <c r="K591">
        <v>0.99</v>
      </c>
      <c r="L591">
        <f t="shared" si="54"/>
        <v>-2.4424860000000004E-7</v>
      </c>
      <c r="M591">
        <f t="shared" si="55"/>
        <v>-1.0600952680634979E-8</v>
      </c>
      <c r="N591">
        <f t="shared" si="56"/>
        <v>-10.600952680634979</v>
      </c>
      <c r="O591">
        <v>24.5</v>
      </c>
      <c r="P591">
        <f t="shared" si="58"/>
        <v>-4.8076882905374055E-2</v>
      </c>
      <c r="Q591">
        <f t="shared" si="59"/>
        <v>-1.6025627635124685E-11</v>
      </c>
      <c r="R591">
        <f t="shared" si="57"/>
        <v>-2.2446615859690092E-10</v>
      </c>
      <c r="S591" t="s">
        <v>19</v>
      </c>
    </row>
    <row r="592" spans="1:19" x14ac:dyDescent="0.25">
      <c r="A592">
        <v>2</v>
      </c>
      <c r="B592" t="s">
        <v>16</v>
      </c>
      <c r="C592">
        <v>15</v>
      </c>
      <c r="D592">
        <v>25</v>
      </c>
      <c r="E592">
        <v>2</v>
      </c>
      <c r="F592">
        <v>8.9</v>
      </c>
      <c r="G592">
        <v>33.146067420000001</v>
      </c>
      <c r="H592">
        <v>3.0525090000000001</v>
      </c>
      <c r="I592">
        <v>-4.5961889999999999</v>
      </c>
      <c r="J592">
        <v>0.05</v>
      </c>
      <c r="K592">
        <v>0.99</v>
      </c>
      <c r="L592">
        <f t="shared" si="54"/>
        <v>-2.2980945000000001E-7</v>
      </c>
      <c r="M592">
        <f t="shared" si="55"/>
        <v>-9.9742602619329223E-9</v>
      </c>
      <c r="N592">
        <f t="shared" si="56"/>
        <v>-9.9742602619329226</v>
      </c>
      <c r="O592">
        <v>24.5</v>
      </c>
      <c r="P592">
        <f t="shared" si="58"/>
        <v>-4.5742995927231932E-2</v>
      </c>
      <c r="Q592">
        <f t="shared" si="59"/>
        <v>-1.5247665309077311E-11</v>
      </c>
      <c r="R592">
        <f t="shared" si="57"/>
        <v>-2.1356947368465317E-10</v>
      </c>
      <c r="S592" t="s">
        <v>19</v>
      </c>
    </row>
    <row r="593" spans="1:19" x14ac:dyDescent="0.25">
      <c r="A593">
        <v>2</v>
      </c>
      <c r="B593" t="s">
        <v>16</v>
      </c>
      <c r="C593">
        <v>15</v>
      </c>
      <c r="D593">
        <v>25</v>
      </c>
      <c r="E593">
        <v>3</v>
      </c>
      <c r="F593">
        <v>9.2100000000000009</v>
      </c>
      <c r="G593">
        <v>30.510314879999999</v>
      </c>
      <c r="H593">
        <v>2.3385120000000001</v>
      </c>
      <c r="I593">
        <v>-5.3101859999999999</v>
      </c>
      <c r="J593">
        <v>0.05</v>
      </c>
      <c r="K593">
        <v>0.99</v>
      </c>
      <c r="L593">
        <f t="shared" si="54"/>
        <v>-2.655093E-7</v>
      </c>
      <c r="M593">
        <f t="shared" si="55"/>
        <v>-1.1523716105511008E-8</v>
      </c>
      <c r="N593">
        <f t="shared" si="56"/>
        <v>-11.523716105511008</v>
      </c>
      <c r="O593">
        <v>24.5</v>
      </c>
      <c r="P593">
        <f t="shared" si="58"/>
        <v>-5.1070115028079538E-2</v>
      </c>
      <c r="Q593">
        <f t="shared" si="59"/>
        <v>-1.7023371676026514E-11</v>
      </c>
      <c r="R593">
        <f t="shared" si="57"/>
        <v>-2.3844126005460057E-10</v>
      </c>
      <c r="S593" t="s">
        <v>19</v>
      </c>
    </row>
    <row r="594" spans="1:19" x14ac:dyDescent="0.25">
      <c r="A594">
        <v>2</v>
      </c>
      <c r="B594" t="s">
        <v>16</v>
      </c>
      <c r="C594">
        <v>15</v>
      </c>
      <c r="D594">
        <v>25</v>
      </c>
      <c r="E594">
        <v>4</v>
      </c>
      <c r="F594">
        <v>8.99</v>
      </c>
      <c r="G594">
        <v>32.14682981</v>
      </c>
      <c r="H594">
        <v>3.805215</v>
      </c>
      <c r="I594">
        <v>-3.843483</v>
      </c>
      <c r="J594">
        <v>0.05</v>
      </c>
      <c r="K594">
        <v>0.99</v>
      </c>
      <c r="L594">
        <f t="shared" ref="L594:L657" si="60">(I594/1000000)*J594</f>
        <v>-1.9217415E-7</v>
      </c>
      <c r="M594">
        <f t="shared" ref="M594:M657" si="61">(K594*L594)/(0.0825*276.483)</f>
        <v>-8.3408014235956641E-9</v>
      </c>
      <c r="N594">
        <f t="shared" ref="N594:N657" si="62">M594*1000000000</f>
        <v>-8.3408014235956642</v>
      </c>
      <c r="O594">
        <v>24.5</v>
      </c>
      <c r="P594">
        <f t="shared" si="58"/>
        <v>-3.7868840315069638E-2</v>
      </c>
      <c r="Q594">
        <f t="shared" si="59"/>
        <v>-1.262294677168988E-11</v>
      </c>
      <c r="R594">
        <f t="shared" ref="R594:R657" si="63">Q594*14.0067</f>
        <v>-1.7680582854702866E-10</v>
      </c>
      <c r="S594" t="s">
        <v>19</v>
      </c>
    </row>
    <row r="595" spans="1:19" x14ac:dyDescent="0.25">
      <c r="A595">
        <v>2</v>
      </c>
      <c r="B595" t="s">
        <v>16</v>
      </c>
      <c r="C595">
        <v>15</v>
      </c>
      <c r="D595">
        <v>25</v>
      </c>
      <c r="E595">
        <v>5</v>
      </c>
      <c r="F595">
        <v>9.08</v>
      </c>
      <c r="G595">
        <v>31.387665200000001</v>
      </c>
      <c r="H595">
        <v>4.6116780000000004</v>
      </c>
      <c r="I595">
        <v>-3.0370200000000001</v>
      </c>
      <c r="J595">
        <v>0.05</v>
      </c>
      <c r="K595">
        <v>0.99</v>
      </c>
      <c r="L595">
        <f t="shared" si="60"/>
        <v>-1.51851E-7</v>
      </c>
      <c r="M595">
        <f t="shared" si="61"/>
        <v>-6.5906836948383807E-9</v>
      </c>
      <c r="N595">
        <f t="shared" si="62"/>
        <v>-6.5906836948383809</v>
      </c>
      <c r="O595">
        <v>24.5</v>
      </c>
      <c r="P595">
        <f t="shared" si="58"/>
        <v>-2.9626376404020414E-2</v>
      </c>
      <c r="Q595">
        <f t="shared" si="59"/>
        <v>-9.8754588013401357E-12</v>
      </c>
      <c r="R595">
        <f t="shared" si="63"/>
        <v>-1.3832258879273088E-10</v>
      </c>
      <c r="S595" t="s">
        <v>19</v>
      </c>
    </row>
    <row r="596" spans="1:19" x14ac:dyDescent="0.25">
      <c r="A596">
        <v>2</v>
      </c>
      <c r="B596" t="s">
        <v>16</v>
      </c>
      <c r="C596">
        <v>15</v>
      </c>
      <c r="D596">
        <v>25</v>
      </c>
      <c r="E596">
        <v>6</v>
      </c>
      <c r="F596">
        <v>8.9</v>
      </c>
      <c r="G596">
        <v>28.98876404</v>
      </c>
      <c r="H596">
        <v>3.5958030000000001</v>
      </c>
      <c r="I596">
        <v>-4.0528950000000004</v>
      </c>
      <c r="J596">
        <v>0.05</v>
      </c>
      <c r="K596">
        <v>0.99</v>
      </c>
      <c r="L596">
        <f t="shared" si="60"/>
        <v>-2.0264475000000002E-7</v>
      </c>
      <c r="M596">
        <f t="shared" si="61"/>
        <v>-8.7952496175171712E-9</v>
      </c>
      <c r="N596">
        <f t="shared" si="62"/>
        <v>-8.7952496175171717</v>
      </c>
      <c r="O596">
        <v>24.5</v>
      </c>
      <c r="P596">
        <f t="shared" si="58"/>
        <v>-4.0335930371553183E-2</v>
      </c>
      <c r="Q596">
        <f t="shared" si="59"/>
        <v>-1.344531012385106E-11</v>
      </c>
      <c r="R596">
        <f t="shared" si="63"/>
        <v>-1.8832442531174464E-10</v>
      </c>
      <c r="S596" t="s">
        <v>19</v>
      </c>
    </row>
    <row r="597" spans="1:19" x14ac:dyDescent="0.25">
      <c r="A597">
        <v>2</v>
      </c>
      <c r="B597" t="s">
        <v>16</v>
      </c>
      <c r="C597">
        <v>15</v>
      </c>
      <c r="D597">
        <v>25</v>
      </c>
      <c r="E597">
        <v>7</v>
      </c>
      <c r="F597">
        <v>9.17</v>
      </c>
      <c r="G597">
        <v>30.534351149999999</v>
      </c>
      <c r="H597">
        <v>18.110724000000001</v>
      </c>
      <c r="I597">
        <v>10.462026</v>
      </c>
      <c r="J597">
        <v>0.05</v>
      </c>
      <c r="K597">
        <v>0.99</v>
      </c>
      <c r="L597">
        <f t="shared" si="60"/>
        <v>5.2310130000000008E-7</v>
      </c>
      <c r="M597">
        <f t="shared" si="61"/>
        <v>2.270380312713621E-8</v>
      </c>
      <c r="N597">
        <f t="shared" si="62"/>
        <v>22.703803127136212</v>
      </c>
      <c r="O597">
        <v>24.5</v>
      </c>
      <c r="P597">
        <f t="shared" si="58"/>
        <v>0.10105625320871614</v>
      </c>
      <c r="Q597">
        <f t="shared" si="59"/>
        <v>3.3685417736238715E-11</v>
      </c>
      <c r="R597">
        <f t="shared" si="63"/>
        <v>4.7182154060617477E-10</v>
      </c>
      <c r="S597" t="s">
        <v>19</v>
      </c>
    </row>
    <row r="598" spans="1:19" x14ac:dyDescent="0.25">
      <c r="A598">
        <v>2</v>
      </c>
      <c r="B598" t="s">
        <v>16</v>
      </c>
      <c r="C598">
        <v>15</v>
      </c>
      <c r="D598">
        <v>25</v>
      </c>
      <c r="E598">
        <v>8</v>
      </c>
      <c r="F598">
        <v>9.33</v>
      </c>
      <c r="G598">
        <v>28.1886388</v>
      </c>
      <c r="H598">
        <v>3.9526349999999999</v>
      </c>
      <c r="I598">
        <v>-3.6960630000000001</v>
      </c>
      <c r="J598">
        <v>0.05</v>
      </c>
      <c r="K598">
        <v>0.99</v>
      </c>
      <c r="L598">
        <f t="shared" si="60"/>
        <v>-1.8480315000000001E-7</v>
      </c>
      <c r="M598">
        <f t="shared" si="61"/>
        <v>-8.0208830199325086E-9</v>
      </c>
      <c r="N598">
        <f t="shared" si="62"/>
        <v>-8.0208830199325085</v>
      </c>
      <c r="O598">
        <v>24.5</v>
      </c>
      <c r="P598">
        <f t="shared" si="58"/>
        <v>-3.5089279786217419E-2</v>
      </c>
      <c r="Q598">
        <f t="shared" si="59"/>
        <v>-1.1696426595405806E-11</v>
      </c>
      <c r="R598">
        <f t="shared" si="63"/>
        <v>-1.638283383938705E-10</v>
      </c>
      <c r="S598" t="s">
        <v>19</v>
      </c>
    </row>
    <row r="599" spans="1:19" x14ac:dyDescent="0.25">
      <c r="A599">
        <v>2</v>
      </c>
      <c r="B599" t="s">
        <v>16</v>
      </c>
      <c r="C599">
        <v>15</v>
      </c>
      <c r="D599">
        <v>25</v>
      </c>
      <c r="E599">
        <v>9</v>
      </c>
      <c r="F599">
        <v>9.1300000000000008</v>
      </c>
      <c r="G599">
        <v>27.05366922</v>
      </c>
      <c r="H599">
        <v>2.848614</v>
      </c>
      <c r="I599">
        <v>-4.800084</v>
      </c>
      <c r="J599">
        <v>0.05</v>
      </c>
      <c r="K599">
        <v>0.99</v>
      </c>
      <c r="L599">
        <f t="shared" si="60"/>
        <v>-2.4000420000000002E-7</v>
      </c>
      <c r="M599">
        <f t="shared" si="61"/>
        <v>-1.0416735929514655E-8</v>
      </c>
      <c r="N599">
        <f t="shared" si="62"/>
        <v>-10.416735929514655</v>
      </c>
      <c r="O599">
        <v>24.5</v>
      </c>
      <c r="P599">
        <f t="shared" si="58"/>
        <v>-4.6568772736279386E-2</v>
      </c>
      <c r="Q599">
        <f t="shared" si="59"/>
        <v>-1.5522924245426462E-11</v>
      </c>
      <c r="R599">
        <f t="shared" si="63"/>
        <v>-2.1742494302841482E-10</v>
      </c>
      <c r="S599" t="s">
        <v>19</v>
      </c>
    </row>
    <row r="600" spans="1:19" x14ac:dyDescent="0.25">
      <c r="A600">
        <v>2</v>
      </c>
      <c r="B600" t="s">
        <v>16</v>
      </c>
      <c r="C600">
        <v>15</v>
      </c>
      <c r="D600">
        <v>50</v>
      </c>
      <c r="E600">
        <v>1</v>
      </c>
      <c r="F600">
        <v>8.99</v>
      </c>
      <c r="G600">
        <v>55.728587320000003</v>
      </c>
      <c r="H600">
        <v>3.1053660000000001</v>
      </c>
      <c r="I600">
        <v>-4.5433320000000004</v>
      </c>
      <c r="J600">
        <v>0.05</v>
      </c>
      <c r="K600">
        <v>0.99</v>
      </c>
      <c r="L600">
        <f t="shared" si="60"/>
        <v>-2.2716660000000002E-7</v>
      </c>
      <c r="M600">
        <f t="shared" si="61"/>
        <v>-9.8595544753203639E-9</v>
      </c>
      <c r="N600">
        <f t="shared" si="62"/>
        <v>-9.8595544753203637</v>
      </c>
      <c r="O600">
        <v>24.5</v>
      </c>
      <c r="P600">
        <f t="shared" si="58"/>
        <v>-4.4764270846611262E-2</v>
      </c>
      <c r="Q600">
        <f t="shared" si="59"/>
        <v>-1.4921423615537088E-11</v>
      </c>
      <c r="R600">
        <f t="shared" si="63"/>
        <v>-2.0899990415574335E-10</v>
      </c>
      <c r="S600" t="s">
        <v>19</v>
      </c>
    </row>
    <row r="601" spans="1:19" x14ac:dyDescent="0.25">
      <c r="A601">
        <v>2</v>
      </c>
      <c r="B601" t="s">
        <v>16</v>
      </c>
      <c r="C601">
        <v>15</v>
      </c>
      <c r="D601">
        <v>50</v>
      </c>
      <c r="E601">
        <v>2</v>
      </c>
      <c r="F601">
        <v>9</v>
      </c>
      <c r="G601">
        <v>59.777777780000001</v>
      </c>
      <c r="H601">
        <v>3.33969</v>
      </c>
      <c r="I601">
        <v>-4.3090080000000004</v>
      </c>
      <c r="J601">
        <v>0.05</v>
      </c>
      <c r="K601">
        <v>0.99</v>
      </c>
      <c r="L601">
        <f t="shared" si="60"/>
        <v>-2.1545040000000006E-7</v>
      </c>
      <c r="M601">
        <f t="shared" si="61"/>
        <v>-9.3510443680081626E-9</v>
      </c>
      <c r="N601">
        <f t="shared" si="62"/>
        <v>-9.3510443680081625</v>
      </c>
      <c r="O601">
        <v>24.5</v>
      </c>
      <c r="P601">
        <f t="shared" si="58"/>
        <v>-4.2408364480762642E-2</v>
      </c>
      <c r="Q601">
        <f t="shared" si="59"/>
        <v>-1.4136121493587547E-11</v>
      </c>
      <c r="R601">
        <f t="shared" si="63"/>
        <v>-1.980004129242327E-10</v>
      </c>
      <c r="S601" t="s">
        <v>19</v>
      </c>
    </row>
    <row r="602" spans="1:19" x14ac:dyDescent="0.25">
      <c r="A602">
        <v>2</v>
      </c>
      <c r="B602" t="s">
        <v>16</v>
      </c>
      <c r="C602">
        <v>15</v>
      </c>
      <c r="D602">
        <v>50</v>
      </c>
      <c r="E602">
        <v>3</v>
      </c>
      <c r="F602">
        <v>9.02</v>
      </c>
      <c r="G602">
        <v>55.875831490000003</v>
      </c>
      <c r="H602">
        <v>3.2546309999999998</v>
      </c>
      <c r="I602">
        <v>-4.3940669999999997</v>
      </c>
      <c r="J602">
        <v>0.05</v>
      </c>
      <c r="K602">
        <v>0.99</v>
      </c>
      <c r="L602">
        <f t="shared" si="60"/>
        <v>-2.1970334999999999E-7</v>
      </c>
      <c r="M602">
        <f t="shared" si="61"/>
        <v>-9.5356322088519E-9</v>
      </c>
      <c r="N602">
        <f t="shared" si="62"/>
        <v>-9.5356322088519008</v>
      </c>
      <c r="O602">
        <v>24.5</v>
      </c>
      <c r="P602">
        <f t="shared" si="58"/>
        <v>-4.3149609524647727E-2</v>
      </c>
      <c r="Q602">
        <f t="shared" si="59"/>
        <v>-1.4383203174882574E-11</v>
      </c>
      <c r="R602">
        <f t="shared" si="63"/>
        <v>-2.0146121190962775E-10</v>
      </c>
      <c r="S602" t="s">
        <v>19</v>
      </c>
    </row>
    <row r="603" spans="1:19" x14ac:dyDescent="0.25">
      <c r="A603">
        <v>2</v>
      </c>
      <c r="B603" t="s">
        <v>16</v>
      </c>
      <c r="C603">
        <v>15</v>
      </c>
      <c r="D603">
        <v>50</v>
      </c>
      <c r="E603">
        <v>4</v>
      </c>
      <c r="F603">
        <v>9.11</v>
      </c>
      <c r="G603">
        <v>54.665203069999997</v>
      </c>
      <c r="H603">
        <v>2.5803240000000001</v>
      </c>
      <c r="I603">
        <v>-5.0683740000000004</v>
      </c>
      <c r="J603">
        <v>0.05</v>
      </c>
      <c r="K603">
        <v>0.99</v>
      </c>
      <c r="L603">
        <f t="shared" si="60"/>
        <v>-2.534187E-7</v>
      </c>
      <c r="M603">
        <f t="shared" si="61"/>
        <v>-1.0998956174520676E-8</v>
      </c>
      <c r="N603">
        <f t="shared" si="62"/>
        <v>-10.998956174520675</v>
      </c>
      <c r="O603">
        <v>24.5</v>
      </c>
      <c r="P603">
        <f t="shared" si="58"/>
        <v>-4.9279581417687117E-2</v>
      </c>
      <c r="Q603">
        <f t="shared" si="59"/>
        <v>-1.6426527139229038E-11</v>
      </c>
      <c r="R603">
        <f t="shared" si="63"/>
        <v>-2.3008143768103937E-10</v>
      </c>
      <c r="S603" t="s">
        <v>19</v>
      </c>
    </row>
    <row r="604" spans="1:19" x14ac:dyDescent="0.25">
      <c r="A604">
        <v>2</v>
      </c>
      <c r="B604" t="s">
        <v>16</v>
      </c>
      <c r="C604">
        <v>15</v>
      </c>
      <c r="D604">
        <v>50</v>
      </c>
      <c r="E604">
        <v>5</v>
      </c>
      <c r="F604">
        <v>9.15</v>
      </c>
      <c r="G604">
        <v>49.617486339999999</v>
      </c>
      <c r="H604">
        <v>2.8913009999999999</v>
      </c>
      <c r="I604">
        <v>-4.7573970000000001</v>
      </c>
      <c r="J604">
        <v>0.05</v>
      </c>
      <c r="K604">
        <v>0.99</v>
      </c>
      <c r="L604">
        <f t="shared" si="60"/>
        <v>-2.3786984999999998E-7</v>
      </c>
      <c r="M604">
        <f t="shared" si="61"/>
        <v>-1.0324100215926477E-8</v>
      </c>
      <c r="N604">
        <f t="shared" si="62"/>
        <v>-10.324100215926476</v>
      </c>
      <c r="O604">
        <v>24.5</v>
      </c>
      <c r="P604">
        <f t="shared" si="58"/>
        <v>-4.6053753611805401E-2</v>
      </c>
      <c r="Q604">
        <f t="shared" si="59"/>
        <v>-1.5351251203935136E-11</v>
      </c>
      <c r="R604">
        <f t="shared" si="63"/>
        <v>-2.1502037023815829E-10</v>
      </c>
      <c r="S604" t="s">
        <v>19</v>
      </c>
    </row>
    <row r="605" spans="1:19" x14ac:dyDescent="0.25">
      <c r="A605">
        <v>2</v>
      </c>
      <c r="B605" t="s">
        <v>16</v>
      </c>
      <c r="C605">
        <v>15</v>
      </c>
      <c r="D605">
        <v>50</v>
      </c>
      <c r="E605">
        <v>6</v>
      </c>
      <c r="F605">
        <v>8.9600000000000009</v>
      </c>
      <c r="G605">
        <v>53.459821429999998</v>
      </c>
      <c r="H605">
        <v>3.3601200000000002</v>
      </c>
      <c r="I605">
        <v>-4.2885780000000002</v>
      </c>
      <c r="J605">
        <v>0.05</v>
      </c>
      <c r="K605">
        <v>0.99</v>
      </c>
      <c r="L605">
        <f t="shared" si="60"/>
        <v>-2.1442890000000003E-7</v>
      </c>
      <c r="M605">
        <f t="shared" si="61"/>
        <v>-9.3067089115786509E-9</v>
      </c>
      <c r="N605">
        <f t="shared" si="62"/>
        <v>-9.3067089115786512</v>
      </c>
      <c r="O605">
        <v>24.5</v>
      </c>
      <c r="P605">
        <f t="shared" si="58"/>
        <v>-4.2395722082628692E-2</v>
      </c>
      <c r="Q605">
        <f t="shared" si="59"/>
        <v>-1.4131907360876229E-11</v>
      </c>
      <c r="R605">
        <f t="shared" si="63"/>
        <v>-1.9794138683158509E-10</v>
      </c>
      <c r="S605" t="s">
        <v>19</v>
      </c>
    </row>
    <row r="606" spans="1:19" x14ac:dyDescent="0.25">
      <c r="A606">
        <v>2</v>
      </c>
      <c r="B606" t="s">
        <v>16</v>
      </c>
      <c r="C606">
        <v>15</v>
      </c>
      <c r="D606">
        <v>50</v>
      </c>
      <c r="E606">
        <v>7</v>
      </c>
      <c r="F606">
        <v>9.09</v>
      </c>
      <c r="G606">
        <v>52.695269529999997</v>
      </c>
      <c r="H606">
        <v>2.5840589999999999</v>
      </c>
      <c r="I606">
        <v>-5.0646389999999997</v>
      </c>
      <c r="J606">
        <v>0.05</v>
      </c>
      <c r="K606">
        <v>0.99</v>
      </c>
      <c r="L606">
        <f t="shared" si="60"/>
        <v>-2.5323194999999998E-7</v>
      </c>
      <c r="M606">
        <f t="shared" si="61"/>
        <v>-1.0990850793719685E-8</v>
      </c>
      <c r="N606">
        <f t="shared" si="62"/>
        <v>-10.990850793719686</v>
      </c>
      <c r="O606">
        <v>24.5</v>
      </c>
      <c r="P606">
        <f t="shared" si="58"/>
        <v>-4.9351612194246587E-2</v>
      </c>
      <c r="Q606">
        <f t="shared" si="59"/>
        <v>-1.6450537398082193E-11</v>
      </c>
      <c r="R606">
        <f t="shared" si="63"/>
        <v>-2.3041774217371787E-10</v>
      </c>
      <c r="S606" t="s">
        <v>19</v>
      </c>
    </row>
    <row r="607" spans="1:19" x14ac:dyDescent="0.25">
      <c r="A607">
        <v>2</v>
      </c>
      <c r="B607" t="s">
        <v>16</v>
      </c>
      <c r="C607">
        <v>15</v>
      </c>
      <c r="D607">
        <v>50</v>
      </c>
      <c r="E607">
        <v>8</v>
      </c>
      <c r="F607">
        <v>9.1999999999999993</v>
      </c>
      <c r="G607">
        <v>54.565217390000001</v>
      </c>
      <c r="H607">
        <v>2.1824340000000002</v>
      </c>
      <c r="I607">
        <v>-5.4662639999999998</v>
      </c>
      <c r="J607">
        <v>0.05</v>
      </c>
      <c r="K607">
        <v>0.99</v>
      </c>
      <c r="L607">
        <f t="shared" si="60"/>
        <v>-2.7331319999999996E-7</v>
      </c>
      <c r="M607">
        <f t="shared" si="61"/>
        <v>-1.1862423367801996E-8</v>
      </c>
      <c r="N607">
        <f t="shared" si="62"/>
        <v>-11.862423367801997</v>
      </c>
      <c r="O607">
        <v>24.5</v>
      </c>
      <c r="P607">
        <f t="shared" si="58"/>
        <v>-5.2628320176583837E-2</v>
      </c>
      <c r="Q607">
        <f t="shared" si="59"/>
        <v>-1.7542773392194611E-11</v>
      </c>
      <c r="R607">
        <f t="shared" si="63"/>
        <v>-2.4571636407245223E-10</v>
      </c>
      <c r="S607" t="s">
        <v>19</v>
      </c>
    </row>
    <row r="608" spans="1:19" x14ac:dyDescent="0.25">
      <c r="A608">
        <v>2</v>
      </c>
      <c r="B608" t="s">
        <v>16</v>
      </c>
      <c r="C608">
        <v>15</v>
      </c>
      <c r="D608">
        <v>50</v>
      </c>
      <c r="E608">
        <v>9</v>
      </c>
      <c r="F608">
        <v>9.1</v>
      </c>
      <c r="G608">
        <v>50.76923077</v>
      </c>
      <c r="H608">
        <v>2.6119500000000002</v>
      </c>
      <c r="I608">
        <v>-5.0367480000000002</v>
      </c>
      <c r="J608">
        <v>0.05</v>
      </c>
      <c r="K608">
        <v>0.99</v>
      </c>
      <c r="L608">
        <f t="shared" si="60"/>
        <v>-2.518374E-7</v>
      </c>
      <c r="M608">
        <f t="shared" si="61"/>
        <v>-1.0930324106726274E-8</v>
      </c>
      <c r="N608">
        <f t="shared" si="62"/>
        <v>-10.930324106726275</v>
      </c>
      <c r="O608">
        <v>24.5</v>
      </c>
      <c r="P608">
        <f t="shared" si="58"/>
        <v>-4.9025898662149694E-2</v>
      </c>
      <c r="Q608">
        <f t="shared" si="59"/>
        <v>-1.6341966220716563E-11</v>
      </c>
      <c r="R608">
        <f t="shared" si="63"/>
        <v>-2.2889701826371069E-10</v>
      </c>
      <c r="S608" t="s">
        <v>19</v>
      </c>
    </row>
    <row r="609" spans="1:19" x14ac:dyDescent="0.25">
      <c r="A609">
        <v>2</v>
      </c>
      <c r="B609" t="s">
        <v>16</v>
      </c>
      <c r="C609">
        <v>15</v>
      </c>
      <c r="D609">
        <v>100</v>
      </c>
      <c r="E609">
        <v>1</v>
      </c>
      <c r="F609">
        <v>9.01</v>
      </c>
      <c r="G609">
        <v>108.5460599</v>
      </c>
      <c r="H609">
        <v>2.9691420000000002</v>
      </c>
      <c r="I609">
        <v>-4.6795559999999998</v>
      </c>
      <c r="J609">
        <v>0.05</v>
      </c>
      <c r="K609">
        <v>0.99</v>
      </c>
      <c r="L609">
        <f t="shared" si="60"/>
        <v>-2.3397779999999999E-7</v>
      </c>
      <c r="M609">
        <f t="shared" si="61"/>
        <v>-1.0155176267618624E-8</v>
      </c>
      <c r="N609">
        <f t="shared" si="62"/>
        <v>-10.155176267618625</v>
      </c>
      <c r="O609">
        <v>24.5</v>
      </c>
      <c r="P609">
        <f t="shared" si="58"/>
        <v>-4.6004105495565585E-2</v>
      </c>
      <c r="Q609">
        <f t="shared" si="59"/>
        <v>-1.5334701831855194E-11</v>
      </c>
      <c r="R609">
        <f t="shared" si="63"/>
        <v>-2.1478856814824616E-10</v>
      </c>
      <c r="S609" t="s">
        <v>19</v>
      </c>
    </row>
    <row r="610" spans="1:19" x14ac:dyDescent="0.25">
      <c r="A610">
        <v>2</v>
      </c>
      <c r="B610" t="s">
        <v>16</v>
      </c>
      <c r="C610">
        <v>15</v>
      </c>
      <c r="D610">
        <v>100</v>
      </c>
      <c r="E610">
        <v>2</v>
      </c>
      <c r="F610">
        <v>8.92</v>
      </c>
      <c r="G610">
        <v>108.40807169999999</v>
      </c>
      <c r="H610">
        <v>2.895486</v>
      </c>
      <c r="I610">
        <v>-4.7532120000000004</v>
      </c>
      <c r="J610">
        <v>0.05</v>
      </c>
      <c r="K610">
        <v>0.99</v>
      </c>
      <c r="L610">
        <f t="shared" si="60"/>
        <v>-2.3766060000000006E-7</v>
      </c>
      <c r="M610">
        <f t="shared" si="61"/>
        <v>-1.0315018283221756E-8</v>
      </c>
      <c r="N610">
        <f t="shared" si="62"/>
        <v>-10.315018283221756</v>
      </c>
      <c r="O610">
        <v>24.5</v>
      </c>
      <c r="P610">
        <f t="shared" si="58"/>
        <v>-4.7199680988476968E-2</v>
      </c>
      <c r="Q610">
        <f t="shared" si="59"/>
        <v>-1.5733226996158989E-11</v>
      </c>
      <c r="R610">
        <f t="shared" si="63"/>
        <v>-2.2037059056710011E-10</v>
      </c>
      <c r="S610" t="s">
        <v>19</v>
      </c>
    </row>
    <row r="611" spans="1:19" x14ac:dyDescent="0.25">
      <c r="A611">
        <v>2</v>
      </c>
      <c r="B611" t="s">
        <v>16</v>
      </c>
      <c r="C611">
        <v>15</v>
      </c>
      <c r="D611">
        <v>100</v>
      </c>
      <c r="E611">
        <v>3</v>
      </c>
      <c r="F611">
        <v>9.0399999999999991</v>
      </c>
      <c r="G611">
        <v>102.4336283</v>
      </c>
      <c r="H611">
        <v>4.3492470000000001</v>
      </c>
      <c r="I611">
        <v>-3.2994509999999999</v>
      </c>
      <c r="J611">
        <v>0.05</v>
      </c>
      <c r="K611">
        <v>0.99</v>
      </c>
      <c r="L611">
        <f t="shared" si="60"/>
        <v>-1.6497255000000001E-7</v>
      </c>
      <c r="M611">
        <f t="shared" si="61"/>
        <v>-7.1601892340577903E-9</v>
      </c>
      <c r="N611">
        <f t="shared" si="62"/>
        <v>-7.16018923405779</v>
      </c>
      <c r="O611">
        <v>24.5</v>
      </c>
      <c r="P611">
        <f t="shared" si="58"/>
        <v>-3.2328829844942161E-2</v>
      </c>
      <c r="Q611">
        <f t="shared" si="59"/>
        <v>-1.0776276614980722E-11</v>
      </c>
      <c r="R611">
        <f t="shared" si="63"/>
        <v>-1.5094007366305049E-10</v>
      </c>
      <c r="S611" t="s">
        <v>19</v>
      </c>
    </row>
    <row r="612" spans="1:19" x14ac:dyDescent="0.25">
      <c r="A612">
        <v>2</v>
      </c>
      <c r="B612" t="s">
        <v>16</v>
      </c>
      <c r="C612">
        <v>15</v>
      </c>
      <c r="D612">
        <v>100</v>
      </c>
      <c r="E612">
        <v>4</v>
      </c>
      <c r="F612">
        <v>9</v>
      </c>
      <c r="G612">
        <v>108.33333330000001</v>
      </c>
      <c r="H612">
        <v>2.8188420000000001</v>
      </c>
      <c r="I612">
        <v>-4.8298560000000004</v>
      </c>
      <c r="J612">
        <v>0.05</v>
      </c>
      <c r="K612">
        <v>0.99</v>
      </c>
      <c r="L612">
        <f t="shared" si="60"/>
        <v>-2.4149280000000002E-7</v>
      </c>
      <c r="M612">
        <f t="shared" si="61"/>
        <v>-1.0481344603465674E-8</v>
      </c>
      <c r="N612">
        <f t="shared" si="62"/>
        <v>-10.481344603465674</v>
      </c>
      <c r="O612">
        <v>24.5</v>
      </c>
      <c r="P612">
        <f t="shared" si="58"/>
        <v>-4.7534442646102827E-2</v>
      </c>
      <c r="Q612">
        <f t="shared" si="59"/>
        <v>-1.5844814215367608E-11</v>
      </c>
      <c r="R612">
        <f t="shared" si="63"/>
        <v>-2.2193355927038947E-10</v>
      </c>
      <c r="S612" t="s">
        <v>19</v>
      </c>
    </row>
    <row r="613" spans="1:19" x14ac:dyDescent="0.25">
      <c r="A613">
        <v>2</v>
      </c>
      <c r="B613" t="s">
        <v>16</v>
      </c>
      <c r="C613">
        <v>15</v>
      </c>
      <c r="D613">
        <v>100</v>
      </c>
      <c r="E613">
        <v>5</v>
      </c>
      <c r="F613">
        <v>9.08</v>
      </c>
      <c r="G613">
        <v>106.71806170000001</v>
      </c>
      <c r="H613">
        <v>2.4575279999999999</v>
      </c>
      <c r="I613">
        <v>-5.1911699999999996</v>
      </c>
      <c r="J613">
        <v>0.05</v>
      </c>
      <c r="K613">
        <v>0.99</v>
      </c>
      <c r="L613">
        <f t="shared" si="60"/>
        <v>-2.5955849999999999E-7</v>
      </c>
      <c r="M613">
        <f t="shared" si="61"/>
        <v>-1.1265437658011522E-8</v>
      </c>
      <c r="N613">
        <f t="shared" si="62"/>
        <v>-11.265437658011523</v>
      </c>
      <c r="O613">
        <v>24.5</v>
      </c>
      <c r="P613">
        <f t="shared" si="58"/>
        <v>-5.0640284356790084E-2</v>
      </c>
      <c r="Q613">
        <f t="shared" si="59"/>
        <v>-1.6880094785596696E-11</v>
      </c>
      <c r="R613">
        <f t="shared" si="63"/>
        <v>-2.3643442363341723E-10</v>
      </c>
      <c r="S613" t="s">
        <v>19</v>
      </c>
    </row>
    <row r="614" spans="1:19" x14ac:dyDescent="0.25">
      <c r="A614">
        <v>2</v>
      </c>
      <c r="B614" t="s">
        <v>16</v>
      </c>
      <c r="C614">
        <v>15</v>
      </c>
      <c r="D614">
        <v>100</v>
      </c>
      <c r="E614">
        <v>6</v>
      </c>
      <c r="F614">
        <v>9.0299999999999994</v>
      </c>
      <c r="G614">
        <v>106.8660022</v>
      </c>
      <c r="H614">
        <v>2.622093</v>
      </c>
      <c r="I614">
        <v>-5.026605</v>
      </c>
      <c r="J614">
        <v>0.05</v>
      </c>
      <c r="K614">
        <v>0.99</v>
      </c>
      <c r="L614">
        <f t="shared" si="60"/>
        <v>-2.5133025000000002E-7</v>
      </c>
      <c r="M614">
        <f t="shared" si="61"/>
        <v>-1.0908312626816116E-8</v>
      </c>
      <c r="N614">
        <f t="shared" si="62"/>
        <v>-10.908312626816116</v>
      </c>
      <c r="O614">
        <v>24.5</v>
      </c>
      <c r="P614">
        <f t="shared" si="58"/>
        <v>-4.9306450728031803E-2</v>
      </c>
      <c r="Q614">
        <f t="shared" si="59"/>
        <v>-1.6435483576010603E-11</v>
      </c>
      <c r="R614">
        <f t="shared" si="63"/>
        <v>-2.3020688780410772E-10</v>
      </c>
      <c r="S614" t="s">
        <v>19</v>
      </c>
    </row>
    <row r="615" spans="1:19" x14ac:dyDescent="0.25">
      <c r="A615">
        <v>2</v>
      </c>
      <c r="B615" t="s">
        <v>16</v>
      </c>
      <c r="C615">
        <v>15</v>
      </c>
      <c r="D615">
        <v>100</v>
      </c>
      <c r="E615">
        <v>7</v>
      </c>
      <c r="F615">
        <v>9.16</v>
      </c>
      <c r="G615">
        <v>104.5851528</v>
      </c>
      <c r="H615">
        <v>3.0357509999999999</v>
      </c>
      <c r="I615">
        <v>-4.6129470000000001</v>
      </c>
      <c r="J615">
        <v>0.05</v>
      </c>
      <c r="K615">
        <v>0.99</v>
      </c>
      <c r="L615">
        <f t="shared" si="60"/>
        <v>-2.3064734999999999E-7</v>
      </c>
      <c r="M615">
        <f t="shared" si="61"/>
        <v>-1.0010627054827964E-8</v>
      </c>
      <c r="N615">
        <f t="shared" si="62"/>
        <v>-10.010627054827964</v>
      </c>
      <c r="O615">
        <v>24.5</v>
      </c>
      <c r="P615">
        <f t="shared" si="58"/>
        <v>-4.4606661860921319E-2</v>
      </c>
      <c r="Q615">
        <f t="shared" si="59"/>
        <v>-1.4868887286973776E-11</v>
      </c>
      <c r="R615">
        <f t="shared" si="63"/>
        <v>-2.082640435624556E-10</v>
      </c>
      <c r="S615" t="s">
        <v>19</v>
      </c>
    </row>
    <row r="616" spans="1:19" x14ac:dyDescent="0.25">
      <c r="A616">
        <v>2</v>
      </c>
      <c r="B616" t="s">
        <v>16</v>
      </c>
      <c r="C616">
        <v>15</v>
      </c>
      <c r="D616">
        <v>100</v>
      </c>
      <c r="E616">
        <v>8</v>
      </c>
      <c r="F616">
        <v>9.2200000000000006</v>
      </c>
      <c r="G616">
        <v>104.3383948</v>
      </c>
      <c r="H616">
        <v>2.5975860000000002</v>
      </c>
      <c r="I616">
        <v>-5.0511119999999998</v>
      </c>
      <c r="J616">
        <v>0.05</v>
      </c>
      <c r="K616">
        <v>0.99</v>
      </c>
      <c r="L616">
        <f t="shared" si="60"/>
        <v>-2.5255560000000001E-7</v>
      </c>
      <c r="M616">
        <f t="shared" si="61"/>
        <v>-1.0961495643493453E-8</v>
      </c>
      <c r="N616">
        <f t="shared" si="62"/>
        <v>-10.961495643493453</v>
      </c>
      <c r="O616">
        <v>24.5</v>
      </c>
      <c r="P616">
        <f t="shared" si="58"/>
        <v>-4.8525811870793092E-2</v>
      </c>
      <c r="Q616">
        <f t="shared" si="59"/>
        <v>-1.6175270623597698E-11</v>
      </c>
      <c r="R616">
        <f t="shared" si="63"/>
        <v>-2.2656216304354589E-10</v>
      </c>
      <c r="S616" t="s">
        <v>19</v>
      </c>
    </row>
    <row r="617" spans="1:19" x14ac:dyDescent="0.25">
      <c r="A617">
        <v>2</v>
      </c>
      <c r="B617" t="s">
        <v>16</v>
      </c>
      <c r="C617">
        <v>15</v>
      </c>
      <c r="D617">
        <v>100</v>
      </c>
      <c r="E617">
        <v>9</v>
      </c>
      <c r="F617">
        <v>9.34</v>
      </c>
      <c r="G617">
        <v>98.394004280000004</v>
      </c>
      <c r="H617">
        <v>2.616441</v>
      </c>
      <c r="I617">
        <v>-5.0322570000000004</v>
      </c>
      <c r="J617">
        <v>0.05</v>
      </c>
      <c r="K617">
        <v>0.99</v>
      </c>
      <c r="L617">
        <f t="shared" si="60"/>
        <v>-2.5161285000000003E-7</v>
      </c>
      <c r="M617">
        <f t="shared" si="61"/>
        <v>-1.0920578118727012E-8</v>
      </c>
      <c r="N617">
        <f t="shared" si="62"/>
        <v>-10.920578118727011</v>
      </c>
      <c r="O617">
        <v>24.5</v>
      </c>
      <c r="P617">
        <f t="shared" si="58"/>
        <v>-4.7723542012529006E-2</v>
      </c>
      <c r="Q617">
        <f t="shared" si="59"/>
        <v>-1.5907847337509666E-11</v>
      </c>
      <c r="R617">
        <f t="shared" si="63"/>
        <v>-2.2281644530229664E-10</v>
      </c>
      <c r="S617" t="s">
        <v>19</v>
      </c>
    </row>
    <row r="618" spans="1:19" x14ac:dyDescent="0.25">
      <c r="A618">
        <v>2</v>
      </c>
      <c r="B618" t="s">
        <v>16</v>
      </c>
      <c r="C618">
        <v>25</v>
      </c>
      <c r="D618">
        <v>10</v>
      </c>
      <c r="E618">
        <v>1</v>
      </c>
      <c r="F618">
        <v>9.1999999999999993</v>
      </c>
      <c r="G618">
        <v>17.5</v>
      </c>
      <c r="H618">
        <v>3.202852</v>
      </c>
      <c r="I618">
        <v>-5.9359780000000004</v>
      </c>
      <c r="J618">
        <v>0.05</v>
      </c>
      <c r="K618">
        <v>0.99</v>
      </c>
      <c r="L618">
        <f t="shared" si="60"/>
        <v>-2.9679890000000004E-7</v>
      </c>
      <c r="M618">
        <f t="shared" si="61"/>
        <v>-1.2881756925380586E-8</v>
      </c>
      <c r="N618">
        <f t="shared" si="62"/>
        <v>-12.881756925380586</v>
      </c>
      <c r="O618">
        <v>24</v>
      </c>
      <c r="P618">
        <f t="shared" si="58"/>
        <v>-5.8341290422919322E-2</v>
      </c>
      <c r="Q618">
        <f t="shared" si="59"/>
        <v>-1.9447096807639775E-11</v>
      </c>
      <c r="R618">
        <f t="shared" si="63"/>
        <v>-2.7238965085556802E-10</v>
      </c>
      <c r="S618" t="s">
        <v>19</v>
      </c>
    </row>
    <row r="619" spans="1:19" x14ac:dyDescent="0.25">
      <c r="A619">
        <v>2</v>
      </c>
      <c r="B619" t="s">
        <v>16</v>
      </c>
      <c r="C619">
        <v>25</v>
      </c>
      <c r="D619">
        <v>10</v>
      </c>
      <c r="E619">
        <v>2</v>
      </c>
      <c r="F619">
        <v>9.09</v>
      </c>
      <c r="G619">
        <v>18.04180418</v>
      </c>
      <c r="H619">
        <v>2.6960920000000002</v>
      </c>
      <c r="I619">
        <v>-6.4427380000000003</v>
      </c>
      <c r="J619">
        <v>0.05</v>
      </c>
      <c r="K619">
        <v>0.99</v>
      </c>
      <c r="L619">
        <f t="shared" si="60"/>
        <v>-3.2213690000000003E-7</v>
      </c>
      <c r="M619">
        <f t="shared" si="61"/>
        <v>-1.3981484575905212E-8</v>
      </c>
      <c r="N619">
        <f t="shared" si="62"/>
        <v>-13.981484575905212</v>
      </c>
      <c r="O619">
        <v>24</v>
      </c>
      <c r="P619">
        <f t="shared" si="58"/>
        <v>-6.408821312754498E-2</v>
      </c>
      <c r="Q619">
        <f t="shared" si="59"/>
        <v>-2.1362737709181658E-11</v>
      </c>
      <c r="R619">
        <f t="shared" si="63"/>
        <v>-2.9922145827119471E-10</v>
      </c>
      <c r="S619" t="s">
        <v>19</v>
      </c>
    </row>
    <row r="620" spans="1:19" x14ac:dyDescent="0.25">
      <c r="A620">
        <v>2</v>
      </c>
      <c r="B620" t="s">
        <v>16</v>
      </c>
      <c r="C620">
        <v>25</v>
      </c>
      <c r="D620">
        <v>10</v>
      </c>
      <c r="E620">
        <v>3</v>
      </c>
      <c r="F620">
        <v>9.2200000000000006</v>
      </c>
      <c r="G620">
        <v>16.81127983</v>
      </c>
      <c r="H620">
        <v>4.018052</v>
      </c>
      <c r="I620">
        <v>-5.1207779999999996</v>
      </c>
      <c r="J620">
        <v>0.05</v>
      </c>
      <c r="K620">
        <v>0.99</v>
      </c>
      <c r="L620">
        <f t="shared" si="60"/>
        <v>-2.5603889999999999E-7</v>
      </c>
      <c r="M620">
        <f t="shared" si="61"/>
        <v>-1.1112678898883473E-8</v>
      </c>
      <c r="N620">
        <f t="shared" si="62"/>
        <v>-11.112678898883473</v>
      </c>
      <c r="O620">
        <v>24</v>
      </c>
      <c r="P620">
        <f t="shared" si="58"/>
        <v>-5.0219987793218873E-2</v>
      </c>
      <c r="Q620">
        <f t="shared" si="59"/>
        <v>-1.6739995931072958E-11</v>
      </c>
      <c r="R620">
        <f t="shared" si="63"/>
        <v>-2.3447210100775964E-10</v>
      </c>
      <c r="S620" t="s">
        <v>19</v>
      </c>
    </row>
    <row r="621" spans="1:19" x14ac:dyDescent="0.25">
      <c r="A621">
        <v>2</v>
      </c>
      <c r="B621" t="s">
        <v>16</v>
      </c>
      <c r="C621">
        <v>25</v>
      </c>
      <c r="D621">
        <v>10</v>
      </c>
      <c r="E621">
        <v>4</v>
      </c>
      <c r="F621">
        <v>8.93</v>
      </c>
      <c r="G621">
        <v>15.90145577</v>
      </c>
      <c r="H621">
        <v>2.6847720000000002</v>
      </c>
      <c r="I621">
        <v>-6.4540579999999999</v>
      </c>
      <c r="J621">
        <v>0.05</v>
      </c>
      <c r="K621">
        <v>0.99</v>
      </c>
      <c r="L621">
        <f t="shared" si="60"/>
        <v>-3.2270290000000004E-7</v>
      </c>
      <c r="M621">
        <f t="shared" si="61"/>
        <v>-1.4006050281572468E-8</v>
      </c>
      <c r="N621">
        <f t="shared" si="62"/>
        <v>-14.006050281572469</v>
      </c>
      <c r="O621">
        <v>24</v>
      </c>
      <c r="P621">
        <f t="shared" si="58"/>
        <v>-6.535111180278308E-2</v>
      </c>
      <c r="Q621">
        <f t="shared" si="59"/>
        <v>-2.1783703934261027E-11</v>
      </c>
      <c r="R621">
        <f t="shared" si="63"/>
        <v>-3.0511780589601395E-10</v>
      </c>
      <c r="S621" t="s">
        <v>19</v>
      </c>
    </row>
    <row r="622" spans="1:19" x14ac:dyDescent="0.25">
      <c r="A622">
        <v>2</v>
      </c>
      <c r="B622" t="s">
        <v>16</v>
      </c>
      <c r="C622">
        <v>25</v>
      </c>
      <c r="D622">
        <v>10</v>
      </c>
      <c r="E622">
        <v>5</v>
      </c>
      <c r="F622">
        <v>9.24</v>
      </c>
      <c r="G622">
        <v>15.692640689999999</v>
      </c>
      <c r="H622">
        <v>3.401932</v>
      </c>
      <c r="I622">
        <v>-5.7368980000000001</v>
      </c>
      <c r="J622">
        <v>0.05</v>
      </c>
      <c r="K622">
        <v>0.99</v>
      </c>
      <c r="L622">
        <f t="shared" si="60"/>
        <v>-2.8684490000000003E-7</v>
      </c>
      <c r="M622">
        <f t="shared" si="61"/>
        <v>-1.2449730363168803E-8</v>
      </c>
      <c r="N622">
        <f t="shared" si="62"/>
        <v>-12.449730363168802</v>
      </c>
      <c r="O622">
        <v>24</v>
      </c>
      <c r="P622">
        <f t="shared" si="58"/>
        <v>-5.6140558996973317E-2</v>
      </c>
      <c r="Q622">
        <f t="shared" si="59"/>
        <v>-1.871351966565777E-11</v>
      </c>
      <c r="R622">
        <f t="shared" si="63"/>
        <v>-2.6211465590096868E-10</v>
      </c>
      <c r="S622" t="s">
        <v>19</v>
      </c>
    </row>
    <row r="623" spans="1:19" x14ac:dyDescent="0.25">
      <c r="A623">
        <v>2</v>
      </c>
      <c r="B623" t="s">
        <v>16</v>
      </c>
      <c r="C623">
        <v>25</v>
      </c>
      <c r="D623">
        <v>10</v>
      </c>
      <c r="E623">
        <v>6</v>
      </c>
      <c r="F623">
        <v>9.3000000000000007</v>
      </c>
      <c r="G623">
        <v>25.37634409</v>
      </c>
      <c r="H623">
        <v>5.6555879999999998</v>
      </c>
      <c r="I623">
        <v>-3.4832420000000002</v>
      </c>
      <c r="J623">
        <v>0.05</v>
      </c>
      <c r="K623">
        <v>0.99</v>
      </c>
      <c r="L623">
        <f t="shared" si="60"/>
        <v>-1.7416210000000001E-7</v>
      </c>
      <c r="M623">
        <f t="shared" si="61"/>
        <v>-7.5590369028113853E-9</v>
      </c>
      <c r="N623">
        <f t="shared" si="62"/>
        <v>-7.5590369028113855</v>
      </c>
      <c r="O623">
        <v>24</v>
      </c>
      <c r="P623">
        <f t="shared" si="58"/>
        <v>-3.386665279037359E-2</v>
      </c>
      <c r="Q623">
        <f t="shared" si="59"/>
        <v>-1.1288884263457861E-11</v>
      </c>
      <c r="R623">
        <f t="shared" si="63"/>
        <v>-1.5812001521297523E-10</v>
      </c>
      <c r="S623" t="s">
        <v>19</v>
      </c>
    </row>
    <row r="624" spans="1:19" x14ac:dyDescent="0.25">
      <c r="A624">
        <v>2</v>
      </c>
      <c r="B624" t="s">
        <v>16</v>
      </c>
      <c r="C624">
        <v>25</v>
      </c>
      <c r="D624">
        <v>10</v>
      </c>
      <c r="E624">
        <v>7</v>
      </c>
      <c r="F624">
        <v>9.33</v>
      </c>
      <c r="G624">
        <v>15.00535906</v>
      </c>
      <c r="H624">
        <v>3.2717000000000001</v>
      </c>
      <c r="I624">
        <v>-5.8671300000000004</v>
      </c>
      <c r="J624">
        <v>0.05</v>
      </c>
      <c r="K624">
        <v>0.99</v>
      </c>
      <c r="L624">
        <f t="shared" si="60"/>
        <v>-2.9335650000000004E-7</v>
      </c>
      <c r="M624">
        <f t="shared" si="61"/>
        <v>-1.2732348824340016E-8</v>
      </c>
      <c r="N624">
        <f t="shared" si="62"/>
        <v>-12.732348824340017</v>
      </c>
      <c r="O624">
        <v>24</v>
      </c>
      <c r="P624">
        <f t="shared" si="58"/>
        <v>-5.6861150519560637E-2</v>
      </c>
      <c r="Q624">
        <f t="shared" si="59"/>
        <v>-1.8953716839853542E-11</v>
      </c>
      <c r="R624">
        <f t="shared" si="63"/>
        <v>-2.6547902566077663E-10</v>
      </c>
      <c r="S624" t="s">
        <v>19</v>
      </c>
    </row>
    <row r="625" spans="1:19" x14ac:dyDescent="0.25">
      <c r="A625">
        <v>2</v>
      </c>
      <c r="B625" t="s">
        <v>16</v>
      </c>
      <c r="C625">
        <v>25</v>
      </c>
      <c r="D625">
        <v>10</v>
      </c>
      <c r="E625">
        <v>8</v>
      </c>
      <c r="F625">
        <v>9.33</v>
      </c>
      <c r="G625">
        <v>15.75562701</v>
      </c>
      <c r="H625">
        <v>3.0044840000000002</v>
      </c>
      <c r="I625">
        <v>-6.1343459999999999</v>
      </c>
      <c r="J625">
        <v>0.05</v>
      </c>
      <c r="K625">
        <v>0.99</v>
      </c>
      <c r="L625">
        <f t="shared" si="60"/>
        <v>-3.0671730000000004E-7</v>
      </c>
      <c r="M625">
        <f t="shared" si="61"/>
        <v>-1.3312238365469126E-8</v>
      </c>
      <c r="N625">
        <f t="shared" si="62"/>
        <v>-13.312238365469126</v>
      </c>
      <c r="O625">
        <v>24</v>
      </c>
      <c r="P625">
        <f t="shared" si="58"/>
        <v>-5.9450868012991813E-2</v>
      </c>
      <c r="Q625">
        <f t="shared" si="59"/>
        <v>-1.9816956004330604E-11</v>
      </c>
      <c r="R625">
        <f t="shared" si="63"/>
        <v>-2.7757015766585745E-10</v>
      </c>
      <c r="S625" t="s">
        <v>19</v>
      </c>
    </row>
    <row r="626" spans="1:19" x14ac:dyDescent="0.25">
      <c r="A626">
        <v>2</v>
      </c>
      <c r="B626" t="s">
        <v>16</v>
      </c>
      <c r="C626">
        <v>25</v>
      </c>
      <c r="D626">
        <v>10</v>
      </c>
      <c r="E626">
        <v>9</v>
      </c>
      <c r="F626">
        <v>9.48</v>
      </c>
      <c r="G626">
        <v>14.76793249</v>
      </c>
      <c r="H626">
        <v>2.7518760000000002</v>
      </c>
      <c r="I626">
        <v>-6.3869540000000002</v>
      </c>
      <c r="J626">
        <v>0.05</v>
      </c>
      <c r="K626">
        <v>0.99</v>
      </c>
      <c r="L626">
        <f t="shared" si="60"/>
        <v>-3.1934770000000003E-7</v>
      </c>
      <c r="M626">
        <f t="shared" si="61"/>
        <v>-1.3860426861687701E-8</v>
      </c>
      <c r="N626">
        <f t="shared" si="62"/>
        <v>-13.860426861687701</v>
      </c>
      <c r="O626">
        <v>24</v>
      </c>
      <c r="P626">
        <f t="shared" si="58"/>
        <v>-6.0919597669161836E-2</v>
      </c>
      <c r="Q626">
        <f t="shared" si="59"/>
        <v>-2.0306532556387278E-11</v>
      </c>
      <c r="R626">
        <f t="shared" si="63"/>
        <v>-2.8442750955754966E-10</v>
      </c>
      <c r="S626" t="s">
        <v>19</v>
      </c>
    </row>
    <row r="627" spans="1:19" x14ac:dyDescent="0.25">
      <c r="A627">
        <v>2</v>
      </c>
      <c r="B627" t="s">
        <v>16</v>
      </c>
      <c r="C627">
        <v>25</v>
      </c>
      <c r="D627">
        <v>25</v>
      </c>
      <c r="E627">
        <v>1</v>
      </c>
      <c r="F627">
        <v>9.02</v>
      </c>
      <c r="G627">
        <v>31.152993349999999</v>
      </c>
      <c r="H627">
        <v>3.328932</v>
      </c>
      <c r="I627">
        <v>-5.8098979999999996</v>
      </c>
      <c r="J627">
        <v>0.05</v>
      </c>
      <c r="K627">
        <v>0.99</v>
      </c>
      <c r="L627">
        <f t="shared" si="60"/>
        <v>-2.9049489999999999E-7</v>
      </c>
      <c r="M627">
        <f t="shared" si="61"/>
        <v>-1.2608148783107821E-8</v>
      </c>
      <c r="N627">
        <f t="shared" si="62"/>
        <v>-12.60814878310782</v>
      </c>
      <c r="O627">
        <v>24</v>
      </c>
      <c r="P627">
        <f t="shared" si="58"/>
        <v>-5.8241633329212034E-2</v>
      </c>
      <c r="Q627">
        <f t="shared" si="59"/>
        <v>-1.9413877776404011E-11</v>
      </c>
      <c r="R627">
        <f t="shared" si="63"/>
        <v>-2.7192436185075806E-10</v>
      </c>
      <c r="S627" t="s">
        <v>19</v>
      </c>
    </row>
    <row r="628" spans="1:19" x14ac:dyDescent="0.25">
      <c r="A628">
        <v>2</v>
      </c>
      <c r="B628" t="s">
        <v>16</v>
      </c>
      <c r="C628">
        <v>25</v>
      </c>
      <c r="D628">
        <v>25</v>
      </c>
      <c r="E628">
        <v>2</v>
      </c>
      <c r="F628">
        <v>9.15</v>
      </c>
      <c r="G628">
        <v>31.693989070000001</v>
      </c>
      <c r="H628">
        <v>2.8571240000000002</v>
      </c>
      <c r="I628">
        <v>-6.2817059999999998</v>
      </c>
      <c r="J628">
        <v>0.05</v>
      </c>
      <c r="K628">
        <v>0.99</v>
      </c>
      <c r="L628">
        <f t="shared" si="60"/>
        <v>-3.1408530000000003E-7</v>
      </c>
      <c r="M628">
        <f t="shared" si="61"/>
        <v>-1.3632026562211783E-8</v>
      </c>
      <c r="N628">
        <f t="shared" si="62"/>
        <v>-13.632026562211783</v>
      </c>
      <c r="O628">
        <v>24</v>
      </c>
      <c r="P628">
        <f t="shared" si="58"/>
        <v>-6.2076623689488991E-2</v>
      </c>
      <c r="Q628">
        <f t="shared" si="59"/>
        <v>-2.0692207896496328E-11</v>
      </c>
      <c r="R628">
        <f t="shared" si="63"/>
        <v>-2.8982954834385515E-10</v>
      </c>
      <c r="S628" t="s">
        <v>19</v>
      </c>
    </row>
    <row r="629" spans="1:19" x14ac:dyDescent="0.25">
      <c r="A629">
        <v>2</v>
      </c>
      <c r="B629" t="s">
        <v>16</v>
      </c>
      <c r="C629">
        <v>25</v>
      </c>
      <c r="D629">
        <v>25</v>
      </c>
      <c r="E629">
        <v>3</v>
      </c>
      <c r="F629">
        <v>9.08</v>
      </c>
      <c r="G629">
        <v>32.26872247</v>
      </c>
      <c r="H629">
        <v>2.6019160000000001</v>
      </c>
      <c r="I629">
        <v>-6.5369140000000003</v>
      </c>
      <c r="J629">
        <v>0.05</v>
      </c>
      <c r="K629">
        <v>0.99</v>
      </c>
      <c r="L629">
        <f t="shared" si="60"/>
        <v>-3.2684570000000001E-7</v>
      </c>
      <c r="M629">
        <f t="shared" si="61"/>
        <v>-1.4185857358318594E-8</v>
      </c>
      <c r="N629">
        <f t="shared" si="62"/>
        <v>-14.185857358318593</v>
      </c>
      <c r="O629">
        <v>24</v>
      </c>
      <c r="P629">
        <f t="shared" si="58"/>
        <v>-6.5096628846909851E-2</v>
      </c>
      <c r="Q629">
        <f t="shared" si="59"/>
        <v>-2.1698876282303283E-11</v>
      </c>
      <c r="R629">
        <f t="shared" si="63"/>
        <v>-3.0392965042333738E-10</v>
      </c>
      <c r="S629" t="s">
        <v>19</v>
      </c>
    </row>
    <row r="630" spans="1:19" x14ac:dyDescent="0.25">
      <c r="A630">
        <v>2</v>
      </c>
      <c r="B630" t="s">
        <v>16</v>
      </c>
      <c r="C630">
        <v>25</v>
      </c>
      <c r="D630">
        <v>25</v>
      </c>
      <c r="E630">
        <v>4</v>
      </c>
      <c r="F630">
        <v>9.09</v>
      </c>
      <c r="G630">
        <v>31.57315732</v>
      </c>
      <c r="H630">
        <v>2.9802279999999999</v>
      </c>
      <c r="I630">
        <v>-6.1586020000000001</v>
      </c>
      <c r="J630">
        <v>0.05</v>
      </c>
      <c r="K630">
        <v>0.99</v>
      </c>
      <c r="L630">
        <f t="shared" si="60"/>
        <v>-3.0793010000000002E-7</v>
      </c>
      <c r="M630">
        <f t="shared" si="61"/>
        <v>-1.3364876683195713E-8</v>
      </c>
      <c r="N630">
        <f t="shared" si="62"/>
        <v>-13.364876683195712</v>
      </c>
      <c r="O630">
        <v>24</v>
      </c>
      <c r="P630">
        <f t="shared" si="58"/>
        <v>-6.1261810979078256E-2</v>
      </c>
      <c r="Q630">
        <f t="shared" si="59"/>
        <v>-2.0420603659692754E-11</v>
      </c>
      <c r="R630">
        <f t="shared" si="63"/>
        <v>-2.8602526928021852E-10</v>
      </c>
      <c r="S630" t="s">
        <v>19</v>
      </c>
    </row>
    <row r="631" spans="1:19" x14ac:dyDescent="0.25">
      <c r="A631">
        <v>2</v>
      </c>
      <c r="B631" t="s">
        <v>16</v>
      </c>
      <c r="C631">
        <v>25</v>
      </c>
      <c r="D631">
        <v>25</v>
      </c>
      <c r="E631">
        <v>5</v>
      </c>
      <c r="F631">
        <v>9.09</v>
      </c>
      <c r="G631">
        <v>31.79317932</v>
      </c>
      <c r="H631">
        <v>2.8874119999999999</v>
      </c>
      <c r="I631">
        <v>-6.2514180000000001</v>
      </c>
      <c r="J631">
        <v>0.05</v>
      </c>
      <c r="K631">
        <v>0.99</v>
      </c>
      <c r="L631">
        <f t="shared" si="60"/>
        <v>-3.1257090000000003E-7</v>
      </c>
      <c r="M631">
        <f t="shared" si="61"/>
        <v>-1.3566298108744482E-8</v>
      </c>
      <c r="N631">
        <f t="shared" si="62"/>
        <v>-13.566298108744482</v>
      </c>
      <c r="O631">
        <v>24</v>
      </c>
      <c r="P631">
        <f t="shared" si="58"/>
        <v>-6.2185084840229561E-2</v>
      </c>
      <c r="Q631">
        <f t="shared" si="59"/>
        <v>-2.0728361613409851E-11</v>
      </c>
      <c r="R631">
        <f t="shared" si="63"/>
        <v>-2.903359426105478E-10</v>
      </c>
      <c r="S631" t="s">
        <v>19</v>
      </c>
    </row>
    <row r="632" spans="1:19" x14ac:dyDescent="0.25">
      <c r="A632">
        <v>2</v>
      </c>
      <c r="B632" t="s">
        <v>16</v>
      </c>
      <c r="C632">
        <v>25</v>
      </c>
      <c r="D632">
        <v>25</v>
      </c>
      <c r="E632">
        <v>6</v>
      </c>
      <c r="F632">
        <v>9.3699999999999992</v>
      </c>
      <c r="G632">
        <v>31.910352190000001</v>
      </c>
      <c r="H632">
        <v>3.1333160000000002</v>
      </c>
      <c r="I632">
        <v>-6.0055139999999998</v>
      </c>
      <c r="J632">
        <v>0.05</v>
      </c>
      <c r="K632">
        <v>0.99</v>
      </c>
      <c r="L632">
        <f t="shared" si="60"/>
        <v>-3.0027570000000001E-7</v>
      </c>
      <c r="M632">
        <f t="shared" si="61"/>
        <v>-1.3032658065776196E-8</v>
      </c>
      <c r="N632">
        <f t="shared" si="62"/>
        <v>-13.032658065776197</v>
      </c>
      <c r="O632">
        <v>24</v>
      </c>
      <c r="P632">
        <f t="shared" si="58"/>
        <v>-5.7953833447955343E-2</v>
      </c>
      <c r="Q632">
        <f t="shared" si="59"/>
        <v>-1.931794448265178E-11</v>
      </c>
      <c r="R632">
        <f t="shared" si="63"/>
        <v>-2.7058065298515872E-10</v>
      </c>
      <c r="S632" t="s">
        <v>19</v>
      </c>
    </row>
    <row r="633" spans="1:19" x14ac:dyDescent="0.25">
      <c r="A633">
        <v>2</v>
      </c>
      <c r="B633" t="s">
        <v>16</v>
      </c>
      <c r="C633">
        <v>25</v>
      </c>
      <c r="D633">
        <v>25</v>
      </c>
      <c r="E633">
        <v>7</v>
      </c>
      <c r="F633">
        <v>9.26</v>
      </c>
      <c r="G633">
        <v>30.129589630000002</v>
      </c>
      <c r="H633">
        <v>6.8644439999999998</v>
      </c>
      <c r="I633">
        <v>-2.2743859999999998</v>
      </c>
      <c r="J633">
        <v>0.05</v>
      </c>
      <c r="K633">
        <v>0.99</v>
      </c>
      <c r="L633">
        <f t="shared" si="60"/>
        <v>-1.1371929999999999E-7</v>
      </c>
      <c r="M633">
        <f t="shared" si="61"/>
        <v>-4.9356799513894161E-9</v>
      </c>
      <c r="N633">
        <f t="shared" si="62"/>
        <v>-4.9356799513894165</v>
      </c>
      <c r="O633">
        <v>24</v>
      </c>
      <c r="P633">
        <f t="shared" si="58"/>
        <v>-2.2208783078606086E-2</v>
      </c>
      <c r="Q633">
        <f t="shared" si="59"/>
        <v>-7.4029276928686951E-12</v>
      </c>
      <c r="R633">
        <f t="shared" si="63"/>
        <v>-1.0369058731570395E-10</v>
      </c>
      <c r="S633" t="s">
        <v>19</v>
      </c>
    </row>
    <row r="634" spans="1:19" x14ac:dyDescent="0.25">
      <c r="A634">
        <v>2</v>
      </c>
      <c r="B634" t="s">
        <v>16</v>
      </c>
      <c r="C634">
        <v>25</v>
      </c>
      <c r="D634">
        <v>25</v>
      </c>
      <c r="E634">
        <v>8</v>
      </c>
      <c r="F634">
        <v>9.2899999999999991</v>
      </c>
      <c r="G634">
        <v>30.355220670000001</v>
      </c>
      <c r="H634">
        <v>2.8343560000000001</v>
      </c>
      <c r="I634">
        <v>-6.3044739999999999</v>
      </c>
      <c r="J634">
        <v>0.05</v>
      </c>
      <c r="K634">
        <v>0.99</v>
      </c>
      <c r="L634">
        <f t="shared" si="60"/>
        <v>-3.1522370000000001E-7</v>
      </c>
      <c r="M634">
        <f t="shared" si="61"/>
        <v>-1.3681435748310025E-8</v>
      </c>
      <c r="N634">
        <f t="shared" si="62"/>
        <v>-13.681435748310024</v>
      </c>
      <c r="O634">
        <v>24</v>
      </c>
      <c r="P634">
        <f t="shared" si="58"/>
        <v>-6.1362736581943057E-2</v>
      </c>
      <c r="Q634">
        <f t="shared" si="59"/>
        <v>-2.0454245527314356E-11</v>
      </c>
      <c r="R634">
        <f t="shared" si="63"/>
        <v>-2.8649648082743402E-10</v>
      </c>
      <c r="S634" t="s">
        <v>19</v>
      </c>
    </row>
    <row r="635" spans="1:19" x14ac:dyDescent="0.25">
      <c r="A635">
        <v>2</v>
      </c>
      <c r="B635" t="s">
        <v>16</v>
      </c>
      <c r="C635">
        <v>25</v>
      </c>
      <c r="D635">
        <v>25</v>
      </c>
      <c r="E635">
        <v>9</v>
      </c>
      <c r="F635">
        <v>9.34</v>
      </c>
      <c r="G635">
        <v>29.336188440000001</v>
      </c>
      <c r="H635">
        <v>3.098436</v>
      </c>
      <c r="I635">
        <v>-6.040394</v>
      </c>
      <c r="J635">
        <v>0.05</v>
      </c>
      <c r="K635">
        <v>0.99</v>
      </c>
      <c r="L635">
        <f t="shared" si="60"/>
        <v>-3.0201970000000002E-7</v>
      </c>
      <c r="M635">
        <f t="shared" si="61"/>
        <v>-1.3108351688892265E-8</v>
      </c>
      <c r="N635">
        <f t="shared" si="62"/>
        <v>-13.108351688892265</v>
      </c>
      <c r="O635">
        <v>24</v>
      </c>
      <c r="P635">
        <f t="shared" si="58"/>
        <v>-5.8477657427249578E-2</v>
      </c>
      <c r="Q635">
        <f t="shared" si="59"/>
        <v>-1.9492552475749858E-11</v>
      </c>
      <c r="R635">
        <f t="shared" si="63"/>
        <v>-2.7302633476208553E-10</v>
      </c>
      <c r="S635" t="s">
        <v>19</v>
      </c>
    </row>
    <row r="636" spans="1:19" x14ac:dyDescent="0.25">
      <c r="A636">
        <v>2</v>
      </c>
      <c r="B636" t="s">
        <v>16</v>
      </c>
      <c r="C636">
        <v>25</v>
      </c>
      <c r="D636">
        <v>50</v>
      </c>
      <c r="E636">
        <v>1</v>
      </c>
      <c r="F636">
        <v>9.3800000000000008</v>
      </c>
      <c r="G636">
        <v>53.518123670000001</v>
      </c>
      <c r="H636">
        <v>2.3025959999999999</v>
      </c>
      <c r="I636">
        <v>-6.8362340000000001</v>
      </c>
      <c r="J636">
        <v>0.05</v>
      </c>
      <c r="K636">
        <v>0.99</v>
      </c>
      <c r="L636">
        <f t="shared" si="60"/>
        <v>-3.4181170000000004E-7</v>
      </c>
      <c r="M636">
        <f t="shared" si="61"/>
        <v>-1.4835416282375409E-8</v>
      </c>
      <c r="N636">
        <f t="shared" si="62"/>
        <v>-14.835416282375409</v>
      </c>
      <c r="O636">
        <v>24</v>
      </c>
      <c r="P636">
        <f t="shared" si="58"/>
        <v>-6.5900036790935534E-2</v>
      </c>
      <c r="Q636">
        <f t="shared" si="59"/>
        <v>-2.1966678930311845E-11</v>
      </c>
      <c r="R636">
        <f t="shared" si="63"/>
        <v>-3.076806817731989E-10</v>
      </c>
      <c r="S636" t="s">
        <v>19</v>
      </c>
    </row>
    <row r="637" spans="1:19" x14ac:dyDescent="0.25">
      <c r="A637">
        <v>2</v>
      </c>
      <c r="B637" t="s">
        <v>16</v>
      </c>
      <c r="C637">
        <v>25</v>
      </c>
      <c r="D637">
        <v>50</v>
      </c>
      <c r="E637">
        <v>2</v>
      </c>
      <c r="F637">
        <v>9</v>
      </c>
      <c r="G637">
        <v>60</v>
      </c>
      <c r="H637">
        <v>9.5118519999999993</v>
      </c>
      <c r="I637">
        <v>0.37302200000000002</v>
      </c>
      <c r="J637">
        <v>0.05</v>
      </c>
      <c r="K637">
        <v>0.99</v>
      </c>
      <c r="L637">
        <f t="shared" si="60"/>
        <v>1.8651100000000005E-8</v>
      </c>
      <c r="M637">
        <f t="shared" si="61"/>
        <v>8.0950076496565809E-10</v>
      </c>
      <c r="N637">
        <f t="shared" si="62"/>
        <v>0.80950076496565804</v>
      </c>
      <c r="O637">
        <v>24</v>
      </c>
      <c r="P637">
        <f t="shared" si="58"/>
        <v>3.7476887266928612E-3</v>
      </c>
      <c r="Q637">
        <f t="shared" si="59"/>
        <v>1.2492295755642873E-12</v>
      </c>
      <c r="R637">
        <f t="shared" si="63"/>
        <v>1.7497583896056302E-11</v>
      </c>
      <c r="S637" t="s">
        <v>19</v>
      </c>
    </row>
    <row r="638" spans="1:19" x14ac:dyDescent="0.25">
      <c r="A638">
        <v>2</v>
      </c>
      <c r="B638" t="s">
        <v>16</v>
      </c>
      <c r="C638">
        <v>25</v>
      </c>
      <c r="D638">
        <v>50</v>
      </c>
      <c r="E638">
        <v>3</v>
      </c>
      <c r="F638">
        <v>9.25</v>
      </c>
      <c r="G638">
        <v>53.18918919</v>
      </c>
      <c r="H638">
        <v>3.5019</v>
      </c>
      <c r="I638">
        <v>-5.6369300000000004</v>
      </c>
      <c r="J638">
        <v>0.05</v>
      </c>
      <c r="K638">
        <v>0.99</v>
      </c>
      <c r="L638">
        <f t="shared" si="60"/>
        <v>-2.8184650000000006E-7</v>
      </c>
      <c r="M638">
        <f t="shared" si="61"/>
        <v>-1.2232788272696697E-8</v>
      </c>
      <c r="N638">
        <f t="shared" si="62"/>
        <v>-12.232788272696697</v>
      </c>
      <c r="O638">
        <v>24</v>
      </c>
      <c r="P638">
        <f t="shared" si="58"/>
        <v>-5.510264987701214E-2</v>
      </c>
      <c r="Q638">
        <f t="shared" si="59"/>
        <v>-1.8367549959004048E-11</v>
      </c>
      <c r="R638">
        <f t="shared" si="63"/>
        <v>-2.5726876201078202E-10</v>
      </c>
      <c r="S638" t="s">
        <v>19</v>
      </c>
    </row>
    <row r="639" spans="1:19" x14ac:dyDescent="0.25">
      <c r="A639">
        <v>2</v>
      </c>
      <c r="B639" t="s">
        <v>16</v>
      </c>
      <c r="C639">
        <v>25</v>
      </c>
      <c r="D639">
        <v>50</v>
      </c>
      <c r="E639">
        <v>4</v>
      </c>
      <c r="F639">
        <v>9.27</v>
      </c>
      <c r="G639">
        <v>53.721682850000001</v>
      </c>
      <c r="H639">
        <v>2.3265479999999998</v>
      </c>
      <c r="I639">
        <v>-6.8122819999999997</v>
      </c>
      <c r="J639">
        <v>0.05</v>
      </c>
      <c r="K639">
        <v>0.99</v>
      </c>
      <c r="L639">
        <f t="shared" si="60"/>
        <v>-3.4061410000000003E-7</v>
      </c>
      <c r="M639">
        <f t="shared" si="61"/>
        <v>-1.4783437679712679E-8</v>
      </c>
      <c r="N639">
        <f t="shared" si="62"/>
        <v>-14.783437679712678</v>
      </c>
      <c r="O639">
        <v>24</v>
      </c>
      <c r="P639">
        <f t="shared" si="58"/>
        <v>-6.6448389426971774E-2</v>
      </c>
      <c r="Q639">
        <f t="shared" si="59"/>
        <v>-2.2149463142323923E-11</v>
      </c>
      <c r="R639">
        <f t="shared" si="63"/>
        <v>-3.102408853955885E-10</v>
      </c>
      <c r="S639" t="s">
        <v>19</v>
      </c>
    </row>
    <row r="640" spans="1:19" x14ac:dyDescent="0.25">
      <c r="A640">
        <v>2</v>
      </c>
      <c r="B640" t="s">
        <v>16</v>
      </c>
      <c r="C640">
        <v>25</v>
      </c>
      <c r="D640">
        <v>50</v>
      </c>
      <c r="E640">
        <v>5</v>
      </c>
      <c r="F640">
        <v>9.18</v>
      </c>
      <c r="G640">
        <v>51.198257079999998</v>
      </c>
      <c r="H640">
        <v>2.4904199999999999</v>
      </c>
      <c r="I640">
        <v>-6.6484100000000002</v>
      </c>
      <c r="J640">
        <v>0.05</v>
      </c>
      <c r="K640">
        <v>0.99</v>
      </c>
      <c r="L640">
        <f t="shared" si="60"/>
        <v>-3.3242050000000002E-7</v>
      </c>
      <c r="M640">
        <f t="shared" si="61"/>
        <v>-1.4427816538449019E-8</v>
      </c>
      <c r="N640">
        <f t="shared" si="62"/>
        <v>-14.427816538449019</v>
      </c>
      <c r="O640">
        <v>24</v>
      </c>
      <c r="P640">
        <f t="shared" si="58"/>
        <v>-6.548573229143527E-2</v>
      </c>
      <c r="Q640">
        <f t="shared" si="59"/>
        <v>-2.1828577430478426E-11</v>
      </c>
      <c r="R640">
        <f t="shared" si="63"/>
        <v>-3.0574633549548218E-10</v>
      </c>
      <c r="S640" t="s">
        <v>19</v>
      </c>
    </row>
    <row r="641" spans="1:19" x14ac:dyDescent="0.25">
      <c r="A641">
        <v>2</v>
      </c>
      <c r="B641" t="s">
        <v>16</v>
      </c>
      <c r="C641">
        <v>25</v>
      </c>
      <c r="D641">
        <v>50</v>
      </c>
      <c r="E641">
        <v>6</v>
      </c>
      <c r="F641">
        <v>9.26</v>
      </c>
      <c r="G641">
        <v>53.131749460000002</v>
      </c>
      <c r="H641">
        <v>4.5077720000000001</v>
      </c>
      <c r="I641">
        <v>-4.6310580000000003</v>
      </c>
      <c r="J641">
        <v>0.05</v>
      </c>
      <c r="K641">
        <v>0.99</v>
      </c>
      <c r="L641">
        <f t="shared" si="60"/>
        <v>-2.3155290000000004E-7</v>
      </c>
      <c r="M641">
        <f t="shared" si="61"/>
        <v>-1.0049930013780235E-8</v>
      </c>
      <c r="N641">
        <f t="shared" si="62"/>
        <v>-10.049930013780235</v>
      </c>
      <c r="O641">
        <v>24</v>
      </c>
      <c r="P641">
        <f t="shared" si="58"/>
        <v>-4.5221067376620933E-2</v>
      </c>
      <c r="Q641">
        <f t="shared" si="59"/>
        <v>-1.5073689125540309E-11</v>
      </c>
      <c r="R641">
        <f t="shared" si="63"/>
        <v>-2.1113264147470545E-10</v>
      </c>
      <c r="S641" t="s">
        <v>19</v>
      </c>
    </row>
    <row r="642" spans="1:19" x14ac:dyDescent="0.25">
      <c r="A642">
        <v>2</v>
      </c>
      <c r="B642" t="s">
        <v>16</v>
      </c>
      <c r="C642">
        <v>25</v>
      </c>
      <c r="D642">
        <v>50</v>
      </c>
      <c r="E642">
        <v>7</v>
      </c>
      <c r="F642">
        <v>9.24</v>
      </c>
      <c r="G642">
        <v>53.354978350000003</v>
      </c>
      <c r="H642">
        <v>2.68954</v>
      </c>
      <c r="I642">
        <v>-6.4492900000000004</v>
      </c>
      <c r="J642">
        <v>0.05</v>
      </c>
      <c r="K642">
        <v>0.99</v>
      </c>
      <c r="L642">
        <f t="shared" si="60"/>
        <v>-3.2246450000000006E-7</v>
      </c>
      <c r="M642">
        <f t="shared" si="61"/>
        <v>-1.3995703171623574E-8</v>
      </c>
      <c r="N642">
        <f t="shared" si="62"/>
        <v>-13.995703171623573</v>
      </c>
      <c r="O642">
        <v>24</v>
      </c>
      <c r="P642">
        <f t="shared" ref="P642:P705" si="64">N642/F642/O642</f>
        <v>-6.3111937101477153E-2</v>
      </c>
      <c r="Q642">
        <f t="shared" ref="Q642:Q705" si="65">(M642/3)/F642/O642</f>
        <v>-2.1037312367159054E-11</v>
      </c>
      <c r="R642">
        <f t="shared" si="63"/>
        <v>-2.9466332313308672E-10</v>
      </c>
      <c r="S642" t="s">
        <v>19</v>
      </c>
    </row>
    <row r="643" spans="1:19" x14ac:dyDescent="0.25">
      <c r="A643">
        <v>2</v>
      </c>
      <c r="B643" t="s">
        <v>16</v>
      </c>
      <c r="C643">
        <v>25</v>
      </c>
      <c r="D643">
        <v>50</v>
      </c>
      <c r="E643">
        <v>8</v>
      </c>
      <c r="F643">
        <v>9.26</v>
      </c>
      <c r="G643">
        <v>53.023758100000002</v>
      </c>
      <c r="H643">
        <v>3.3323079999999998</v>
      </c>
      <c r="I643">
        <v>-5.8065220000000002</v>
      </c>
      <c r="J643">
        <v>0.05</v>
      </c>
      <c r="K643">
        <v>0.99</v>
      </c>
      <c r="L643">
        <f t="shared" si="60"/>
        <v>-2.9032610000000002E-7</v>
      </c>
      <c r="M643">
        <f t="shared" si="61"/>
        <v>-1.2600822473714479E-8</v>
      </c>
      <c r="N643">
        <f t="shared" si="62"/>
        <v>-12.60082247371448</v>
      </c>
      <c r="O643">
        <v>24</v>
      </c>
      <c r="P643">
        <f t="shared" si="64"/>
        <v>-5.6699165198499275E-2</v>
      </c>
      <c r="Q643">
        <f t="shared" si="65"/>
        <v>-1.8899721732833094E-11</v>
      </c>
      <c r="R643">
        <f t="shared" si="63"/>
        <v>-2.6472273239527331E-10</v>
      </c>
      <c r="S643" t="s">
        <v>19</v>
      </c>
    </row>
    <row r="644" spans="1:19" x14ac:dyDescent="0.25">
      <c r="A644">
        <v>2</v>
      </c>
      <c r="B644" t="s">
        <v>16</v>
      </c>
      <c r="C644">
        <v>25</v>
      </c>
      <c r="D644">
        <v>50</v>
      </c>
      <c r="E644">
        <v>9</v>
      </c>
      <c r="F644">
        <v>9.19</v>
      </c>
      <c r="G644">
        <v>54.951033729999999</v>
      </c>
      <c r="H644">
        <v>5.0905240000000003</v>
      </c>
      <c r="I644">
        <v>-4.0483060000000002</v>
      </c>
      <c r="J644">
        <v>0.05</v>
      </c>
      <c r="K644">
        <v>0.99</v>
      </c>
      <c r="L644">
        <f t="shared" si="60"/>
        <v>-2.0241530000000003E-7</v>
      </c>
      <c r="M644">
        <f t="shared" si="61"/>
        <v>-8.7852909582144311E-9</v>
      </c>
      <c r="N644">
        <f t="shared" si="62"/>
        <v>-8.7852909582144303</v>
      </c>
      <c r="O644">
        <v>24</v>
      </c>
      <c r="P644">
        <f t="shared" si="64"/>
        <v>-3.9831750808008846E-2</v>
      </c>
      <c r="Q644">
        <f t="shared" si="65"/>
        <v>-1.3277250269336283E-11</v>
      </c>
      <c r="R644">
        <f t="shared" si="63"/>
        <v>-1.8597046134751251E-10</v>
      </c>
      <c r="S644" t="s">
        <v>19</v>
      </c>
    </row>
    <row r="645" spans="1:19" x14ac:dyDescent="0.25">
      <c r="A645">
        <v>2</v>
      </c>
      <c r="B645" t="s">
        <v>16</v>
      </c>
      <c r="C645">
        <v>25</v>
      </c>
      <c r="D645">
        <v>100</v>
      </c>
      <c r="E645">
        <v>1</v>
      </c>
      <c r="F645">
        <v>8.99</v>
      </c>
      <c r="G645">
        <v>108.4538376</v>
      </c>
      <c r="H645">
        <v>4.4226200000000002</v>
      </c>
      <c r="I645">
        <v>-4.7162100000000002</v>
      </c>
      <c r="J645">
        <v>0.05</v>
      </c>
      <c r="K645">
        <v>0.99</v>
      </c>
      <c r="L645">
        <f t="shared" si="60"/>
        <v>-2.3581050000000003E-7</v>
      </c>
      <c r="M645">
        <f t="shared" si="61"/>
        <v>-1.0234719675350746E-8</v>
      </c>
      <c r="N645">
        <f t="shared" si="62"/>
        <v>-10.234719675350746</v>
      </c>
      <c r="O645">
        <v>24</v>
      </c>
      <c r="P645">
        <f t="shared" si="64"/>
        <v>-4.7435667757465445E-2</v>
      </c>
      <c r="Q645">
        <f t="shared" si="65"/>
        <v>-1.5811889252488484E-11</v>
      </c>
      <c r="R645">
        <f t="shared" si="63"/>
        <v>-2.2147238919283045E-10</v>
      </c>
      <c r="S645" t="s">
        <v>19</v>
      </c>
    </row>
    <row r="646" spans="1:19" x14ac:dyDescent="0.25">
      <c r="A646">
        <v>2</v>
      </c>
      <c r="B646" t="s">
        <v>16</v>
      </c>
      <c r="C646">
        <v>25</v>
      </c>
      <c r="D646">
        <v>100</v>
      </c>
      <c r="E646">
        <v>2</v>
      </c>
      <c r="F646">
        <v>9.2200000000000006</v>
      </c>
      <c r="G646">
        <v>102.60303690000001</v>
      </c>
      <c r="H646">
        <v>9.2347560000000009</v>
      </c>
      <c r="I646">
        <v>9.5925999999999997E-2</v>
      </c>
      <c r="J646">
        <v>0.05</v>
      </c>
      <c r="K646">
        <v>0.99</v>
      </c>
      <c r="L646">
        <f t="shared" si="60"/>
        <v>4.7963000000000001E-9</v>
      </c>
      <c r="M646">
        <f t="shared" si="61"/>
        <v>2.0817048426123846E-10</v>
      </c>
      <c r="N646">
        <f t="shared" si="62"/>
        <v>0.20817048426123846</v>
      </c>
      <c r="O646">
        <v>24</v>
      </c>
      <c r="P646">
        <f t="shared" si="64"/>
        <v>9.4075598455006532E-4</v>
      </c>
      <c r="Q646">
        <f t="shared" si="65"/>
        <v>3.1358532818335507E-13</v>
      </c>
      <c r="R646">
        <f t="shared" si="63"/>
        <v>4.3922956162657992E-12</v>
      </c>
      <c r="S646" t="s">
        <v>19</v>
      </c>
    </row>
    <row r="647" spans="1:19" x14ac:dyDescent="0.25">
      <c r="A647">
        <v>2</v>
      </c>
      <c r="B647" t="s">
        <v>16</v>
      </c>
      <c r="C647">
        <v>25</v>
      </c>
      <c r="D647">
        <v>100</v>
      </c>
      <c r="E647">
        <v>3</v>
      </c>
      <c r="F647">
        <v>9.34</v>
      </c>
      <c r="G647">
        <v>105.2462527</v>
      </c>
      <c r="H647">
        <v>5.608212</v>
      </c>
      <c r="I647">
        <v>-3.530618</v>
      </c>
      <c r="J647">
        <v>0.05</v>
      </c>
      <c r="K647">
        <v>0.99</v>
      </c>
      <c r="L647">
        <f t="shared" si="60"/>
        <v>-1.7653090000000002E-7</v>
      </c>
      <c r="M647">
        <f t="shared" si="61"/>
        <v>-7.6618482872364665E-9</v>
      </c>
      <c r="N647">
        <f t="shared" si="62"/>
        <v>-7.6618482872364666</v>
      </c>
      <c r="O647">
        <v>24</v>
      </c>
      <c r="P647">
        <f t="shared" si="64"/>
        <v>-3.4180265378463894E-2</v>
      </c>
      <c r="Q647">
        <f t="shared" si="65"/>
        <v>-1.1393421792821298E-11</v>
      </c>
      <c r="R647">
        <f t="shared" si="63"/>
        <v>-1.5958424102551009E-10</v>
      </c>
      <c r="S647" t="s">
        <v>19</v>
      </c>
    </row>
    <row r="648" spans="1:19" x14ac:dyDescent="0.25">
      <c r="A648">
        <v>2</v>
      </c>
      <c r="B648" t="s">
        <v>16</v>
      </c>
      <c r="C648">
        <v>25</v>
      </c>
      <c r="D648">
        <v>100</v>
      </c>
      <c r="E648">
        <v>4</v>
      </c>
      <c r="F648">
        <v>9.31</v>
      </c>
      <c r="G648">
        <v>105.80021480000001</v>
      </c>
      <c r="H648">
        <v>2.9794200000000002</v>
      </c>
      <c r="I648">
        <v>-6.1594100000000003</v>
      </c>
      <c r="J648">
        <v>0.05</v>
      </c>
      <c r="K648">
        <v>0.99</v>
      </c>
      <c r="L648">
        <f t="shared" si="60"/>
        <v>-3.0797050000000004E-7</v>
      </c>
      <c r="M648">
        <f t="shared" si="61"/>
        <v>-1.3366630136391751E-8</v>
      </c>
      <c r="N648">
        <f t="shared" si="62"/>
        <v>-13.36663013639175</v>
      </c>
      <c r="O648">
        <v>24</v>
      </c>
      <c r="P648">
        <f t="shared" si="64"/>
        <v>-5.9822010993518387E-2</v>
      </c>
      <c r="Q648">
        <f t="shared" si="65"/>
        <v>-1.9940670331172796E-11</v>
      </c>
      <c r="R648">
        <f t="shared" si="63"/>
        <v>-2.7930298712763801E-10</v>
      </c>
      <c r="S648" t="s">
        <v>19</v>
      </c>
    </row>
    <row r="649" spans="1:19" x14ac:dyDescent="0.25">
      <c r="A649">
        <v>2</v>
      </c>
      <c r="B649" t="s">
        <v>16</v>
      </c>
      <c r="C649">
        <v>25</v>
      </c>
      <c r="D649">
        <v>100</v>
      </c>
      <c r="E649">
        <v>5</v>
      </c>
      <c r="F649">
        <v>9.41</v>
      </c>
      <c r="G649">
        <v>104.25079700000001</v>
      </c>
      <c r="H649">
        <v>2.9332039999999999</v>
      </c>
      <c r="I649">
        <v>-6.2056259999999996</v>
      </c>
      <c r="J649">
        <v>0.05</v>
      </c>
      <c r="K649">
        <v>0.99</v>
      </c>
      <c r="L649">
        <f t="shared" si="60"/>
        <v>-3.102813E-7</v>
      </c>
      <c r="M649">
        <f t="shared" si="61"/>
        <v>-1.346692418702054E-8</v>
      </c>
      <c r="N649">
        <f t="shared" si="62"/>
        <v>-13.46692418702054</v>
      </c>
      <c r="O649">
        <v>24</v>
      </c>
      <c r="P649">
        <f t="shared" si="64"/>
        <v>-5.9630376315181283E-2</v>
      </c>
      <c r="Q649">
        <f t="shared" si="65"/>
        <v>-1.9876792105060426E-11</v>
      </c>
      <c r="R649">
        <f t="shared" si="63"/>
        <v>-2.7840826397794985E-10</v>
      </c>
      <c r="S649" t="s">
        <v>19</v>
      </c>
    </row>
    <row r="650" spans="1:19" x14ac:dyDescent="0.25">
      <c r="A650">
        <v>2</v>
      </c>
      <c r="B650" t="s">
        <v>16</v>
      </c>
      <c r="C650">
        <v>25</v>
      </c>
      <c r="D650">
        <v>100</v>
      </c>
      <c r="E650">
        <v>6</v>
      </c>
      <c r="F650">
        <v>9.33</v>
      </c>
      <c r="G650">
        <v>104.50160769999999</v>
      </c>
      <c r="H650">
        <v>2.4009719999999999</v>
      </c>
      <c r="I650">
        <v>-6.7378580000000001</v>
      </c>
      <c r="J650">
        <v>0.05</v>
      </c>
      <c r="K650">
        <v>0.99</v>
      </c>
      <c r="L650">
        <f t="shared" si="60"/>
        <v>-3.3689290000000003E-7</v>
      </c>
      <c r="M650">
        <f t="shared" si="61"/>
        <v>-1.4621929015527177E-8</v>
      </c>
      <c r="N650">
        <f t="shared" si="62"/>
        <v>-14.621929015527177</v>
      </c>
      <c r="O650">
        <v>24</v>
      </c>
      <c r="P650">
        <f t="shared" si="64"/>
        <v>-6.5299790172950956E-2</v>
      </c>
      <c r="Q650">
        <f t="shared" si="65"/>
        <v>-2.1766596724316983E-11</v>
      </c>
      <c r="R650">
        <f t="shared" si="63"/>
        <v>-3.0487819033849072E-10</v>
      </c>
      <c r="S650" t="s">
        <v>19</v>
      </c>
    </row>
    <row r="651" spans="1:19" x14ac:dyDescent="0.25">
      <c r="A651">
        <v>2</v>
      </c>
      <c r="B651" t="s">
        <v>16</v>
      </c>
      <c r="C651">
        <v>25</v>
      </c>
      <c r="D651">
        <v>100</v>
      </c>
      <c r="E651">
        <v>7</v>
      </c>
      <c r="F651">
        <v>9.4600000000000009</v>
      </c>
      <c r="G651">
        <v>101.69133189999999</v>
      </c>
      <c r="H651">
        <v>2.6674120000000001</v>
      </c>
      <c r="I651">
        <v>-6.4714179999999999</v>
      </c>
      <c r="J651">
        <v>0.05</v>
      </c>
      <c r="K651">
        <v>0.99</v>
      </c>
      <c r="L651">
        <f t="shared" si="60"/>
        <v>-3.2357090000000001E-7</v>
      </c>
      <c r="M651">
        <f t="shared" si="61"/>
        <v>-1.4043723483903169E-8</v>
      </c>
      <c r="N651">
        <f t="shared" si="62"/>
        <v>-14.043723483903168</v>
      </c>
      <c r="O651">
        <v>24</v>
      </c>
      <c r="P651">
        <f t="shared" si="64"/>
        <v>-6.1855723590130224E-2</v>
      </c>
      <c r="Q651">
        <f t="shared" si="65"/>
        <v>-2.061857453004341E-11</v>
      </c>
      <c r="R651">
        <f t="shared" si="63"/>
        <v>-2.8879818786995903E-10</v>
      </c>
      <c r="S651" t="s">
        <v>19</v>
      </c>
    </row>
    <row r="652" spans="1:19" x14ac:dyDescent="0.25">
      <c r="A652">
        <v>2</v>
      </c>
      <c r="B652" t="s">
        <v>16</v>
      </c>
      <c r="C652">
        <v>25</v>
      </c>
      <c r="D652">
        <v>100</v>
      </c>
      <c r="E652">
        <v>8</v>
      </c>
      <c r="F652">
        <v>9.44</v>
      </c>
      <c r="G652">
        <v>104.7669492</v>
      </c>
      <c r="H652">
        <v>3.2222439999999999</v>
      </c>
      <c r="I652">
        <v>-5.9165859999999997</v>
      </c>
      <c r="J652">
        <v>0.05</v>
      </c>
      <c r="K652">
        <v>0.99</v>
      </c>
      <c r="L652">
        <f t="shared" si="60"/>
        <v>-2.9582929999999997E-7</v>
      </c>
      <c r="M652">
        <f t="shared" si="61"/>
        <v>-1.2839674048675684E-8</v>
      </c>
      <c r="N652">
        <f t="shared" si="62"/>
        <v>-12.839674048675684</v>
      </c>
      <c r="O652">
        <v>24</v>
      </c>
      <c r="P652">
        <f t="shared" si="64"/>
        <v>-5.6672290115976715E-2</v>
      </c>
      <c r="Q652">
        <f t="shared" si="65"/>
        <v>-1.8890763371992236E-11</v>
      </c>
      <c r="R652">
        <f t="shared" si="63"/>
        <v>-2.6459725532248367E-10</v>
      </c>
      <c r="S652" t="s">
        <v>19</v>
      </c>
    </row>
    <row r="653" spans="1:19" x14ac:dyDescent="0.25">
      <c r="A653">
        <v>2</v>
      </c>
      <c r="B653" t="s">
        <v>16</v>
      </c>
      <c r="C653">
        <v>25</v>
      </c>
      <c r="D653">
        <v>100</v>
      </c>
      <c r="E653">
        <v>9</v>
      </c>
      <c r="F653">
        <v>9.48</v>
      </c>
      <c r="G653">
        <v>104.11392410000001</v>
      </c>
      <c r="H653">
        <v>3.3933399999999998</v>
      </c>
      <c r="I653">
        <v>-5.7454900000000002</v>
      </c>
      <c r="J653">
        <v>0.05</v>
      </c>
      <c r="K653">
        <v>0.99</v>
      </c>
      <c r="L653">
        <f t="shared" si="60"/>
        <v>-2.8727450000000002E-7</v>
      </c>
      <c r="M653">
        <f t="shared" si="61"/>
        <v>-1.2468375994184093E-8</v>
      </c>
      <c r="N653">
        <f t="shared" si="62"/>
        <v>-12.468375994184093</v>
      </c>
      <c r="O653">
        <v>24</v>
      </c>
      <c r="P653">
        <f t="shared" si="64"/>
        <v>-5.4801230635478614E-2</v>
      </c>
      <c r="Q653">
        <f t="shared" si="65"/>
        <v>-1.8267076878492869E-11</v>
      </c>
      <c r="R653">
        <f t="shared" si="63"/>
        <v>-2.5586146571398606E-10</v>
      </c>
      <c r="S653" t="s">
        <v>19</v>
      </c>
    </row>
    <row r="654" spans="1:19" x14ac:dyDescent="0.25">
      <c r="A654">
        <v>2</v>
      </c>
      <c r="B654" t="s">
        <v>16</v>
      </c>
      <c r="C654">
        <v>35</v>
      </c>
      <c r="D654">
        <v>10</v>
      </c>
      <c r="E654">
        <v>1</v>
      </c>
      <c r="F654">
        <v>9.17</v>
      </c>
      <c r="G654">
        <v>16.357688110000002</v>
      </c>
      <c r="H654">
        <v>83.989035999999999</v>
      </c>
      <c r="I654">
        <v>72.439223999999996</v>
      </c>
      <c r="J654">
        <v>0.05</v>
      </c>
      <c r="K654">
        <v>0.99</v>
      </c>
      <c r="L654">
        <f t="shared" si="60"/>
        <v>3.6219612000000001E-6</v>
      </c>
      <c r="M654">
        <f t="shared" si="61"/>
        <v>1.5720147133820162E-7</v>
      </c>
      <c r="N654">
        <f t="shared" si="62"/>
        <v>157.20147133820163</v>
      </c>
      <c r="O654">
        <v>24.25</v>
      </c>
      <c r="P654">
        <f t="shared" si="64"/>
        <v>0.70692856058281317</v>
      </c>
      <c r="Q654">
        <f t="shared" si="65"/>
        <v>2.3564285352760437E-10</v>
      </c>
      <c r="R654">
        <f t="shared" si="63"/>
        <v>3.3005787565050962E-9</v>
      </c>
      <c r="S654" t="s">
        <v>19</v>
      </c>
    </row>
    <row r="655" spans="1:19" x14ac:dyDescent="0.25">
      <c r="A655">
        <v>2</v>
      </c>
      <c r="B655" t="s">
        <v>16</v>
      </c>
      <c r="C655">
        <v>35</v>
      </c>
      <c r="D655">
        <v>10</v>
      </c>
      <c r="E655">
        <v>2</v>
      </c>
      <c r="F655">
        <v>9.31</v>
      </c>
      <c r="G655">
        <v>16.433941999999998</v>
      </c>
      <c r="H655">
        <v>202.80902</v>
      </c>
      <c r="I655">
        <v>191.259208</v>
      </c>
      <c r="J655">
        <v>0.05</v>
      </c>
      <c r="K655">
        <v>0.99</v>
      </c>
      <c r="L655">
        <f t="shared" si="60"/>
        <v>9.5629604000000001E-6</v>
      </c>
      <c r="M655">
        <f t="shared" si="61"/>
        <v>4.150545415088812E-7</v>
      </c>
      <c r="N655">
        <f t="shared" si="62"/>
        <v>415.05454150888119</v>
      </c>
      <c r="O655">
        <v>24.25</v>
      </c>
      <c r="P655">
        <f t="shared" si="64"/>
        <v>1.8384158105523654</v>
      </c>
      <c r="Q655">
        <f t="shared" si="65"/>
        <v>6.1280527018412182E-10</v>
      </c>
      <c r="R655">
        <f t="shared" si="63"/>
        <v>8.5833795778879386E-9</v>
      </c>
      <c r="S655" t="s">
        <v>19</v>
      </c>
    </row>
    <row r="656" spans="1:19" x14ac:dyDescent="0.25">
      <c r="A656">
        <v>2</v>
      </c>
      <c r="B656" t="s">
        <v>16</v>
      </c>
      <c r="C656">
        <v>35</v>
      </c>
      <c r="D656">
        <v>10</v>
      </c>
      <c r="E656">
        <v>3</v>
      </c>
      <c r="F656">
        <v>9.11</v>
      </c>
      <c r="G656">
        <v>17.233809000000001</v>
      </c>
      <c r="H656">
        <v>5.0128199999999996</v>
      </c>
      <c r="I656">
        <v>-6.5369919999999997</v>
      </c>
      <c r="J656">
        <v>0.05</v>
      </c>
      <c r="K656">
        <v>0.99</v>
      </c>
      <c r="L656">
        <f t="shared" si="60"/>
        <v>-3.2684960000000002E-7</v>
      </c>
      <c r="M656">
        <f t="shared" si="61"/>
        <v>-1.4186026627315243E-8</v>
      </c>
      <c r="N656">
        <f t="shared" si="62"/>
        <v>-14.186026627315243</v>
      </c>
      <c r="O656">
        <v>24.25</v>
      </c>
      <c r="P656">
        <f t="shared" si="64"/>
        <v>-6.42141370752215E-2</v>
      </c>
      <c r="Q656">
        <f t="shared" si="65"/>
        <v>-2.1404712358407163E-11</v>
      </c>
      <c r="R656">
        <f t="shared" si="63"/>
        <v>-2.9980938459050162E-10</v>
      </c>
      <c r="S656" t="s">
        <v>19</v>
      </c>
    </row>
    <row r="657" spans="1:19" x14ac:dyDescent="0.25">
      <c r="A657">
        <v>2</v>
      </c>
      <c r="B657" t="s">
        <v>16</v>
      </c>
      <c r="C657">
        <v>35</v>
      </c>
      <c r="D657">
        <v>10</v>
      </c>
      <c r="E657">
        <v>4</v>
      </c>
      <c r="F657">
        <v>9.15</v>
      </c>
      <c r="G657">
        <v>17.267759559999998</v>
      </c>
      <c r="H657">
        <v>3.0724200000000002</v>
      </c>
      <c r="I657">
        <v>-8.477392</v>
      </c>
      <c r="J657">
        <v>0.05</v>
      </c>
      <c r="K657">
        <v>0.99</v>
      </c>
      <c r="L657">
        <f t="shared" si="60"/>
        <v>-4.2386959999999997E-7</v>
      </c>
      <c r="M657">
        <f t="shared" si="61"/>
        <v>-1.8396918436214883E-8</v>
      </c>
      <c r="N657">
        <f t="shared" si="62"/>
        <v>-18.396918436214882</v>
      </c>
      <c r="O657">
        <v>24.25</v>
      </c>
      <c r="P657">
        <f t="shared" si="64"/>
        <v>-8.2911017683352517E-2</v>
      </c>
      <c r="Q657">
        <f t="shared" si="65"/>
        <v>-2.7637005894450841E-11</v>
      </c>
      <c r="R657">
        <f t="shared" si="63"/>
        <v>-3.8710325046180459E-10</v>
      </c>
      <c r="S657" t="s">
        <v>19</v>
      </c>
    </row>
    <row r="658" spans="1:19" x14ac:dyDescent="0.25">
      <c r="A658">
        <v>2</v>
      </c>
      <c r="B658" t="s">
        <v>16</v>
      </c>
      <c r="C658">
        <v>35</v>
      </c>
      <c r="D658">
        <v>10</v>
      </c>
      <c r="E658">
        <v>5</v>
      </c>
      <c r="F658">
        <v>9.24</v>
      </c>
      <c r="G658">
        <v>16.77489177</v>
      </c>
      <c r="H658">
        <v>3.001652</v>
      </c>
      <c r="I658">
        <v>-8.5481599999999993</v>
      </c>
      <c r="J658">
        <v>0.05</v>
      </c>
      <c r="K658">
        <v>0.99</v>
      </c>
      <c r="L658">
        <f t="shared" ref="L658:L721" si="66">(I658/1000000)*J658</f>
        <v>-4.2740799999999998E-7</v>
      </c>
      <c r="M658">
        <f t="shared" ref="M658:M721" si="67">(K658*L658)/(0.0825*276.483)</f>
        <v>-1.8550493158711385E-8</v>
      </c>
      <c r="N658">
        <f t="shared" ref="N658:N721" si="68">M658*1000000000</f>
        <v>-18.550493158711383</v>
      </c>
      <c r="O658">
        <v>24.25</v>
      </c>
      <c r="P658">
        <f t="shared" si="64"/>
        <v>-8.2788830091986343E-2</v>
      </c>
      <c r="Q658">
        <f t="shared" si="65"/>
        <v>-2.7596276697328791E-11</v>
      </c>
      <c r="R658">
        <f t="shared" ref="R658:R721" si="69">Q658*14.0067</f>
        <v>-3.8653276881647519E-10</v>
      </c>
      <c r="S658" t="s">
        <v>19</v>
      </c>
    </row>
    <row r="659" spans="1:19" x14ac:dyDescent="0.25">
      <c r="A659">
        <v>2</v>
      </c>
      <c r="B659" t="s">
        <v>16</v>
      </c>
      <c r="C659">
        <v>35</v>
      </c>
      <c r="D659">
        <v>10</v>
      </c>
      <c r="E659">
        <v>6</v>
      </c>
      <c r="F659">
        <v>9.27</v>
      </c>
      <c r="G659">
        <v>15.318230850000001</v>
      </c>
      <c r="H659">
        <v>7.9614839999999996</v>
      </c>
      <c r="I659">
        <v>-3.5883280000000002</v>
      </c>
      <c r="J659">
        <v>0.05</v>
      </c>
      <c r="K659">
        <v>0.99</v>
      </c>
      <c r="L659">
        <f t="shared" si="66"/>
        <v>-1.7941640000000002E-7</v>
      </c>
      <c r="M659">
        <f t="shared" si="67"/>
        <v>-7.7870856436019587E-9</v>
      </c>
      <c r="N659">
        <f t="shared" si="68"/>
        <v>-7.7870856436019587</v>
      </c>
      <c r="O659">
        <v>24.25</v>
      </c>
      <c r="P659">
        <f t="shared" si="64"/>
        <v>-3.4640445928455423E-2</v>
      </c>
      <c r="Q659">
        <f t="shared" si="65"/>
        <v>-1.1546815309485143E-11</v>
      </c>
      <c r="R659">
        <f t="shared" si="69"/>
        <v>-1.6173277799536555E-10</v>
      </c>
      <c r="S659" t="s">
        <v>19</v>
      </c>
    </row>
    <row r="660" spans="1:19" x14ac:dyDescent="0.25">
      <c r="A660">
        <v>2</v>
      </c>
      <c r="B660" t="s">
        <v>16</v>
      </c>
      <c r="C660">
        <v>35</v>
      </c>
      <c r="D660">
        <v>10</v>
      </c>
      <c r="E660">
        <v>7</v>
      </c>
      <c r="F660">
        <v>9.39</v>
      </c>
      <c r="G660">
        <v>14.483493080000001</v>
      </c>
      <c r="H660">
        <v>2.7435</v>
      </c>
      <c r="I660">
        <v>-8.8063120000000001</v>
      </c>
      <c r="J660">
        <v>0.05</v>
      </c>
      <c r="K660">
        <v>0.99</v>
      </c>
      <c r="L660">
        <f t="shared" si="66"/>
        <v>-4.4031560000000004E-7</v>
      </c>
      <c r="M660">
        <f t="shared" si="67"/>
        <v>-1.9110712774383959E-8</v>
      </c>
      <c r="N660">
        <f t="shared" si="68"/>
        <v>-19.110712774383959</v>
      </c>
      <c r="O660">
        <v>24.25</v>
      </c>
      <c r="P660">
        <f t="shared" si="64"/>
        <v>-8.3926584650852343E-2</v>
      </c>
      <c r="Q660">
        <f t="shared" si="65"/>
        <v>-2.7975528216950776E-11</v>
      </c>
      <c r="R660">
        <f t="shared" si="69"/>
        <v>-3.9184483107636445E-10</v>
      </c>
      <c r="S660" t="s">
        <v>19</v>
      </c>
    </row>
    <row r="661" spans="1:19" x14ac:dyDescent="0.25">
      <c r="A661">
        <v>2</v>
      </c>
      <c r="B661" t="s">
        <v>16</v>
      </c>
      <c r="C661">
        <v>35</v>
      </c>
      <c r="D661">
        <v>10</v>
      </c>
      <c r="E661">
        <v>8</v>
      </c>
      <c r="F661">
        <v>9.44</v>
      </c>
      <c r="G661">
        <v>14.83050847</v>
      </c>
      <c r="H661">
        <v>2.9312360000000002</v>
      </c>
      <c r="I661">
        <v>-8.6185759999999991</v>
      </c>
      <c r="J661">
        <v>0.05</v>
      </c>
      <c r="K661">
        <v>0.99</v>
      </c>
      <c r="L661">
        <f t="shared" si="66"/>
        <v>-4.3092879999999994E-7</v>
      </c>
      <c r="M661">
        <f t="shared" si="67"/>
        <v>-1.870330400060763E-8</v>
      </c>
      <c r="N661">
        <f t="shared" si="68"/>
        <v>-18.703304000607631</v>
      </c>
      <c r="O661">
        <v>24.25</v>
      </c>
      <c r="P661">
        <f t="shared" si="64"/>
        <v>-8.1702358905327774E-2</v>
      </c>
      <c r="Q661">
        <f t="shared" si="65"/>
        <v>-2.7234119635109254E-11</v>
      </c>
      <c r="R661">
        <f t="shared" si="69"/>
        <v>-3.8146014349308477E-10</v>
      </c>
      <c r="S661" t="s">
        <v>19</v>
      </c>
    </row>
    <row r="662" spans="1:19" x14ac:dyDescent="0.25">
      <c r="A662">
        <v>2</v>
      </c>
      <c r="B662" t="s">
        <v>16</v>
      </c>
      <c r="C662">
        <v>35</v>
      </c>
      <c r="D662">
        <v>10</v>
      </c>
      <c r="E662">
        <v>9</v>
      </c>
      <c r="F662">
        <v>9.35</v>
      </c>
      <c r="G662">
        <v>14.65240642</v>
      </c>
      <c r="H662">
        <v>5.1416839999999997</v>
      </c>
      <c r="I662">
        <v>-6.4081279999999996</v>
      </c>
      <c r="J662">
        <v>0.05</v>
      </c>
      <c r="K662">
        <v>0.99</v>
      </c>
      <c r="L662">
        <f t="shared" si="66"/>
        <v>-3.2040640000000001E-7</v>
      </c>
      <c r="M662">
        <f t="shared" si="67"/>
        <v>-1.3906376883931381E-8</v>
      </c>
      <c r="N662">
        <f t="shared" si="68"/>
        <v>-13.906376883931381</v>
      </c>
      <c r="O662">
        <v>24.25</v>
      </c>
      <c r="P662">
        <f t="shared" si="64"/>
        <v>-6.1332496318127268E-2</v>
      </c>
      <c r="Q662">
        <f t="shared" si="65"/>
        <v>-2.0444165439375758E-11</v>
      </c>
      <c r="R662">
        <f t="shared" si="69"/>
        <v>-2.8635529205970443E-10</v>
      </c>
      <c r="S662" t="s">
        <v>19</v>
      </c>
    </row>
    <row r="663" spans="1:19" x14ac:dyDescent="0.25">
      <c r="A663">
        <v>2</v>
      </c>
      <c r="B663" t="s">
        <v>16</v>
      </c>
      <c r="C663">
        <v>35</v>
      </c>
      <c r="D663">
        <v>25</v>
      </c>
      <c r="E663">
        <v>1</v>
      </c>
      <c r="F663">
        <v>9.15</v>
      </c>
      <c r="G663">
        <v>32.349726779999997</v>
      </c>
      <c r="H663">
        <v>3.0299079999999998</v>
      </c>
      <c r="I663">
        <v>-8.5199040000000004</v>
      </c>
      <c r="J663">
        <v>0.05</v>
      </c>
      <c r="K663">
        <v>0.99</v>
      </c>
      <c r="L663">
        <f t="shared" si="66"/>
        <v>-4.2599520000000003E-7</v>
      </c>
      <c r="M663">
        <f t="shared" si="67"/>
        <v>-1.8489174379618277E-8</v>
      </c>
      <c r="N663">
        <f t="shared" si="68"/>
        <v>-18.489174379618277</v>
      </c>
      <c r="O663">
        <v>24.25</v>
      </c>
      <c r="P663">
        <f t="shared" si="64"/>
        <v>-8.3326795694296768E-2</v>
      </c>
      <c r="Q663">
        <f t="shared" si="65"/>
        <v>-2.7775598564765591E-11</v>
      </c>
      <c r="R663">
        <f t="shared" si="69"/>
        <v>-3.8904447641710221E-10</v>
      </c>
      <c r="S663" t="s">
        <v>19</v>
      </c>
    </row>
    <row r="664" spans="1:19" x14ac:dyDescent="0.25">
      <c r="A664">
        <v>2</v>
      </c>
      <c r="B664" t="s">
        <v>16</v>
      </c>
      <c r="C664">
        <v>35</v>
      </c>
      <c r="D664">
        <v>25</v>
      </c>
      <c r="E664">
        <v>2</v>
      </c>
      <c r="F664">
        <v>8.9499999999999993</v>
      </c>
      <c r="G664">
        <v>31.955307260000001</v>
      </c>
      <c r="H664">
        <v>3.45234</v>
      </c>
      <c r="I664">
        <v>-8.0974719999999998</v>
      </c>
      <c r="J664">
        <v>0.05</v>
      </c>
      <c r="K664">
        <v>0.99</v>
      </c>
      <c r="L664">
        <f t="shared" si="66"/>
        <v>-4.0487360000000003E-7</v>
      </c>
      <c r="M664">
        <f t="shared" si="67"/>
        <v>-1.757244821562266E-8</v>
      </c>
      <c r="N664">
        <f t="shared" si="68"/>
        <v>-17.572448215622661</v>
      </c>
      <c r="O664">
        <v>24.25</v>
      </c>
      <c r="P664">
        <f t="shared" si="64"/>
        <v>-8.0965032382066052E-2</v>
      </c>
      <c r="Q664">
        <f t="shared" si="65"/>
        <v>-2.698834412735535E-11</v>
      </c>
      <c r="R664">
        <f t="shared" si="69"/>
        <v>-3.7801763968862821E-10</v>
      </c>
      <c r="S664" t="s">
        <v>19</v>
      </c>
    </row>
    <row r="665" spans="1:19" x14ac:dyDescent="0.25">
      <c r="A665">
        <v>2</v>
      </c>
      <c r="B665" t="s">
        <v>16</v>
      </c>
      <c r="C665">
        <v>35</v>
      </c>
      <c r="D665">
        <v>25</v>
      </c>
      <c r="E665">
        <v>3</v>
      </c>
      <c r="F665">
        <v>8.99</v>
      </c>
      <c r="G665">
        <v>32.703003340000002</v>
      </c>
      <c r="H665">
        <v>3.5759720000000002</v>
      </c>
      <c r="I665">
        <v>-7.97384</v>
      </c>
      <c r="J665">
        <v>0.05</v>
      </c>
      <c r="K665">
        <v>0.99</v>
      </c>
      <c r="L665">
        <f t="shared" si="66"/>
        <v>-3.9869199999999998E-7</v>
      </c>
      <c r="M665">
        <f t="shared" si="67"/>
        <v>-1.7304152515706209E-8</v>
      </c>
      <c r="N665">
        <f t="shared" si="68"/>
        <v>-17.30415251570621</v>
      </c>
      <c r="O665">
        <v>24.25</v>
      </c>
      <c r="P665">
        <f t="shared" si="64"/>
        <v>-7.937411564146285E-2</v>
      </c>
      <c r="Q665">
        <f t="shared" si="65"/>
        <v>-2.6458038547154278E-11</v>
      </c>
      <c r="R665">
        <f t="shared" si="69"/>
        <v>-3.7058980851842584E-10</v>
      </c>
      <c r="S665" t="s">
        <v>19</v>
      </c>
    </row>
    <row r="666" spans="1:19" x14ac:dyDescent="0.25">
      <c r="A666">
        <v>2</v>
      </c>
      <c r="B666" t="s">
        <v>16</v>
      </c>
      <c r="C666">
        <v>35</v>
      </c>
      <c r="D666">
        <v>25</v>
      </c>
      <c r="E666">
        <v>4</v>
      </c>
      <c r="F666">
        <v>9.1300000000000008</v>
      </c>
      <c r="G666">
        <v>30.558598029999999</v>
      </c>
      <c r="H666">
        <v>3.3322759999999998</v>
      </c>
      <c r="I666">
        <v>-8.2175360000000008</v>
      </c>
      <c r="J666">
        <v>0.05</v>
      </c>
      <c r="K666">
        <v>0.99</v>
      </c>
      <c r="L666">
        <f t="shared" si="66"/>
        <v>-4.1087680000000008E-7</v>
      </c>
      <c r="M666">
        <f t="shared" si="67"/>
        <v>-1.7833000944000179E-8</v>
      </c>
      <c r="N666">
        <f t="shared" si="68"/>
        <v>-17.83300094400018</v>
      </c>
      <c r="O666">
        <v>24.25</v>
      </c>
      <c r="P666">
        <f t="shared" si="64"/>
        <v>-8.0545616892312322E-2</v>
      </c>
      <c r="Q666">
        <f t="shared" si="65"/>
        <v>-2.6848538964104109E-11</v>
      </c>
      <c r="R666">
        <f t="shared" si="69"/>
        <v>-3.7605943070851704E-10</v>
      </c>
      <c r="S666" t="s">
        <v>19</v>
      </c>
    </row>
    <row r="667" spans="1:19" x14ac:dyDescent="0.25">
      <c r="A667">
        <v>2</v>
      </c>
      <c r="B667" t="s">
        <v>16</v>
      </c>
      <c r="C667">
        <v>35</v>
      </c>
      <c r="D667">
        <v>25</v>
      </c>
      <c r="E667">
        <v>5</v>
      </c>
      <c r="F667">
        <v>9.08</v>
      </c>
      <c r="G667">
        <v>30.396475769999999</v>
      </c>
      <c r="H667">
        <v>2.9845959999999998</v>
      </c>
      <c r="I667">
        <v>-8.5652159999999995</v>
      </c>
      <c r="J667">
        <v>0.05</v>
      </c>
      <c r="K667">
        <v>0.99</v>
      </c>
      <c r="L667">
        <f t="shared" si="66"/>
        <v>-4.2826079999999999E-7</v>
      </c>
      <c r="M667">
        <f t="shared" si="67"/>
        <v>-1.8587506645978231E-8</v>
      </c>
      <c r="N667">
        <f t="shared" si="68"/>
        <v>-18.58750664597823</v>
      </c>
      <c r="O667">
        <v>24.25</v>
      </c>
      <c r="P667">
        <f t="shared" si="64"/>
        <v>-8.4415762050857129E-2</v>
      </c>
      <c r="Q667">
        <f t="shared" si="65"/>
        <v>-2.8138587350285707E-11</v>
      </c>
      <c r="R667">
        <f t="shared" si="69"/>
        <v>-3.9412875143924683E-10</v>
      </c>
      <c r="S667" t="s">
        <v>19</v>
      </c>
    </row>
    <row r="668" spans="1:19" x14ac:dyDescent="0.25">
      <c r="A668">
        <v>2</v>
      </c>
      <c r="B668" t="s">
        <v>16</v>
      </c>
      <c r="C668">
        <v>35</v>
      </c>
      <c r="D668">
        <v>25</v>
      </c>
      <c r="E668">
        <v>6</v>
      </c>
      <c r="F668">
        <v>9.24</v>
      </c>
      <c r="G668">
        <v>30.411255409999999</v>
      </c>
      <c r="H668">
        <v>3.0665</v>
      </c>
      <c r="I668">
        <v>-8.4833119999999997</v>
      </c>
      <c r="J668">
        <v>0.05</v>
      </c>
      <c r="K668">
        <v>0.99</v>
      </c>
      <c r="L668">
        <f t="shared" si="66"/>
        <v>-4.2416560000000005E-7</v>
      </c>
      <c r="M668">
        <f t="shared" si="67"/>
        <v>-1.8409765519037337E-8</v>
      </c>
      <c r="N668">
        <f t="shared" si="68"/>
        <v>-18.409765519037336</v>
      </c>
      <c r="O668">
        <v>24.25</v>
      </c>
      <c r="P668">
        <f t="shared" si="64"/>
        <v>-8.2160777966873461E-2</v>
      </c>
      <c r="Q668">
        <f t="shared" si="65"/>
        <v>-2.7386925988957819E-11</v>
      </c>
      <c r="R668">
        <f t="shared" si="69"/>
        <v>-3.8360045624953548E-10</v>
      </c>
      <c r="S668" t="s">
        <v>19</v>
      </c>
    </row>
    <row r="669" spans="1:19" x14ac:dyDescent="0.25">
      <c r="A669">
        <v>2</v>
      </c>
      <c r="B669" t="s">
        <v>16</v>
      </c>
      <c r="C669">
        <v>35</v>
      </c>
      <c r="D669">
        <v>25</v>
      </c>
      <c r="E669">
        <v>7</v>
      </c>
      <c r="F669">
        <v>9.33</v>
      </c>
      <c r="G669">
        <v>30.546623790000002</v>
      </c>
      <c r="H669">
        <v>2.701308</v>
      </c>
      <c r="I669">
        <v>-8.8485040000000001</v>
      </c>
      <c r="J669">
        <v>0.05</v>
      </c>
      <c r="K669">
        <v>0.99</v>
      </c>
      <c r="L669">
        <f t="shared" si="66"/>
        <v>-4.4242519999999998E-7</v>
      </c>
      <c r="M669">
        <f t="shared" si="67"/>
        <v>-1.9202274280878028E-8</v>
      </c>
      <c r="N669">
        <f t="shared" si="68"/>
        <v>-19.202274280878029</v>
      </c>
      <c r="O669">
        <v>24.25</v>
      </c>
      <c r="P669">
        <f t="shared" si="64"/>
        <v>-8.4870992722193256E-2</v>
      </c>
      <c r="Q669">
        <f t="shared" si="65"/>
        <v>-2.8290330907397751E-11</v>
      </c>
      <c r="R669">
        <f t="shared" si="69"/>
        <v>-3.9625417792064807E-10</v>
      </c>
      <c r="S669" t="s">
        <v>19</v>
      </c>
    </row>
    <row r="670" spans="1:19" x14ac:dyDescent="0.25">
      <c r="A670">
        <v>2</v>
      </c>
      <c r="B670" t="s">
        <v>16</v>
      </c>
      <c r="C670">
        <v>35</v>
      </c>
      <c r="D670">
        <v>25</v>
      </c>
      <c r="E670">
        <v>8</v>
      </c>
      <c r="F670">
        <v>8.82</v>
      </c>
      <c r="G670">
        <v>22.44897959</v>
      </c>
      <c r="H670">
        <v>3.207716</v>
      </c>
      <c r="I670">
        <v>-8.3420959999999997</v>
      </c>
      <c r="J670">
        <v>0.05</v>
      </c>
      <c r="K670">
        <v>0.99</v>
      </c>
      <c r="L670">
        <f t="shared" si="66"/>
        <v>-4.1710480000000004E-7</v>
      </c>
      <c r="M670">
        <f t="shared" si="67"/>
        <v>-1.8103310510953659E-8</v>
      </c>
      <c r="N670">
        <f t="shared" si="68"/>
        <v>-18.103310510953659</v>
      </c>
      <c r="O670">
        <v>24.25</v>
      </c>
      <c r="P670">
        <f t="shared" si="64"/>
        <v>-8.4640393253167148E-2</v>
      </c>
      <c r="Q670">
        <f t="shared" si="65"/>
        <v>-2.8213464417722385E-11</v>
      </c>
      <c r="R670">
        <f t="shared" si="69"/>
        <v>-3.9517753205971212E-10</v>
      </c>
      <c r="S670" t="s">
        <v>19</v>
      </c>
    </row>
    <row r="671" spans="1:19" x14ac:dyDescent="0.25">
      <c r="A671">
        <v>2</v>
      </c>
      <c r="B671" t="s">
        <v>16</v>
      </c>
      <c r="C671">
        <v>35</v>
      </c>
      <c r="D671">
        <v>25</v>
      </c>
      <c r="E671">
        <v>9</v>
      </c>
      <c r="F671">
        <v>9.26</v>
      </c>
      <c r="G671">
        <v>30.993520520000001</v>
      </c>
      <c r="H671">
        <v>3.0924040000000002</v>
      </c>
      <c r="I671">
        <v>-8.4574079999999991</v>
      </c>
      <c r="J671">
        <v>0.05</v>
      </c>
      <c r="K671">
        <v>0.99</v>
      </c>
      <c r="L671">
        <f t="shared" si="66"/>
        <v>-4.228704E-7</v>
      </c>
      <c r="M671">
        <f t="shared" si="67"/>
        <v>-1.8353550851227745E-8</v>
      </c>
      <c r="N671">
        <f t="shared" si="68"/>
        <v>-18.353550851227745</v>
      </c>
      <c r="O671">
        <v>24.25</v>
      </c>
      <c r="P671">
        <f t="shared" si="64"/>
        <v>-8.1732986801575314E-2</v>
      </c>
      <c r="Q671">
        <f t="shared" si="65"/>
        <v>-2.724432893385844E-11</v>
      </c>
      <c r="R671">
        <f t="shared" si="69"/>
        <v>-3.8160314207787505E-10</v>
      </c>
      <c r="S671" t="s">
        <v>19</v>
      </c>
    </row>
    <row r="672" spans="1:19" x14ac:dyDescent="0.25">
      <c r="A672">
        <v>2</v>
      </c>
      <c r="B672" t="s">
        <v>16</v>
      </c>
      <c r="C672">
        <v>35</v>
      </c>
      <c r="D672">
        <v>50</v>
      </c>
      <c r="E672">
        <v>1</v>
      </c>
      <c r="F672">
        <v>8.9499999999999993</v>
      </c>
      <c r="G672">
        <v>58.547486030000002</v>
      </c>
      <c r="H672">
        <v>4.1379080000000004</v>
      </c>
      <c r="I672">
        <v>-7.4119039999999998</v>
      </c>
      <c r="J672">
        <v>0.05</v>
      </c>
      <c r="K672">
        <v>0.99</v>
      </c>
      <c r="L672">
        <f t="shared" si="66"/>
        <v>-3.7059520000000005E-7</v>
      </c>
      <c r="M672">
        <f t="shared" si="67"/>
        <v>-1.6084686581091787E-8</v>
      </c>
      <c r="N672">
        <f t="shared" si="68"/>
        <v>-16.084686581091788</v>
      </c>
      <c r="O672">
        <v>24.25</v>
      </c>
      <c r="P672">
        <f t="shared" si="64"/>
        <v>-7.4110172578894379E-2</v>
      </c>
      <c r="Q672">
        <f t="shared" si="65"/>
        <v>-2.4703390859631459E-11</v>
      </c>
      <c r="R672">
        <f t="shared" si="69"/>
        <v>-3.4601298475359994E-10</v>
      </c>
      <c r="S672" t="s">
        <v>19</v>
      </c>
    </row>
    <row r="673" spans="1:19" x14ac:dyDescent="0.25">
      <c r="A673">
        <v>2</v>
      </c>
      <c r="B673" t="s">
        <v>16</v>
      </c>
      <c r="C673">
        <v>35</v>
      </c>
      <c r="D673">
        <v>50</v>
      </c>
      <c r="E673">
        <v>2</v>
      </c>
      <c r="F673">
        <v>9.0399999999999991</v>
      </c>
      <c r="G673">
        <v>57.853982299999998</v>
      </c>
      <c r="H673">
        <v>5.8187480000000003</v>
      </c>
      <c r="I673">
        <v>-5.7310639999999999</v>
      </c>
      <c r="J673">
        <v>0.05</v>
      </c>
      <c r="K673">
        <v>0.99</v>
      </c>
      <c r="L673">
        <f t="shared" si="66"/>
        <v>-2.865532E-7</v>
      </c>
      <c r="M673">
        <f t="shared" si="67"/>
        <v>-1.243706991026573E-8</v>
      </c>
      <c r="N673">
        <f t="shared" si="68"/>
        <v>-12.43706991026573</v>
      </c>
      <c r="O673">
        <v>24.25</v>
      </c>
      <c r="P673">
        <f t="shared" si="64"/>
        <v>-5.673328122555301E-2</v>
      </c>
      <c r="Q673">
        <f t="shared" si="65"/>
        <v>-1.8911093741851003E-11</v>
      </c>
      <c r="R673">
        <f t="shared" si="69"/>
        <v>-2.6488201671398446E-10</v>
      </c>
      <c r="S673" t="s">
        <v>19</v>
      </c>
    </row>
    <row r="674" spans="1:19" x14ac:dyDescent="0.25">
      <c r="A674">
        <v>2</v>
      </c>
      <c r="B674" t="s">
        <v>16</v>
      </c>
      <c r="C674">
        <v>35</v>
      </c>
      <c r="D674">
        <v>50</v>
      </c>
      <c r="E674">
        <v>3</v>
      </c>
      <c r="F674">
        <v>9.2200000000000006</v>
      </c>
      <c r="G674">
        <v>55.097613879999997</v>
      </c>
      <c r="H674">
        <v>2.8042039999999999</v>
      </c>
      <c r="I674">
        <v>-8.7456080000000007</v>
      </c>
      <c r="J674">
        <v>0.05</v>
      </c>
      <c r="K674">
        <v>0.99</v>
      </c>
      <c r="L674">
        <f t="shared" si="66"/>
        <v>-4.3728040000000003E-7</v>
      </c>
      <c r="M674">
        <f t="shared" si="67"/>
        <v>-1.8978978092685628E-8</v>
      </c>
      <c r="N674">
        <f t="shared" si="68"/>
        <v>-18.978978092685626</v>
      </c>
      <c r="O674">
        <v>24.25</v>
      </c>
      <c r="P674">
        <f t="shared" si="64"/>
        <v>-8.4884845104482062E-2</v>
      </c>
      <c r="Q674">
        <f t="shared" si="65"/>
        <v>-2.8294948368160697E-11</v>
      </c>
      <c r="R674">
        <f t="shared" si="69"/>
        <v>-3.9631885330831644E-10</v>
      </c>
      <c r="S674" t="s">
        <v>19</v>
      </c>
    </row>
    <row r="675" spans="1:19" x14ac:dyDescent="0.25">
      <c r="A675">
        <v>2</v>
      </c>
      <c r="B675" t="s">
        <v>16</v>
      </c>
      <c r="C675">
        <v>35</v>
      </c>
      <c r="D675">
        <v>50</v>
      </c>
      <c r="E675">
        <v>4</v>
      </c>
      <c r="F675">
        <v>9.2409999999999997</v>
      </c>
      <c r="G675">
        <v>58.110594089999999</v>
      </c>
      <c r="H675">
        <v>2.5863239999999998</v>
      </c>
      <c r="I675">
        <v>-8.9634879999999999</v>
      </c>
      <c r="J675">
        <v>0.05</v>
      </c>
      <c r="K675">
        <v>0.99</v>
      </c>
      <c r="L675">
        <f t="shared" si="66"/>
        <v>-4.4817440000000005E-7</v>
      </c>
      <c r="M675">
        <f t="shared" si="67"/>
        <v>-1.9451802823320059E-8</v>
      </c>
      <c r="N675">
        <f t="shared" si="68"/>
        <v>-19.451802823320058</v>
      </c>
      <c r="O675">
        <v>24.25</v>
      </c>
      <c r="P675">
        <f t="shared" si="64"/>
        <v>-8.6801882794047852E-2</v>
      </c>
      <c r="Q675">
        <f t="shared" si="65"/>
        <v>-2.8933960931349288E-11</v>
      </c>
      <c r="R675">
        <f t="shared" si="69"/>
        <v>-4.0526931057713008E-10</v>
      </c>
      <c r="S675" t="s">
        <v>19</v>
      </c>
    </row>
    <row r="676" spans="1:19" x14ac:dyDescent="0.25">
      <c r="A676">
        <v>2</v>
      </c>
      <c r="B676" t="s">
        <v>16</v>
      </c>
      <c r="C676">
        <v>35</v>
      </c>
      <c r="D676">
        <v>50</v>
      </c>
      <c r="E676">
        <v>5</v>
      </c>
      <c r="F676">
        <v>9.25</v>
      </c>
      <c r="G676">
        <v>55.351351350000002</v>
      </c>
      <c r="H676">
        <v>3.989636</v>
      </c>
      <c r="I676">
        <v>-7.5601760000000002</v>
      </c>
      <c r="J676">
        <v>0.05</v>
      </c>
      <c r="K676">
        <v>0.99</v>
      </c>
      <c r="L676">
        <f t="shared" si="66"/>
        <v>-3.7800880000000002E-7</v>
      </c>
      <c r="M676">
        <f t="shared" si="67"/>
        <v>-1.6406453923026011E-8</v>
      </c>
      <c r="N676">
        <f t="shared" si="68"/>
        <v>-16.40645392302601</v>
      </c>
      <c r="O676">
        <v>24.25</v>
      </c>
      <c r="P676">
        <f t="shared" si="64"/>
        <v>-7.3141059562110949E-2</v>
      </c>
      <c r="Q676">
        <f t="shared" si="65"/>
        <v>-2.4380353187370313E-11</v>
      </c>
      <c r="R676">
        <f t="shared" si="69"/>
        <v>-3.4148829298953978E-10</v>
      </c>
      <c r="S676" t="s">
        <v>19</v>
      </c>
    </row>
    <row r="677" spans="1:19" x14ac:dyDescent="0.25">
      <c r="A677">
        <v>2</v>
      </c>
      <c r="B677" t="s">
        <v>16</v>
      </c>
      <c r="C677">
        <v>35</v>
      </c>
      <c r="D677">
        <v>50</v>
      </c>
      <c r="E677">
        <v>6</v>
      </c>
      <c r="F677">
        <v>9.2100000000000009</v>
      </c>
      <c r="G677">
        <v>53.963083599999997</v>
      </c>
      <c r="H677">
        <v>3.3329719999999998</v>
      </c>
      <c r="I677">
        <v>-8.2168399999999995</v>
      </c>
      <c r="J677">
        <v>0.05</v>
      </c>
      <c r="K677">
        <v>0.99</v>
      </c>
      <c r="L677">
        <f t="shared" si="66"/>
        <v>-4.1084200000000005E-7</v>
      </c>
      <c r="M677">
        <f t="shared" si="67"/>
        <v>-1.78314905437224E-8</v>
      </c>
      <c r="N677">
        <f t="shared" si="68"/>
        <v>-17.831490543722399</v>
      </c>
      <c r="O677">
        <v>24.25</v>
      </c>
      <c r="P677">
        <f t="shared" si="64"/>
        <v>-7.9839217989063418E-2</v>
      </c>
      <c r="Q677">
        <f t="shared" si="65"/>
        <v>-2.6613072663021142E-11</v>
      </c>
      <c r="R677">
        <f t="shared" si="69"/>
        <v>-3.7276132486913824E-10</v>
      </c>
      <c r="S677" t="s">
        <v>19</v>
      </c>
    </row>
    <row r="678" spans="1:19" x14ac:dyDescent="0.25">
      <c r="A678">
        <v>2</v>
      </c>
      <c r="B678" t="s">
        <v>16</v>
      </c>
      <c r="C678">
        <v>35</v>
      </c>
      <c r="D678">
        <v>50</v>
      </c>
      <c r="E678">
        <v>7</v>
      </c>
      <c r="F678">
        <v>9.24</v>
      </c>
      <c r="G678">
        <v>54.329004329999997</v>
      </c>
      <c r="H678">
        <v>3.222788</v>
      </c>
      <c r="I678">
        <v>-8.3270239999999998</v>
      </c>
      <c r="J678">
        <v>0.05</v>
      </c>
      <c r="K678">
        <v>0.99</v>
      </c>
      <c r="L678">
        <f t="shared" si="66"/>
        <v>-4.1635119999999995E-7</v>
      </c>
      <c r="M678">
        <f t="shared" si="67"/>
        <v>-1.8070602532524604E-8</v>
      </c>
      <c r="N678">
        <f t="shared" si="68"/>
        <v>-18.070602532524603</v>
      </c>
      <c r="O678">
        <v>24.25</v>
      </c>
      <c r="P678">
        <f t="shared" si="64"/>
        <v>-8.0647130506201647E-2</v>
      </c>
      <c r="Q678">
        <f t="shared" si="65"/>
        <v>-2.6882376835400549E-11</v>
      </c>
      <c r="R678">
        <f t="shared" si="69"/>
        <v>-3.7653338762040486E-10</v>
      </c>
      <c r="S678" t="s">
        <v>19</v>
      </c>
    </row>
    <row r="679" spans="1:19" x14ac:dyDescent="0.25">
      <c r="A679">
        <v>2</v>
      </c>
      <c r="B679" t="s">
        <v>16</v>
      </c>
      <c r="C679">
        <v>35</v>
      </c>
      <c r="D679">
        <v>50</v>
      </c>
      <c r="E679">
        <v>8</v>
      </c>
      <c r="F679">
        <v>9.6</v>
      </c>
      <c r="G679">
        <v>47.083333330000002</v>
      </c>
      <c r="H679">
        <v>3.1833879999999999</v>
      </c>
      <c r="I679">
        <v>-8.3664240000000003</v>
      </c>
      <c r="J679">
        <v>0.05</v>
      </c>
      <c r="K679">
        <v>0.99</v>
      </c>
      <c r="L679">
        <f t="shared" si="66"/>
        <v>-4.1832120000000007E-7</v>
      </c>
      <c r="M679">
        <f t="shared" si="67"/>
        <v>-1.8156105076984847E-8</v>
      </c>
      <c r="N679">
        <f t="shared" si="68"/>
        <v>-18.156105076984847</v>
      </c>
      <c r="O679">
        <v>24.25</v>
      </c>
      <c r="P679">
        <f t="shared" si="64"/>
        <v>-7.7990142083268252E-2</v>
      </c>
      <c r="Q679">
        <f t="shared" si="65"/>
        <v>-2.5996714027756081E-11</v>
      </c>
      <c r="R679">
        <f t="shared" si="69"/>
        <v>-3.641281743725711E-10</v>
      </c>
      <c r="S679" t="s">
        <v>19</v>
      </c>
    </row>
    <row r="680" spans="1:19" x14ac:dyDescent="0.25">
      <c r="A680">
        <v>2</v>
      </c>
      <c r="B680" t="s">
        <v>16</v>
      </c>
      <c r="C680">
        <v>35</v>
      </c>
      <c r="D680">
        <v>50</v>
      </c>
      <c r="E680">
        <v>9</v>
      </c>
      <c r="F680">
        <v>9.1300000000000008</v>
      </c>
      <c r="G680">
        <v>55.969331869999998</v>
      </c>
      <c r="H680">
        <v>7.1421239999999999</v>
      </c>
      <c r="I680">
        <v>-4.4076880000000003</v>
      </c>
      <c r="J680">
        <v>0.05</v>
      </c>
      <c r="K680">
        <v>0.99</v>
      </c>
      <c r="L680">
        <f t="shared" si="66"/>
        <v>-2.2038440000000004E-7</v>
      </c>
      <c r="M680">
        <f t="shared" si="67"/>
        <v>-9.5651913499202504E-9</v>
      </c>
      <c r="N680">
        <f t="shared" si="68"/>
        <v>-9.5651913499202497</v>
      </c>
      <c r="O680">
        <v>24.25</v>
      </c>
      <c r="P680">
        <f t="shared" si="64"/>
        <v>-4.3202725126953168E-2</v>
      </c>
      <c r="Q680">
        <f t="shared" si="65"/>
        <v>-1.4400908375651059E-11</v>
      </c>
      <c r="R680">
        <f t="shared" si="69"/>
        <v>-2.0170920334523169E-10</v>
      </c>
      <c r="S680" t="s">
        <v>19</v>
      </c>
    </row>
    <row r="681" spans="1:19" x14ac:dyDescent="0.25">
      <c r="A681">
        <v>2</v>
      </c>
      <c r="B681" t="s">
        <v>16</v>
      </c>
      <c r="C681">
        <v>35</v>
      </c>
      <c r="D681">
        <v>100</v>
      </c>
      <c r="E681">
        <v>1</v>
      </c>
      <c r="F681">
        <v>9.09</v>
      </c>
      <c r="G681">
        <v>111.2211221</v>
      </c>
      <c r="H681">
        <v>4.9803319999999998</v>
      </c>
      <c r="I681">
        <v>-6.5694800000000004</v>
      </c>
      <c r="J681">
        <v>0.05</v>
      </c>
      <c r="K681">
        <v>0.99</v>
      </c>
      <c r="L681">
        <f t="shared" si="66"/>
        <v>-3.2847400000000003E-7</v>
      </c>
      <c r="M681">
        <f t="shared" si="67"/>
        <v>-1.4256529334534133E-8</v>
      </c>
      <c r="N681">
        <f t="shared" si="68"/>
        <v>-14.256529334534132</v>
      </c>
      <c r="O681">
        <v>24.25</v>
      </c>
      <c r="P681">
        <f t="shared" si="64"/>
        <v>-6.4675260383718972E-2</v>
      </c>
      <c r="Q681">
        <f t="shared" si="65"/>
        <v>-2.1558420127906328E-11</v>
      </c>
      <c r="R681">
        <f t="shared" si="69"/>
        <v>-3.0196232320554558E-10</v>
      </c>
      <c r="S681" t="s">
        <v>19</v>
      </c>
    </row>
    <row r="682" spans="1:19" x14ac:dyDescent="0.25">
      <c r="A682">
        <v>2</v>
      </c>
      <c r="B682" t="s">
        <v>16</v>
      </c>
      <c r="C682">
        <v>35</v>
      </c>
      <c r="D682">
        <v>100</v>
      </c>
      <c r="E682">
        <v>2</v>
      </c>
      <c r="F682">
        <v>9.0299999999999994</v>
      </c>
      <c r="G682">
        <v>107.4197121</v>
      </c>
      <c r="H682">
        <v>4.3599480000000002</v>
      </c>
      <c r="I682">
        <v>-7.189864</v>
      </c>
      <c r="J682">
        <v>0.05</v>
      </c>
      <c r="K682">
        <v>0.99</v>
      </c>
      <c r="L682">
        <f t="shared" si="66"/>
        <v>-3.5949320000000001E-7</v>
      </c>
      <c r="M682">
        <f t="shared" si="67"/>
        <v>-1.5602834170636171E-8</v>
      </c>
      <c r="N682">
        <f t="shared" si="68"/>
        <v>-15.602834170636172</v>
      </c>
      <c r="O682">
        <v>24.25</v>
      </c>
      <c r="P682">
        <f t="shared" si="64"/>
        <v>-7.1253138658703169E-2</v>
      </c>
      <c r="Q682">
        <f t="shared" si="65"/>
        <v>-2.3751046219567718E-11</v>
      </c>
      <c r="R682">
        <f t="shared" si="69"/>
        <v>-3.3267377908361916E-10</v>
      </c>
      <c r="S682" t="s">
        <v>19</v>
      </c>
    </row>
    <row r="683" spans="1:19" x14ac:dyDescent="0.25">
      <c r="A683">
        <v>2</v>
      </c>
      <c r="B683" t="s">
        <v>16</v>
      </c>
      <c r="C683">
        <v>35</v>
      </c>
      <c r="D683">
        <v>100</v>
      </c>
      <c r="E683">
        <v>3</v>
      </c>
      <c r="F683">
        <v>9.11</v>
      </c>
      <c r="G683">
        <v>111.1964874</v>
      </c>
      <c r="H683">
        <v>3.3336199999999998</v>
      </c>
      <c r="I683">
        <v>-8.2161919999999995</v>
      </c>
      <c r="J683">
        <v>0.05</v>
      </c>
      <c r="K683">
        <v>0.99</v>
      </c>
      <c r="L683">
        <f t="shared" si="66"/>
        <v>-4.1080959999999999E-7</v>
      </c>
      <c r="M683">
        <f t="shared" si="67"/>
        <v>-1.7830084308981024E-8</v>
      </c>
      <c r="N683">
        <f t="shared" si="68"/>
        <v>-17.830084308981025</v>
      </c>
      <c r="O683">
        <v>24.25</v>
      </c>
      <c r="P683">
        <f t="shared" si="64"/>
        <v>-8.0709243536528461E-2</v>
      </c>
      <c r="Q683">
        <f t="shared" si="65"/>
        <v>-2.6903081178842817E-11</v>
      </c>
      <c r="R683">
        <f t="shared" si="69"/>
        <v>-3.7682338714769772E-10</v>
      </c>
      <c r="S683" t="s">
        <v>19</v>
      </c>
    </row>
    <row r="684" spans="1:19" x14ac:dyDescent="0.25">
      <c r="A684">
        <v>2</v>
      </c>
      <c r="B684" t="s">
        <v>16</v>
      </c>
      <c r="C684">
        <v>35</v>
      </c>
      <c r="D684">
        <v>100</v>
      </c>
      <c r="E684">
        <v>4</v>
      </c>
      <c r="F684">
        <v>9.43</v>
      </c>
      <c r="G684">
        <v>105.8324496</v>
      </c>
      <c r="H684">
        <v>3.5390839999999999</v>
      </c>
      <c r="I684">
        <v>-8.0107280000000003</v>
      </c>
      <c r="J684">
        <v>0.05</v>
      </c>
      <c r="K684">
        <v>0.99</v>
      </c>
      <c r="L684">
        <f t="shared" si="66"/>
        <v>-4.0053640000000008E-7</v>
      </c>
      <c r="M684">
        <f t="shared" si="67"/>
        <v>-1.7384203730428275E-8</v>
      </c>
      <c r="N684">
        <f t="shared" si="68"/>
        <v>-17.384203730428275</v>
      </c>
      <c r="O684">
        <v>24.25</v>
      </c>
      <c r="P684">
        <f t="shared" si="64"/>
        <v>-7.6020613004901122E-2</v>
      </c>
      <c r="Q684">
        <f t="shared" si="65"/>
        <v>-2.5340204334967039E-11</v>
      </c>
      <c r="R684">
        <f t="shared" si="69"/>
        <v>-3.5493264005858285E-10</v>
      </c>
      <c r="S684" t="s">
        <v>19</v>
      </c>
    </row>
    <row r="685" spans="1:19" x14ac:dyDescent="0.25">
      <c r="A685">
        <v>2</v>
      </c>
      <c r="B685" t="s">
        <v>16</v>
      </c>
      <c r="C685">
        <v>35</v>
      </c>
      <c r="D685">
        <v>100</v>
      </c>
      <c r="E685">
        <v>5</v>
      </c>
      <c r="F685">
        <v>9.44</v>
      </c>
      <c r="G685">
        <v>104.7669492</v>
      </c>
      <c r="H685">
        <v>3.41438</v>
      </c>
      <c r="I685">
        <v>-8.1354319999999998</v>
      </c>
      <c r="J685">
        <v>0.05</v>
      </c>
      <c r="K685">
        <v>0.99</v>
      </c>
      <c r="L685">
        <f t="shared" si="66"/>
        <v>-4.0677159999999996E-7</v>
      </c>
      <c r="M685">
        <f t="shared" si="67"/>
        <v>-1.7654825793990949E-8</v>
      </c>
      <c r="N685">
        <f t="shared" si="68"/>
        <v>-17.654825793990948</v>
      </c>
      <c r="O685">
        <v>24.25</v>
      </c>
      <c r="P685">
        <f t="shared" si="64"/>
        <v>-7.7122251415302059E-2</v>
      </c>
      <c r="Q685">
        <f t="shared" si="65"/>
        <v>-2.5707417138434023E-11</v>
      </c>
      <c r="R685">
        <f t="shared" si="69"/>
        <v>-3.6007607963290383E-10</v>
      </c>
      <c r="S685" t="s">
        <v>19</v>
      </c>
    </row>
    <row r="686" spans="1:19" x14ac:dyDescent="0.25">
      <c r="A686">
        <v>2</v>
      </c>
      <c r="B686" t="s">
        <v>16</v>
      </c>
      <c r="C686">
        <v>35</v>
      </c>
      <c r="D686">
        <v>100</v>
      </c>
      <c r="E686">
        <v>6</v>
      </c>
      <c r="F686">
        <v>9.43</v>
      </c>
      <c r="G686">
        <v>105.4082715</v>
      </c>
      <c r="H686">
        <v>2.3323239999999998</v>
      </c>
      <c r="I686">
        <v>-9.2174879999999995</v>
      </c>
      <c r="J686">
        <v>0.05</v>
      </c>
      <c r="K686">
        <v>0.99</v>
      </c>
      <c r="L686">
        <f t="shared" si="66"/>
        <v>-4.608744E-7</v>
      </c>
      <c r="M686">
        <f t="shared" si="67"/>
        <v>-2.0003012120094185E-8</v>
      </c>
      <c r="N686">
        <f t="shared" si="68"/>
        <v>-20.003012120094184</v>
      </c>
      <c r="O686">
        <v>24.25</v>
      </c>
      <c r="P686">
        <f t="shared" si="64"/>
        <v>-8.7472585278806109E-2</v>
      </c>
      <c r="Q686">
        <f t="shared" si="65"/>
        <v>-2.9157528426268704E-11</v>
      </c>
      <c r="R686">
        <f t="shared" si="69"/>
        <v>-4.0840075340821789E-10</v>
      </c>
      <c r="S686" t="s">
        <v>19</v>
      </c>
    </row>
    <row r="687" spans="1:19" x14ac:dyDescent="0.25">
      <c r="A687">
        <v>2</v>
      </c>
      <c r="B687" t="s">
        <v>16</v>
      </c>
      <c r="C687">
        <v>35</v>
      </c>
      <c r="D687">
        <v>100</v>
      </c>
      <c r="E687">
        <v>7</v>
      </c>
      <c r="F687">
        <v>9.52</v>
      </c>
      <c r="G687">
        <v>100.94537819999999</v>
      </c>
      <c r="H687">
        <v>3.484092</v>
      </c>
      <c r="I687">
        <v>-8.0657200000000007</v>
      </c>
      <c r="J687">
        <v>0.05</v>
      </c>
      <c r="K687">
        <v>0.99</v>
      </c>
      <c r="L687">
        <f t="shared" si="66"/>
        <v>-4.0328600000000006E-7</v>
      </c>
      <c r="M687">
        <f t="shared" si="67"/>
        <v>-1.7503542713295212E-8</v>
      </c>
      <c r="N687">
        <f t="shared" si="68"/>
        <v>-17.503542713295211</v>
      </c>
      <c r="O687">
        <v>24.25</v>
      </c>
      <c r="P687">
        <f t="shared" si="64"/>
        <v>-7.5818863004830678E-2</v>
      </c>
      <c r="Q687">
        <f t="shared" si="65"/>
        <v>-2.5272954334943563E-11</v>
      </c>
      <c r="R687">
        <f t="shared" si="69"/>
        <v>-3.5399068948325402E-10</v>
      </c>
      <c r="S687" t="s">
        <v>19</v>
      </c>
    </row>
    <row r="688" spans="1:19" x14ac:dyDescent="0.25">
      <c r="A688">
        <v>2</v>
      </c>
      <c r="B688" t="s">
        <v>16</v>
      </c>
      <c r="C688">
        <v>35</v>
      </c>
      <c r="D688">
        <v>100</v>
      </c>
      <c r="E688">
        <v>8</v>
      </c>
      <c r="F688">
        <v>9.17</v>
      </c>
      <c r="G688">
        <v>108.7241003</v>
      </c>
      <c r="H688">
        <v>3.7979639999999999</v>
      </c>
      <c r="I688">
        <v>-7.7518479999999998</v>
      </c>
      <c r="J688">
        <v>0.05</v>
      </c>
      <c r="K688">
        <v>0.99</v>
      </c>
      <c r="L688">
        <f t="shared" si="66"/>
        <v>-3.8759240000000007E-7</v>
      </c>
      <c r="M688">
        <f t="shared" si="67"/>
        <v>-1.6822404270786997E-8</v>
      </c>
      <c r="N688">
        <f t="shared" si="68"/>
        <v>-16.822404270786997</v>
      </c>
      <c r="O688">
        <v>24.25</v>
      </c>
      <c r="P688">
        <f t="shared" si="64"/>
        <v>-7.5649661135198804E-2</v>
      </c>
      <c r="Q688">
        <f t="shared" si="65"/>
        <v>-2.5216553711732936E-11</v>
      </c>
      <c r="R688">
        <f t="shared" si="69"/>
        <v>-3.5320070287412971E-10</v>
      </c>
      <c r="S688" t="s">
        <v>19</v>
      </c>
    </row>
    <row r="689" spans="1:19" x14ac:dyDescent="0.25">
      <c r="A689">
        <v>2</v>
      </c>
      <c r="B689" t="s">
        <v>16</v>
      </c>
      <c r="C689">
        <v>35</v>
      </c>
      <c r="D689">
        <v>100</v>
      </c>
      <c r="E689">
        <v>9</v>
      </c>
      <c r="F689">
        <v>9.39</v>
      </c>
      <c r="G689">
        <v>105.1118211</v>
      </c>
      <c r="H689">
        <v>4.1647239999999996</v>
      </c>
      <c r="I689">
        <v>-7.3850879999999997</v>
      </c>
      <c r="J689">
        <v>0.05</v>
      </c>
      <c r="K689">
        <v>0.99</v>
      </c>
      <c r="L689">
        <f t="shared" si="66"/>
        <v>-3.6925439999999997E-7</v>
      </c>
      <c r="M689">
        <f t="shared" si="67"/>
        <v>-1.6026492768090623E-8</v>
      </c>
      <c r="N689">
        <f t="shared" si="68"/>
        <v>-16.026492768090623</v>
      </c>
      <c r="O689">
        <v>24.25</v>
      </c>
      <c r="P689">
        <f t="shared" si="64"/>
        <v>-7.0381927552191401E-2</v>
      </c>
      <c r="Q689">
        <f t="shared" si="65"/>
        <v>-2.3460642517397132E-11</v>
      </c>
      <c r="R689">
        <f t="shared" si="69"/>
        <v>-3.2860618154842644E-10</v>
      </c>
      <c r="S689" t="s">
        <v>19</v>
      </c>
    </row>
    <row r="690" spans="1:19" x14ac:dyDescent="0.25">
      <c r="A690">
        <v>2</v>
      </c>
      <c r="B690" t="s">
        <v>17</v>
      </c>
      <c r="C690">
        <v>5</v>
      </c>
      <c r="D690">
        <v>25</v>
      </c>
      <c r="E690">
        <v>1</v>
      </c>
      <c r="F690">
        <v>3.12</v>
      </c>
      <c r="G690">
        <v>52.88461538</v>
      </c>
      <c r="H690">
        <v>2.5387</v>
      </c>
      <c r="I690">
        <v>-5.4642724999999999</v>
      </c>
      <c r="J690">
        <v>0.05</v>
      </c>
      <c r="K690">
        <v>0.99</v>
      </c>
      <c r="L690">
        <f t="shared" si="66"/>
        <v>-2.7321362500000002E-7</v>
      </c>
      <c r="M690">
        <f t="shared" si="67"/>
        <v>-1.1858101583099142E-8</v>
      </c>
      <c r="N690">
        <f t="shared" si="68"/>
        <v>-11.858101583099142</v>
      </c>
      <c r="O690">
        <v>24</v>
      </c>
      <c r="P690">
        <f t="shared" si="64"/>
        <v>-0.15836139934694365</v>
      </c>
      <c r="Q690">
        <f t="shared" si="65"/>
        <v>-5.2787133115647888E-11</v>
      </c>
      <c r="R690">
        <f t="shared" si="69"/>
        <v>-7.3937353741094531E-10</v>
      </c>
      <c r="S690" t="s">
        <v>19</v>
      </c>
    </row>
    <row r="691" spans="1:19" x14ac:dyDescent="0.25">
      <c r="A691">
        <v>2</v>
      </c>
      <c r="B691" t="s">
        <v>17</v>
      </c>
      <c r="C691">
        <v>5</v>
      </c>
      <c r="D691">
        <v>25</v>
      </c>
      <c r="E691">
        <v>2</v>
      </c>
      <c r="F691">
        <v>2.56</v>
      </c>
      <c r="G691">
        <v>89.84375</v>
      </c>
      <c r="H691">
        <v>2.4459080000000002</v>
      </c>
      <c r="I691">
        <v>-5.5570645000000001</v>
      </c>
      <c r="J691">
        <v>0.05</v>
      </c>
      <c r="K691">
        <v>0.99</v>
      </c>
      <c r="L691">
        <f t="shared" si="66"/>
        <v>-2.7785322500000002E-7</v>
      </c>
      <c r="M691">
        <f t="shared" si="67"/>
        <v>-1.2059470925879711E-8</v>
      </c>
      <c r="N691">
        <f t="shared" si="68"/>
        <v>-12.05947092587971</v>
      </c>
      <c r="O691">
        <v>24</v>
      </c>
      <c r="P691">
        <f t="shared" si="64"/>
        <v>-0.1962804512675734</v>
      </c>
      <c r="Q691">
        <f t="shared" si="65"/>
        <v>-6.5426817089191142E-11</v>
      </c>
      <c r="R691">
        <f t="shared" si="69"/>
        <v>-9.164137989231736E-10</v>
      </c>
      <c r="S691" t="s">
        <v>19</v>
      </c>
    </row>
    <row r="692" spans="1:19" x14ac:dyDescent="0.25">
      <c r="A692">
        <v>2</v>
      </c>
      <c r="B692" t="s">
        <v>17</v>
      </c>
      <c r="C692">
        <v>5</v>
      </c>
      <c r="D692">
        <v>25</v>
      </c>
      <c r="E692">
        <v>3</v>
      </c>
      <c r="F692">
        <v>2.88</v>
      </c>
      <c r="G692">
        <v>67.013888890000004</v>
      </c>
      <c r="H692">
        <v>2.4818519999999999</v>
      </c>
      <c r="I692">
        <v>-5.5211205000000003</v>
      </c>
      <c r="J692">
        <v>0.05</v>
      </c>
      <c r="K692">
        <v>0.99</v>
      </c>
      <c r="L692">
        <f t="shared" si="66"/>
        <v>-2.7605602500000003E-7</v>
      </c>
      <c r="M692">
        <f t="shared" si="67"/>
        <v>-1.1981468300040148E-8</v>
      </c>
      <c r="N692">
        <f t="shared" si="68"/>
        <v>-11.981468300040149</v>
      </c>
      <c r="O692">
        <v>24</v>
      </c>
      <c r="P692">
        <f t="shared" si="64"/>
        <v>-0.17334300202604383</v>
      </c>
      <c r="Q692">
        <f t="shared" si="65"/>
        <v>-5.7781000675347949E-11</v>
      </c>
      <c r="R692">
        <f t="shared" si="69"/>
        <v>-8.093211421593961E-10</v>
      </c>
      <c r="S692" t="s">
        <v>19</v>
      </c>
    </row>
    <row r="693" spans="1:19" x14ac:dyDescent="0.25">
      <c r="A693">
        <v>2</v>
      </c>
      <c r="B693" t="s">
        <v>17</v>
      </c>
      <c r="C693">
        <v>5</v>
      </c>
      <c r="D693">
        <v>25</v>
      </c>
      <c r="E693">
        <v>4</v>
      </c>
      <c r="F693">
        <v>2.89</v>
      </c>
      <c r="G693">
        <v>65.051903109999998</v>
      </c>
      <c r="H693">
        <v>2.8441320000000001</v>
      </c>
      <c r="I693">
        <v>-5.1588405000000002</v>
      </c>
      <c r="J693">
        <v>0.05</v>
      </c>
      <c r="K693">
        <v>0.99</v>
      </c>
      <c r="L693">
        <f t="shared" si="66"/>
        <v>-2.5794202500000003E-7</v>
      </c>
      <c r="M693">
        <f t="shared" si="67"/>
        <v>-1.1195278914074284E-8</v>
      </c>
      <c r="N693">
        <f t="shared" si="68"/>
        <v>-11.195278914074285</v>
      </c>
      <c r="O693">
        <v>24</v>
      </c>
      <c r="P693">
        <f t="shared" si="64"/>
        <v>-0.16140828884190145</v>
      </c>
      <c r="Q693">
        <f t="shared" si="65"/>
        <v>-5.3802762947300488E-11</v>
      </c>
      <c r="R693">
        <f t="shared" si="69"/>
        <v>-7.5359915977395371E-10</v>
      </c>
      <c r="S693" t="s">
        <v>19</v>
      </c>
    </row>
    <row r="694" spans="1:19" x14ac:dyDescent="0.25">
      <c r="A694">
        <v>2</v>
      </c>
      <c r="B694" t="s">
        <v>17</v>
      </c>
      <c r="C694">
        <v>5</v>
      </c>
      <c r="D694">
        <v>25</v>
      </c>
      <c r="E694">
        <v>5</v>
      </c>
      <c r="F694">
        <v>1.56</v>
      </c>
      <c r="G694">
        <v>193.58974359999999</v>
      </c>
      <c r="H694">
        <v>2.5652840000000001</v>
      </c>
      <c r="I694">
        <v>-5.4376885000000001</v>
      </c>
      <c r="J694">
        <v>0.05</v>
      </c>
      <c r="K694">
        <v>0.99</v>
      </c>
      <c r="L694">
        <f t="shared" si="66"/>
        <v>-2.7188442499999998E-7</v>
      </c>
      <c r="M694">
        <f t="shared" si="67"/>
        <v>-1.1800411236857239E-8</v>
      </c>
      <c r="N694">
        <f t="shared" si="68"/>
        <v>-11.80041123685724</v>
      </c>
      <c r="O694">
        <v>24</v>
      </c>
      <c r="P694">
        <f t="shared" si="64"/>
        <v>-0.31518192406135787</v>
      </c>
      <c r="Q694">
        <f t="shared" si="65"/>
        <v>-1.0506064135378596E-10</v>
      </c>
      <c r="R694">
        <f t="shared" si="69"/>
        <v>-1.4715528852500739E-9</v>
      </c>
      <c r="S694" t="s">
        <v>19</v>
      </c>
    </row>
    <row r="695" spans="1:19" x14ac:dyDescent="0.25">
      <c r="A695">
        <v>2</v>
      </c>
      <c r="B695" t="s">
        <v>17</v>
      </c>
      <c r="C695">
        <v>5</v>
      </c>
      <c r="D695">
        <v>25</v>
      </c>
      <c r="E695">
        <v>6</v>
      </c>
      <c r="F695">
        <v>2.84</v>
      </c>
      <c r="G695">
        <v>67.957746479999997</v>
      </c>
      <c r="H695">
        <v>2.4445960000000002</v>
      </c>
      <c r="I695">
        <v>-5.5583764999999996</v>
      </c>
      <c r="J695">
        <v>0.05</v>
      </c>
      <c r="K695">
        <v>0.99</v>
      </c>
      <c r="L695">
        <f t="shared" si="66"/>
        <v>-2.7791882500000002E-7</v>
      </c>
      <c r="M695">
        <f t="shared" si="67"/>
        <v>-1.2062318117207929E-8</v>
      </c>
      <c r="N695">
        <f t="shared" si="68"/>
        <v>-12.062318117207928</v>
      </c>
      <c r="O695">
        <v>24</v>
      </c>
      <c r="P695">
        <f t="shared" si="64"/>
        <v>-0.1769706296538722</v>
      </c>
      <c r="Q695">
        <f t="shared" si="65"/>
        <v>-5.8990209884624059E-11</v>
      </c>
      <c r="R695">
        <f t="shared" si="69"/>
        <v>-8.2625817279096386E-10</v>
      </c>
      <c r="S695" t="s">
        <v>19</v>
      </c>
    </row>
    <row r="696" spans="1:19" x14ac:dyDescent="0.25">
      <c r="A696">
        <v>2</v>
      </c>
      <c r="B696" t="s">
        <v>17</v>
      </c>
      <c r="C696">
        <v>5</v>
      </c>
      <c r="D696">
        <v>25</v>
      </c>
      <c r="E696">
        <v>7</v>
      </c>
      <c r="F696">
        <v>1.84</v>
      </c>
      <c r="G696">
        <v>183.15217390000001</v>
      </c>
      <c r="H696">
        <v>3.9087640000000001</v>
      </c>
      <c r="I696">
        <v>-4.0942084999999997</v>
      </c>
      <c r="J696">
        <v>0.05</v>
      </c>
      <c r="K696">
        <v>0.99</v>
      </c>
      <c r="L696">
        <f t="shared" si="66"/>
        <v>-2.0471042499999999E-7</v>
      </c>
      <c r="M696">
        <f t="shared" si="67"/>
        <v>-8.8849046776836192E-9</v>
      </c>
      <c r="N696">
        <f t="shared" si="68"/>
        <v>-8.88490467768362</v>
      </c>
      <c r="O696">
        <v>24</v>
      </c>
      <c r="P696">
        <f t="shared" si="64"/>
        <v>-0.2011980225924733</v>
      </c>
      <c r="Q696">
        <f t="shared" si="65"/>
        <v>-6.7066007530824414E-11</v>
      </c>
      <c r="R696">
        <f t="shared" si="69"/>
        <v>-9.3937344768199828E-10</v>
      </c>
      <c r="S696" t="s">
        <v>19</v>
      </c>
    </row>
    <row r="697" spans="1:19" x14ac:dyDescent="0.25">
      <c r="A697">
        <v>2</v>
      </c>
      <c r="B697" t="s">
        <v>17</v>
      </c>
      <c r="C697">
        <v>5</v>
      </c>
      <c r="D697">
        <v>25</v>
      </c>
      <c r="E697">
        <v>8</v>
      </c>
      <c r="F697">
        <v>1.71</v>
      </c>
      <c r="G697">
        <v>208.18713450000001</v>
      </c>
      <c r="H697">
        <v>3.0410439999999999</v>
      </c>
      <c r="I697">
        <v>-4.9619285</v>
      </c>
      <c r="J697">
        <v>0.05</v>
      </c>
      <c r="K697">
        <v>0.99</v>
      </c>
      <c r="L697">
        <f t="shared" si="66"/>
        <v>-2.4809642500000001E-7</v>
      </c>
      <c r="M697">
        <f t="shared" si="67"/>
        <v>-1.0767957161923158E-8</v>
      </c>
      <c r="N697">
        <f t="shared" si="68"/>
        <v>-10.767957161923158</v>
      </c>
      <c r="O697">
        <v>24</v>
      </c>
      <c r="P697">
        <f t="shared" si="64"/>
        <v>-0.26237712382853701</v>
      </c>
      <c r="Q697">
        <f t="shared" si="65"/>
        <v>-8.7459041276178995E-11</v>
      </c>
      <c r="R697">
        <f t="shared" si="69"/>
        <v>-1.2250125534430565E-9</v>
      </c>
      <c r="S697" t="s">
        <v>19</v>
      </c>
    </row>
    <row r="698" spans="1:19" x14ac:dyDescent="0.25">
      <c r="A698">
        <v>2</v>
      </c>
      <c r="B698" t="s">
        <v>17</v>
      </c>
      <c r="C698">
        <v>5</v>
      </c>
      <c r="D698">
        <v>25</v>
      </c>
      <c r="E698">
        <v>9</v>
      </c>
      <c r="F698">
        <v>3.1</v>
      </c>
      <c r="G698">
        <v>53.22580645</v>
      </c>
      <c r="H698">
        <v>8.1283320000000003</v>
      </c>
      <c r="I698">
        <v>0.12535950000000001</v>
      </c>
      <c r="J698">
        <v>0.05</v>
      </c>
      <c r="K698">
        <v>0.99</v>
      </c>
      <c r="L698">
        <f t="shared" si="66"/>
        <v>6.2679750000000014E-9</v>
      </c>
      <c r="M698">
        <f t="shared" si="67"/>
        <v>2.7204457416911717E-10</v>
      </c>
      <c r="N698">
        <f t="shared" si="68"/>
        <v>0.27204457416911715</v>
      </c>
      <c r="O698">
        <v>24</v>
      </c>
      <c r="P698">
        <f t="shared" si="64"/>
        <v>3.6565130936709292E-3</v>
      </c>
      <c r="Q698">
        <f t="shared" si="65"/>
        <v>1.2188376978903099E-12</v>
      </c>
      <c r="R698">
        <f t="shared" si="69"/>
        <v>1.7071893983040206E-11</v>
      </c>
      <c r="S698" t="s">
        <v>19</v>
      </c>
    </row>
    <row r="699" spans="1:19" x14ac:dyDescent="0.25">
      <c r="A699">
        <v>2</v>
      </c>
      <c r="B699" t="s">
        <v>17</v>
      </c>
      <c r="C699">
        <v>5</v>
      </c>
      <c r="D699">
        <v>50</v>
      </c>
      <c r="E699">
        <v>1</v>
      </c>
      <c r="F699">
        <v>1.96</v>
      </c>
      <c r="G699">
        <v>189.79591840000001</v>
      </c>
      <c r="H699">
        <v>2.3514759999999999</v>
      </c>
      <c r="I699">
        <v>-5.6514965000000004</v>
      </c>
      <c r="J699">
        <v>0.05</v>
      </c>
      <c r="K699">
        <v>0.99</v>
      </c>
      <c r="L699">
        <f t="shared" si="66"/>
        <v>-2.8257482500000005E-7</v>
      </c>
      <c r="M699">
        <f t="shared" si="67"/>
        <v>-1.2264399257820556E-8</v>
      </c>
      <c r="N699">
        <f t="shared" si="68"/>
        <v>-12.264399257820557</v>
      </c>
      <c r="O699">
        <v>24</v>
      </c>
      <c r="P699">
        <f t="shared" si="64"/>
        <v>-0.26072277333802202</v>
      </c>
      <c r="Q699">
        <f t="shared" si="65"/>
        <v>-8.6907591112674018E-11</v>
      </c>
      <c r="R699">
        <f t="shared" si="69"/>
        <v>-1.2172885564378913E-9</v>
      </c>
      <c r="S699" t="s">
        <v>19</v>
      </c>
    </row>
    <row r="700" spans="1:19" x14ac:dyDescent="0.25">
      <c r="A700">
        <v>2</v>
      </c>
      <c r="B700" t="s">
        <v>17</v>
      </c>
      <c r="C700">
        <v>5</v>
      </c>
      <c r="D700">
        <v>50</v>
      </c>
      <c r="E700">
        <v>2</v>
      </c>
      <c r="F700">
        <v>2.06</v>
      </c>
      <c r="G700">
        <v>175.2427184</v>
      </c>
      <c r="H700">
        <v>2.7413400000000001</v>
      </c>
      <c r="I700">
        <v>-5.2616325000000002</v>
      </c>
      <c r="J700">
        <v>0.05</v>
      </c>
      <c r="K700">
        <v>0.99</v>
      </c>
      <c r="L700">
        <f t="shared" si="66"/>
        <v>-2.6308162500000002E-7</v>
      </c>
      <c r="M700">
        <f t="shared" si="67"/>
        <v>-1.1418349410271157E-8</v>
      </c>
      <c r="N700">
        <f t="shared" si="68"/>
        <v>-11.418349410271157</v>
      </c>
      <c r="O700">
        <v>24</v>
      </c>
      <c r="P700">
        <f t="shared" si="64"/>
        <v>-0.23095366930160108</v>
      </c>
      <c r="Q700">
        <f t="shared" si="65"/>
        <v>-7.6984556433867019E-11</v>
      </c>
      <c r="R700">
        <f t="shared" si="69"/>
        <v>-1.0782995866022451E-9</v>
      </c>
      <c r="S700" t="s">
        <v>19</v>
      </c>
    </row>
    <row r="701" spans="1:19" x14ac:dyDescent="0.25">
      <c r="A701">
        <v>2</v>
      </c>
      <c r="B701" t="s">
        <v>17</v>
      </c>
      <c r="C701">
        <v>5</v>
      </c>
      <c r="D701">
        <v>50</v>
      </c>
      <c r="E701">
        <v>3</v>
      </c>
      <c r="F701">
        <v>2.6</v>
      </c>
      <c r="G701">
        <v>192.30769230000001</v>
      </c>
      <c r="H701">
        <v>2.3214600000000001</v>
      </c>
      <c r="I701">
        <v>-5.6815125000000002</v>
      </c>
      <c r="J701">
        <v>0.05</v>
      </c>
      <c r="K701">
        <v>0.99</v>
      </c>
      <c r="L701">
        <f t="shared" si="66"/>
        <v>-2.8407562500000005E-7</v>
      </c>
      <c r="M701">
        <f t="shared" si="67"/>
        <v>-1.2329537439914934E-8</v>
      </c>
      <c r="N701">
        <f t="shared" si="68"/>
        <v>-12.329537439914933</v>
      </c>
      <c r="O701">
        <v>24</v>
      </c>
      <c r="P701">
        <f t="shared" si="64"/>
        <v>-0.19758874102427779</v>
      </c>
      <c r="Q701">
        <f t="shared" si="65"/>
        <v>-6.586291367475926E-11</v>
      </c>
      <c r="R701">
        <f t="shared" si="69"/>
        <v>-9.2252207296825052E-10</v>
      </c>
      <c r="S701" t="s">
        <v>21</v>
      </c>
    </row>
    <row r="702" spans="1:19" x14ac:dyDescent="0.25">
      <c r="A702">
        <v>2</v>
      </c>
      <c r="B702" t="s">
        <v>17</v>
      </c>
      <c r="C702">
        <v>5</v>
      </c>
      <c r="D702">
        <v>50</v>
      </c>
      <c r="E702">
        <v>4</v>
      </c>
      <c r="F702">
        <v>2.15</v>
      </c>
      <c r="G702">
        <v>166.51162790000001</v>
      </c>
      <c r="H702">
        <v>2.8255479999999999</v>
      </c>
      <c r="I702">
        <v>-5.1774244999999999</v>
      </c>
      <c r="J702">
        <v>0.05</v>
      </c>
      <c r="K702">
        <v>0.99</v>
      </c>
      <c r="L702">
        <f t="shared" si="66"/>
        <v>-2.5887122500000004E-7</v>
      </c>
      <c r="M702">
        <f t="shared" si="67"/>
        <v>-1.1235608337583144E-8</v>
      </c>
      <c r="N702">
        <f t="shared" si="68"/>
        <v>-11.235608337583145</v>
      </c>
      <c r="O702">
        <v>24</v>
      </c>
      <c r="P702">
        <f t="shared" si="64"/>
        <v>-0.21774434762758033</v>
      </c>
      <c r="Q702">
        <f t="shared" si="65"/>
        <v>-7.2581449209193446E-11</v>
      </c>
      <c r="R702">
        <f t="shared" si="69"/>
        <v>-1.0166265846384098E-9</v>
      </c>
      <c r="S702" t="s">
        <v>19</v>
      </c>
    </row>
    <row r="703" spans="1:19" x14ac:dyDescent="0.25">
      <c r="A703">
        <v>2</v>
      </c>
      <c r="B703" t="s">
        <v>17</v>
      </c>
      <c r="C703">
        <v>5</v>
      </c>
      <c r="D703">
        <v>50</v>
      </c>
      <c r="E703">
        <v>5</v>
      </c>
      <c r="F703">
        <v>2.98</v>
      </c>
      <c r="G703">
        <v>152.68456380000001</v>
      </c>
      <c r="H703">
        <v>2.50786</v>
      </c>
      <c r="I703">
        <v>-5.4951125000000003</v>
      </c>
      <c r="J703">
        <v>0.05</v>
      </c>
      <c r="K703">
        <v>0.99</v>
      </c>
      <c r="L703">
        <f t="shared" si="66"/>
        <v>-2.7475562500000002E-7</v>
      </c>
      <c r="M703">
        <f t="shared" si="67"/>
        <v>-1.1925027940235024E-8</v>
      </c>
      <c r="N703">
        <f t="shared" si="68"/>
        <v>-11.925027940235024</v>
      </c>
      <c r="O703">
        <v>24</v>
      </c>
      <c r="P703">
        <f t="shared" si="64"/>
        <v>-0.16673696784444944</v>
      </c>
      <c r="Q703">
        <f t="shared" si="65"/>
        <v>-5.557898928148314E-11</v>
      </c>
      <c r="R703">
        <f t="shared" si="69"/>
        <v>-7.784782291689499E-10</v>
      </c>
      <c r="S703" t="s">
        <v>21</v>
      </c>
    </row>
    <row r="704" spans="1:19" x14ac:dyDescent="0.25">
      <c r="A704">
        <v>2</v>
      </c>
      <c r="B704" t="s">
        <v>17</v>
      </c>
      <c r="C704">
        <v>5</v>
      </c>
      <c r="D704">
        <v>50</v>
      </c>
      <c r="E704">
        <v>6</v>
      </c>
      <c r="F704">
        <v>1.66</v>
      </c>
      <c r="G704">
        <v>334.93975899999998</v>
      </c>
      <c r="H704">
        <v>2.3794759999999999</v>
      </c>
      <c r="I704">
        <v>-5.6234964999999999</v>
      </c>
      <c r="J704">
        <v>0.05</v>
      </c>
      <c r="K704">
        <v>0.99</v>
      </c>
      <c r="L704">
        <f t="shared" si="66"/>
        <v>-2.81174825E-7</v>
      </c>
      <c r="M704">
        <f t="shared" si="67"/>
        <v>-1.2203636028254901E-8</v>
      </c>
      <c r="N704">
        <f t="shared" si="68"/>
        <v>-12.2036360282549</v>
      </c>
      <c r="O704">
        <v>24</v>
      </c>
      <c r="P704">
        <f t="shared" si="64"/>
        <v>-0.3063161653678439</v>
      </c>
      <c r="Q704">
        <f t="shared" si="65"/>
        <v>-1.0210538845594796E-10</v>
      </c>
      <c r="R704">
        <f t="shared" si="69"/>
        <v>-1.4301595444859264E-9</v>
      </c>
      <c r="S704" t="s">
        <v>21</v>
      </c>
    </row>
    <row r="705" spans="1:19" x14ac:dyDescent="0.25">
      <c r="A705">
        <v>2</v>
      </c>
      <c r="B705" t="s">
        <v>17</v>
      </c>
      <c r="C705">
        <v>5</v>
      </c>
      <c r="D705">
        <v>50</v>
      </c>
      <c r="E705">
        <v>7</v>
      </c>
      <c r="F705">
        <v>2.42</v>
      </c>
      <c r="G705">
        <v>210.3305785</v>
      </c>
      <c r="H705">
        <v>2.5769160000000002</v>
      </c>
      <c r="I705">
        <v>-5.4260564999999996</v>
      </c>
      <c r="J705">
        <v>0.05</v>
      </c>
      <c r="K705">
        <v>0.99</v>
      </c>
      <c r="L705">
        <f t="shared" si="66"/>
        <v>-2.7130282499999998E-7</v>
      </c>
      <c r="M705">
        <f t="shared" si="67"/>
        <v>-1.1775168455203392E-8</v>
      </c>
      <c r="N705">
        <f t="shared" si="68"/>
        <v>-11.775168455203392</v>
      </c>
      <c r="O705">
        <v>24</v>
      </c>
      <c r="P705">
        <f t="shared" si="64"/>
        <v>-0.20274050370529259</v>
      </c>
      <c r="Q705">
        <f t="shared" si="65"/>
        <v>-6.758016790176418E-11</v>
      </c>
      <c r="R705">
        <f t="shared" si="69"/>
        <v>-9.4657513774964037E-10</v>
      </c>
      <c r="S705" t="s">
        <v>19</v>
      </c>
    </row>
    <row r="706" spans="1:19" x14ac:dyDescent="0.25">
      <c r="A706">
        <v>2</v>
      </c>
      <c r="B706" t="s">
        <v>17</v>
      </c>
      <c r="C706">
        <v>5</v>
      </c>
      <c r="D706">
        <v>50</v>
      </c>
      <c r="E706">
        <v>8</v>
      </c>
      <c r="F706">
        <v>1.8</v>
      </c>
      <c r="G706">
        <v>224.44444440000001</v>
      </c>
      <c r="H706">
        <v>3.3051720000000002</v>
      </c>
      <c r="I706">
        <v>-4.6978004999999996</v>
      </c>
      <c r="J706">
        <v>0.05</v>
      </c>
      <c r="K706">
        <v>0.99</v>
      </c>
      <c r="L706">
        <f t="shared" si="66"/>
        <v>-2.3489002499999999E-7</v>
      </c>
      <c r="M706">
        <f t="shared" si="67"/>
        <v>-1.0194768936969E-8</v>
      </c>
      <c r="N706">
        <f t="shared" si="68"/>
        <v>-10.194768936969</v>
      </c>
      <c r="O706">
        <v>24</v>
      </c>
      <c r="P706">
        <f t="shared" ref="P706:P769" si="70">N706/F706/O706</f>
        <v>-0.23599002168909722</v>
      </c>
      <c r="Q706">
        <f t="shared" ref="Q706:Q769" si="71">(M706/3)/F706/O706</f>
        <v>-7.8663340563032393E-11</v>
      </c>
      <c r="R706">
        <f t="shared" si="69"/>
        <v>-1.1018138122642259E-9</v>
      </c>
      <c r="S706" t="s">
        <v>19</v>
      </c>
    </row>
    <row r="707" spans="1:19" x14ac:dyDescent="0.25">
      <c r="A707">
        <v>2</v>
      </c>
      <c r="B707" t="s">
        <v>17</v>
      </c>
      <c r="C707">
        <v>5</v>
      </c>
      <c r="D707">
        <v>50</v>
      </c>
      <c r="E707">
        <v>9</v>
      </c>
      <c r="F707">
        <v>2.74</v>
      </c>
      <c r="G707">
        <v>174.81751819999999</v>
      </c>
      <c r="H707">
        <v>4.3579720000000002</v>
      </c>
      <c r="I707">
        <v>-3.6450005000000001</v>
      </c>
      <c r="J707">
        <v>0.05</v>
      </c>
      <c r="K707">
        <v>0.99</v>
      </c>
      <c r="L707">
        <f t="shared" si="66"/>
        <v>-1.8225002500000002E-7</v>
      </c>
      <c r="M707">
        <f t="shared" si="67"/>
        <v>-7.9100715053005078E-9</v>
      </c>
      <c r="N707">
        <f t="shared" si="68"/>
        <v>-7.9100715053005075</v>
      </c>
      <c r="O707">
        <v>24</v>
      </c>
      <c r="P707">
        <f t="shared" si="70"/>
        <v>-0.12028697544556732</v>
      </c>
      <c r="Q707">
        <f t="shared" si="71"/>
        <v>-4.0095658481855774E-11</v>
      </c>
      <c r="R707">
        <f t="shared" si="69"/>
        <v>-5.6160785965780931E-10</v>
      </c>
      <c r="S707" t="s">
        <v>19</v>
      </c>
    </row>
    <row r="708" spans="1:19" x14ac:dyDescent="0.25">
      <c r="A708">
        <v>2</v>
      </c>
      <c r="B708" t="s">
        <v>17</v>
      </c>
      <c r="C708">
        <v>5</v>
      </c>
      <c r="D708">
        <v>100</v>
      </c>
      <c r="E708">
        <v>1</v>
      </c>
      <c r="F708">
        <v>1.88</v>
      </c>
      <c r="G708">
        <v>168.0851064</v>
      </c>
      <c r="H708">
        <v>2.5330919999999999</v>
      </c>
      <c r="I708">
        <v>-5.4698805000000004</v>
      </c>
      <c r="J708">
        <v>0.05</v>
      </c>
      <c r="K708">
        <v>0.99</v>
      </c>
      <c r="L708">
        <f t="shared" si="66"/>
        <v>-2.7349402500000004E-7</v>
      </c>
      <c r="M708">
        <f t="shared" si="67"/>
        <v>-1.1870271589935006E-8</v>
      </c>
      <c r="N708">
        <f t="shared" si="68"/>
        <v>-11.870271589935006</v>
      </c>
      <c r="O708">
        <v>24</v>
      </c>
      <c r="P708">
        <f t="shared" si="70"/>
        <v>-0.26308226041522625</v>
      </c>
      <c r="Q708">
        <f t="shared" si="71"/>
        <v>-8.769408680507539E-11</v>
      </c>
      <c r="R708">
        <f t="shared" si="69"/>
        <v>-1.2283047656526494E-9</v>
      </c>
      <c r="S708" t="s">
        <v>19</v>
      </c>
    </row>
    <row r="709" spans="1:19" x14ac:dyDescent="0.25">
      <c r="A709">
        <v>2</v>
      </c>
      <c r="B709" t="s">
        <v>17</v>
      </c>
      <c r="C709">
        <v>5</v>
      </c>
      <c r="D709">
        <v>100</v>
      </c>
      <c r="E709">
        <v>2</v>
      </c>
      <c r="F709">
        <v>1.48</v>
      </c>
      <c r="G709">
        <v>400.6756757</v>
      </c>
      <c r="H709">
        <v>2.6535000000000002</v>
      </c>
      <c r="I709">
        <v>-5.3494725000000001</v>
      </c>
      <c r="J709">
        <v>0.05</v>
      </c>
      <c r="K709">
        <v>0.99</v>
      </c>
      <c r="L709">
        <f t="shared" si="66"/>
        <v>-2.6747362500000002E-7</v>
      </c>
      <c r="M709">
        <f t="shared" si="67"/>
        <v>-1.1608972341879972E-8</v>
      </c>
      <c r="N709">
        <f t="shared" si="68"/>
        <v>-11.608972341879971</v>
      </c>
      <c r="O709">
        <v>24</v>
      </c>
      <c r="P709">
        <f t="shared" si="70"/>
        <v>-0.32682917629166586</v>
      </c>
      <c r="Q709">
        <f t="shared" si="71"/>
        <v>-1.0894305876388861E-10</v>
      </c>
      <c r="R709">
        <f t="shared" si="69"/>
        <v>-1.5259327411881586E-9</v>
      </c>
      <c r="S709" t="s">
        <v>19</v>
      </c>
    </row>
    <row r="710" spans="1:19" x14ac:dyDescent="0.25">
      <c r="A710">
        <v>2</v>
      </c>
      <c r="B710" t="s">
        <v>17</v>
      </c>
      <c r="C710">
        <v>5</v>
      </c>
      <c r="D710">
        <v>100</v>
      </c>
      <c r="E710">
        <v>3</v>
      </c>
      <c r="F710">
        <v>1.4</v>
      </c>
      <c r="G710">
        <v>337.14285710000001</v>
      </c>
      <c r="H710">
        <v>2.3252999999999999</v>
      </c>
      <c r="I710">
        <v>-5.6776724999999999</v>
      </c>
      <c r="J710">
        <v>0.05</v>
      </c>
      <c r="K710">
        <v>0.99</v>
      </c>
      <c r="L710">
        <f t="shared" si="66"/>
        <v>-2.8388362499999999E-7</v>
      </c>
      <c r="M710">
        <f t="shared" si="67"/>
        <v>-1.2321204197003071E-8</v>
      </c>
      <c r="N710">
        <f t="shared" si="68"/>
        <v>-12.321204197003071</v>
      </c>
      <c r="O710">
        <v>24</v>
      </c>
      <c r="P710">
        <f t="shared" si="70"/>
        <v>-0.3667025058631867</v>
      </c>
      <c r="Q710">
        <f t="shared" si="71"/>
        <v>-1.222341686210622E-10</v>
      </c>
      <c r="R710">
        <f t="shared" si="69"/>
        <v>-1.7120973296246319E-9</v>
      </c>
      <c r="S710" t="s">
        <v>19</v>
      </c>
    </row>
    <row r="711" spans="1:19" x14ac:dyDescent="0.25">
      <c r="A711">
        <v>2</v>
      </c>
      <c r="B711" t="s">
        <v>17</v>
      </c>
      <c r="C711">
        <v>5</v>
      </c>
      <c r="D711">
        <v>100</v>
      </c>
      <c r="E711">
        <v>4</v>
      </c>
      <c r="F711">
        <v>2.38</v>
      </c>
      <c r="G711">
        <v>237.394958</v>
      </c>
      <c r="H711">
        <v>2.6974200000000002</v>
      </c>
      <c r="I711">
        <v>-5.3055525000000001</v>
      </c>
      <c r="J711">
        <v>0.05</v>
      </c>
      <c r="K711">
        <v>0.99</v>
      </c>
      <c r="L711">
        <f t="shared" si="66"/>
        <v>-2.6527762500000002E-7</v>
      </c>
      <c r="M711">
        <f t="shared" si="67"/>
        <v>-1.1513660876075564E-8</v>
      </c>
      <c r="N711">
        <f t="shared" si="68"/>
        <v>-11.513660876075564</v>
      </c>
      <c r="O711">
        <v>24</v>
      </c>
      <c r="P711">
        <f t="shared" si="70"/>
        <v>-0.20156969320860582</v>
      </c>
      <c r="Q711">
        <f t="shared" si="71"/>
        <v>-6.7189897736201939E-11</v>
      </c>
      <c r="R711">
        <f t="shared" si="69"/>
        <v>-9.4110874062165977E-10</v>
      </c>
      <c r="S711" t="s">
        <v>19</v>
      </c>
    </row>
    <row r="712" spans="1:19" x14ac:dyDescent="0.25">
      <c r="A712">
        <v>2</v>
      </c>
      <c r="B712" t="s">
        <v>17</v>
      </c>
      <c r="C712">
        <v>5</v>
      </c>
      <c r="D712">
        <v>100</v>
      </c>
      <c r="E712">
        <v>5</v>
      </c>
      <c r="F712">
        <v>3.07</v>
      </c>
      <c r="G712">
        <v>84.364820850000001</v>
      </c>
      <c r="H712">
        <v>2.4847160000000001</v>
      </c>
      <c r="I712">
        <v>-5.5182564999999997</v>
      </c>
      <c r="J712">
        <v>0.05</v>
      </c>
      <c r="K712">
        <v>0.99</v>
      </c>
      <c r="L712">
        <f t="shared" si="66"/>
        <v>-2.7591282499999996E-7</v>
      </c>
      <c r="M712">
        <f t="shared" si="67"/>
        <v>-1.1975253089701716E-8</v>
      </c>
      <c r="N712">
        <f t="shared" si="68"/>
        <v>-11.975253089701717</v>
      </c>
      <c r="O712">
        <v>24</v>
      </c>
      <c r="P712">
        <f t="shared" si="70"/>
        <v>-0.16253057939334578</v>
      </c>
      <c r="Q712">
        <f t="shared" si="71"/>
        <v>-5.4176859797781925E-11</v>
      </c>
      <c r="R712">
        <f t="shared" si="69"/>
        <v>-7.5883902212959212E-10</v>
      </c>
      <c r="S712" t="s">
        <v>19</v>
      </c>
    </row>
    <row r="713" spans="1:19" x14ac:dyDescent="0.25">
      <c r="A713">
        <v>2</v>
      </c>
      <c r="B713" t="s">
        <v>17</v>
      </c>
      <c r="C713">
        <v>5</v>
      </c>
      <c r="D713">
        <v>100</v>
      </c>
      <c r="E713">
        <v>6</v>
      </c>
      <c r="F713">
        <v>3</v>
      </c>
      <c r="G713">
        <v>129.66666670000001</v>
      </c>
      <c r="H713">
        <v>2.4011079999999998</v>
      </c>
      <c r="I713">
        <v>-5.6018644999999996</v>
      </c>
      <c r="J713">
        <v>0.05</v>
      </c>
      <c r="K713">
        <v>0.99</v>
      </c>
      <c r="L713">
        <f t="shared" si="66"/>
        <v>-2.8009322499999996E-7</v>
      </c>
      <c r="M713">
        <f t="shared" si="67"/>
        <v>-1.215669209318475E-8</v>
      </c>
      <c r="N713">
        <f t="shared" si="68"/>
        <v>-12.15669209318475</v>
      </c>
      <c r="O713">
        <v>24</v>
      </c>
      <c r="P713">
        <f t="shared" si="70"/>
        <v>-0.16884294573867709</v>
      </c>
      <c r="Q713">
        <f t="shared" si="71"/>
        <v>-5.6280981912892353E-11</v>
      </c>
      <c r="R713">
        <f t="shared" si="69"/>
        <v>-7.8831082935930934E-10</v>
      </c>
      <c r="S713" t="s">
        <v>19</v>
      </c>
    </row>
    <row r="714" spans="1:19" x14ac:dyDescent="0.25">
      <c r="A714">
        <v>2</v>
      </c>
      <c r="B714" t="s">
        <v>17</v>
      </c>
      <c r="C714">
        <v>5</v>
      </c>
      <c r="D714">
        <v>100</v>
      </c>
      <c r="E714">
        <v>7</v>
      </c>
      <c r="F714">
        <v>2.4900000000000002</v>
      </c>
      <c r="G714">
        <v>216.064257</v>
      </c>
      <c r="H714">
        <v>3.6331639999999998</v>
      </c>
      <c r="I714">
        <v>-4.3698085000000004</v>
      </c>
      <c r="J714">
        <v>0.05</v>
      </c>
      <c r="K714">
        <v>0.99</v>
      </c>
      <c r="L714">
        <f t="shared" si="66"/>
        <v>-2.1849042500000005E-7</v>
      </c>
      <c r="M714">
        <f t="shared" si="67"/>
        <v>-9.4829884658369602E-9</v>
      </c>
      <c r="N714">
        <f t="shared" si="68"/>
        <v>-9.4829884658369608</v>
      </c>
      <c r="O714">
        <v>24</v>
      </c>
      <c r="P714">
        <f t="shared" si="70"/>
        <v>-0.15868454594774029</v>
      </c>
      <c r="Q714">
        <f t="shared" si="71"/>
        <v>-5.2894848649246759E-11</v>
      </c>
      <c r="R714">
        <f t="shared" si="69"/>
        <v>-7.4088227657540459E-10</v>
      </c>
      <c r="S714" t="s">
        <v>19</v>
      </c>
    </row>
    <row r="715" spans="1:19" x14ac:dyDescent="0.25">
      <c r="A715">
        <v>2</v>
      </c>
      <c r="B715" t="s">
        <v>17</v>
      </c>
      <c r="C715">
        <v>5</v>
      </c>
      <c r="D715">
        <v>100</v>
      </c>
      <c r="E715">
        <v>8</v>
      </c>
      <c r="F715">
        <v>1.74</v>
      </c>
      <c r="G715">
        <v>319.54022989999999</v>
      </c>
      <c r="H715">
        <v>7.3146120000000003</v>
      </c>
      <c r="I715">
        <v>-0.68836050000000004</v>
      </c>
      <c r="J715">
        <v>0.05</v>
      </c>
      <c r="K715">
        <v>0.99</v>
      </c>
      <c r="L715">
        <f t="shared" si="66"/>
        <v>-3.4418025000000002E-8</v>
      </c>
      <c r="M715">
        <f t="shared" si="67"/>
        <v>-1.4938216816223784E-9</v>
      </c>
      <c r="N715">
        <f t="shared" si="68"/>
        <v>-1.4938216816223784</v>
      </c>
      <c r="O715">
        <v>24</v>
      </c>
      <c r="P715">
        <f t="shared" si="70"/>
        <v>-3.5771591992873046E-2</v>
      </c>
      <c r="Q715">
        <f t="shared" si="71"/>
        <v>-1.1923863997624349E-11</v>
      </c>
      <c r="R715">
        <f t="shared" si="69"/>
        <v>-1.6701398585552498E-10</v>
      </c>
      <c r="S715" t="s">
        <v>19</v>
      </c>
    </row>
    <row r="716" spans="1:19" x14ac:dyDescent="0.25">
      <c r="A716">
        <v>2</v>
      </c>
      <c r="B716" t="s">
        <v>17</v>
      </c>
      <c r="C716">
        <v>5</v>
      </c>
      <c r="D716">
        <v>100</v>
      </c>
      <c r="E716">
        <v>9</v>
      </c>
      <c r="F716">
        <v>2.77</v>
      </c>
      <c r="G716">
        <v>176.17328520000001</v>
      </c>
      <c r="H716">
        <v>4.6310120000000001</v>
      </c>
      <c r="I716">
        <v>-3.3719605000000001</v>
      </c>
      <c r="J716">
        <v>0.05</v>
      </c>
      <c r="K716">
        <v>0.99</v>
      </c>
      <c r="L716">
        <f t="shared" si="66"/>
        <v>-1.68598025E-7</v>
      </c>
      <c r="M716">
        <f t="shared" si="67"/>
        <v>-7.3175432124217395E-9</v>
      </c>
      <c r="N716">
        <f t="shared" si="68"/>
        <v>-7.3175432124217394</v>
      </c>
      <c r="O716">
        <v>24</v>
      </c>
      <c r="P716">
        <f t="shared" si="70"/>
        <v>-0.11007134796061581</v>
      </c>
      <c r="Q716">
        <f t="shared" si="71"/>
        <v>-3.6690449320205278E-11</v>
      </c>
      <c r="R716">
        <f t="shared" si="69"/>
        <v>-5.1391211649331924E-10</v>
      </c>
      <c r="S716" t="s">
        <v>19</v>
      </c>
    </row>
    <row r="717" spans="1:19" x14ac:dyDescent="0.25">
      <c r="A717">
        <v>2</v>
      </c>
      <c r="B717" t="s">
        <v>17</v>
      </c>
      <c r="C717">
        <v>5</v>
      </c>
      <c r="D717">
        <v>150</v>
      </c>
      <c r="E717">
        <v>1</v>
      </c>
      <c r="F717">
        <v>2.46</v>
      </c>
      <c r="G717">
        <v>281.70731710000001</v>
      </c>
      <c r="H717">
        <v>2.402692</v>
      </c>
      <c r="I717">
        <v>-5.6002805000000002</v>
      </c>
      <c r="J717">
        <v>0.05</v>
      </c>
      <c r="K717">
        <v>0.99</v>
      </c>
      <c r="L717">
        <f t="shared" si="66"/>
        <v>-2.8001402500000002E-7</v>
      </c>
      <c r="M717">
        <f t="shared" si="67"/>
        <v>-1.215325463048361E-8</v>
      </c>
      <c r="N717">
        <f t="shared" si="68"/>
        <v>-12.153254630483611</v>
      </c>
      <c r="O717">
        <v>24</v>
      </c>
      <c r="P717">
        <f t="shared" si="70"/>
        <v>-0.20584780878190398</v>
      </c>
      <c r="Q717">
        <f t="shared" si="71"/>
        <v>-6.8615936260634657E-11</v>
      </c>
      <c r="R717">
        <f t="shared" si="69"/>
        <v>-9.6108283442183143E-10</v>
      </c>
      <c r="S717" t="s">
        <v>19</v>
      </c>
    </row>
    <row r="718" spans="1:19" x14ac:dyDescent="0.25">
      <c r="A718">
        <v>2</v>
      </c>
      <c r="B718" t="s">
        <v>17</v>
      </c>
      <c r="C718">
        <v>5</v>
      </c>
      <c r="D718">
        <v>150</v>
      </c>
      <c r="E718">
        <v>2</v>
      </c>
      <c r="F718">
        <v>1.9</v>
      </c>
      <c r="G718">
        <v>390</v>
      </c>
      <c r="H718">
        <v>2.6638839999999999</v>
      </c>
      <c r="I718">
        <v>-5.3390884999999999</v>
      </c>
      <c r="J718">
        <v>0.05</v>
      </c>
      <c r="K718">
        <v>0.99</v>
      </c>
      <c r="L718">
        <f t="shared" si="66"/>
        <v>-2.66954425E-7</v>
      </c>
      <c r="M718">
        <f t="shared" si="67"/>
        <v>-1.1586437864172479E-8</v>
      </c>
      <c r="N718">
        <f t="shared" si="68"/>
        <v>-11.586437864172479</v>
      </c>
      <c r="O718">
        <v>24</v>
      </c>
      <c r="P718">
        <f t="shared" si="70"/>
        <v>-0.25408854965290523</v>
      </c>
      <c r="Q718">
        <f t="shared" si="71"/>
        <v>-8.4696183217635086E-11</v>
      </c>
      <c r="R718">
        <f t="shared" si="69"/>
        <v>-1.1863140294744493E-9</v>
      </c>
      <c r="S718" t="s">
        <v>19</v>
      </c>
    </row>
    <row r="719" spans="1:19" x14ac:dyDescent="0.25">
      <c r="A719">
        <v>2</v>
      </c>
      <c r="B719" t="s">
        <v>17</v>
      </c>
      <c r="C719">
        <v>5</v>
      </c>
      <c r="D719">
        <v>150</v>
      </c>
      <c r="E719">
        <v>3</v>
      </c>
      <c r="F719">
        <v>1.79</v>
      </c>
      <c r="G719">
        <v>418.99441339999998</v>
      </c>
      <c r="H719">
        <v>2.4866999999999999</v>
      </c>
      <c r="I719">
        <v>-5.5162725000000004</v>
      </c>
      <c r="J719">
        <v>0.05</v>
      </c>
      <c r="K719">
        <v>0.99</v>
      </c>
      <c r="L719">
        <f t="shared" si="66"/>
        <v>-2.7581362500000005E-7</v>
      </c>
      <c r="M719">
        <f t="shared" si="67"/>
        <v>-1.1970947580863926E-8</v>
      </c>
      <c r="N719">
        <f t="shared" si="68"/>
        <v>-11.970947580863927</v>
      </c>
      <c r="O719">
        <v>24</v>
      </c>
      <c r="P719">
        <f t="shared" si="70"/>
        <v>-0.27865334219888099</v>
      </c>
      <c r="Q719">
        <f t="shared" si="71"/>
        <v>-9.2884447399627002E-11</v>
      </c>
      <c r="R719">
        <f t="shared" si="69"/>
        <v>-1.3010045893923555E-9</v>
      </c>
      <c r="S719" t="s">
        <v>19</v>
      </c>
    </row>
    <row r="720" spans="1:19" x14ac:dyDescent="0.25">
      <c r="A720">
        <v>2</v>
      </c>
      <c r="B720" t="s">
        <v>17</v>
      </c>
      <c r="C720">
        <v>5</v>
      </c>
      <c r="D720">
        <v>150</v>
      </c>
      <c r="E720">
        <v>4</v>
      </c>
      <c r="F720">
        <v>2.08</v>
      </c>
      <c r="G720">
        <v>345.19230770000001</v>
      </c>
      <c r="H720">
        <v>2.2167720000000002</v>
      </c>
      <c r="I720">
        <v>-5.7862004999999996</v>
      </c>
      <c r="J720">
        <v>0.05</v>
      </c>
      <c r="K720">
        <v>0.99</v>
      </c>
      <c r="L720">
        <f t="shared" si="66"/>
        <v>-2.8931002499999997E-7</v>
      </c>
      <c r="M720">
        <f t="shared" si="67"/>
        <v>-1.2556722474799534E-8</v>
      </c>
      <c r="N720">
        <f t="shared" si="68"/>
        <v>-12.556722474799534</v>
      </c>
      <c r="O720">
        <v>24</v>
      </c>
      <c r="P720">
        <f t="shared" si="70"/>
        <v>-0.25153690854967015</v>
      </c>
      <c r="Q720">
        <f t="shared" si="71"/>
        <v>-8.3845636183223376E-11</v>
      </c>
      <c r="R720">
        <f t="shared" si="69"/>
        <v>-1.1744006723275548E-9</v>
      </c>
      <c r="S720" t="s">
        <v>19</v>
      </c>
    </row>
    <row r="721" spans="1:19" x14ac:dyDescent="0.25">
      <c r="A721">
        <v>2</v>
      </c>
      <c r="B721" t="s">
        <v>17</v>
      </c>
      <c r="C721">
        <v>5</v>
      </c>
      <c r="D721">
        <v>150</v>
      </c>
      <c r="E721">
        <v>5</v>
      </c>
      <c r="F721">
        <v>1.4</v>
      </c>
      <c r="G721">
        <v>260.7142857</v>
      </c>
      <c r="H721">
        <v>2.5237799999999999</v>
      </c>
      <c r="I721">
        <v>-5.4791924999999999</v>
      </c>
      <c r="J721">
        <v>0.05</v>
      </c>
      <c r="K721">
        <v>0.99</v>
      </c>
      <c r="L721">
        <f t="shared" si="66"/>
        <v>-2.7395962500000002E-7</v>
      </c>
      <c r="M721">
        <f t="shared" si="67"/>
        <v>-1.1890479703996267E-8</v>
      </c>
      <c r="N721">
        <f t="shared" si="68"/>
        <v>-11.890479703996267</v>
      </c>
      <c r="O721">
        <v>24</v>
      </c>
      <c r="P721">
        <f t="shared" si="70"/>
        <v>-0.35388332452369847</v>
      </c>
      <c r="Q721">
        <f t="shared" si="71"/>
        <v>-1.1796110817456612E-10</v>
      </c>
      <c r="R721">
        <f t="shared" si="69"/>
        <v>-1.6522458538686953E-9</v>
      </c>
      <c r="S721" t="s">
        <v>22</v>
      </c>
    </row>
    <row r="722" spans="1:19" x14ac:dyDescent="0.25">
      <c r="A722">
        <v>2</v>
      </c>
      <c r="B722" t="s">
        <v>17</v>
      </c>
      <c r="C722">
        <v>5</v>
      </c>
      <c r="D722">
        <v>150</v>
      </c>
      <c r="E722">
        <v>6</v>
      </c>
      <c r="F722">
        <v>2.9</v>
      </c>
      <c r="G722">
        <v>230</v>
      </c>
      <c r="H722">
        <v>2.7460360000000001</v>
      </c>
      <c r="I722">
        <v>-5.2569365000000001</v>
      </c>
      <c r="J722">
        <v>0.05</v>
      </c>
      <c r="K722">
        <v>0.99</v>
      </c>
      <c r="L722">
        <f t="shared" ref="L722:L785" si="72">(I722/1000000)*J722</f>
        <v>-2.6284682500000002E-7</v>
      </c>
      <c r="M722">
        <f t="shared" ref="M722:M785" si="73">(K722*L722)/(0.0825*276.483)</f>
        <v>-1.1408158548626861E-8</v>
      </c>
      <c r="N722">
        <f t="shared" ref="N722:N785" si="74">M722*1000000000</f>
        <v>-11.408158548626862</v>
      </c>
      <c r="O722">
        <v>24</v>
      </c>
      <c r="P722">
        <f t="shared" si="70"/>
        <v>-0.16391032397452387</v>
      </c>
      <c r="Q722">
        <f t="shared" si="71"/>
        <v>-5.4636774658174621E-11</v>
      </c>
      <c r="R722">
        <f t="shared" ref="R722:R785" si="75">Q722*14.0067</f>
        <v>-7.6528091160465448E-10</v>
      </c>
      <c r="S722" t="s">
        <v>19</v>
      </c>
    </row>
    <row r="723" spans="1:19" x14ac:dyDescent="0.25">
      <c r="A723">
        <v>2</v>
      </c>
      <c r="B723" t="s">
        <v>17</v>
      </c>
      <c r="C723">
        <v>5</v>
      </c>
      <c r="D723">
        <v>150</v>
      </c>
      <c r="E723">
        <v>7</v>
      </c>
      <c r="F723">
        <v>3.18</v>
      </c>
      <c r="G723">
        <v>100</v>
      </c>
      <c r="H723">
        <v>15.197355999999999</v>
      </c>
      <c r="I723">
        <v>7.1943834999999998</v>
      </c>
      <c r="J723">
        <v>0.05</v>
      </c>
      <c r="K723">
        <v>0.99</v>
      </c>
      <c r="L723">
        <f t="shared" si="72"/>
        <v>3.5971917500000002E-7</v>
      </c>
      <c r="M723">
        <f t="shared" si="73"/>
        <v>1.5612642006922669E-8</v>
      </c>
      <c r="N723">
        <f t="shared" si="74"/>
        <v>15.612642006922668</v>
      </c>
      <c r="O723">
        <v>24</v>
      </c>
      <c r="P723">
        <f t="shared" si="70"/>
        <v>0.20456816046806428</v>
      </c>
      <c r="Q723">
        <f t="shared" si="71"/>
        <v>6.8189386822688098E-11</v>
      </c>
      <c r="R723">
        <f t="shared" si="75"/>
        <v>9.5510828440934541E-10</v>
      </c>
      <c r="S723" t="s">
        <v>19</v>
      </c>
    </row>
    <row r="724" spans="1:19" x14ac:dyDescent="0.25">
      <c r="A724">
        <v>2</v>
      </c>
      <c r="B724" t="s">
        <v>17</v>
      </c>
      <c r="C724">
        <v>5</v>
      </c>
      <c r="D724">
        <v>150</v>
      </c>
      <c r="E724">
        <v>8</v>
      </c>
      <c r="F724">
        <v>2.2200000000000002</v>
      </c>
      <c r="G724">
        <v>321.2612613</v>
      </c>
      <c r="H724">
        <v>3.566932</v>
      </c>
      <c r="I724">
        <v>-4.4360404999999998</v>
      </c>
      <c r="J724">
        <v>0.05</v>
      </c>
      <c r="K724">
        <v>0.99</v>
      </c>
      <c r="L724">
        <f t="shared" si="72"/>
        <v>-2.2180202499999997E-7</v>
      </c>
      <c r="M724">
        <f t="shared" si="73"/>
        <v>-9.6267195451438227E-9</v>
      </c>
      <c r="N724">
        <f t="shared" si="74"/>
        <v>-9.626719545143823</v>
      </c>
      <c r="O724">
        <v>24</v>
      </c>
      <c r="P724">
        <f t="shared" si="70"/>
        <v>-0.18068167314459127</v>
      </c>
      <c r="Q724">
        <f t="shared" si="71"/>
        <v>-6.0227224381530423E-11</v>
      </c>
      <c r="R724">
        <f t="shared" si="75"/>
        <v>-8.4358466374478216E-10</v>
      </c>
      <c r="S724" t="s">
        <v>19</v>
      </c>
    </row>
    <row r="725" spans="1:19" x14ac:dyDescent="0.25">
      <c r="A725">
        <v>2</v>
      </c>
      <c r="B725" t="s">
        <v>17</v>
      </c>
      <c r="C725">
        <v>5</v>
      </c>
      <c r="D725">
        <v>150</v>
      </c>
      <c r="E725">
        <v>9</v>
      </c>
      <c r="F725">
        <v>2.84</v>
      </c>
      <c r="G725">
        <v>236.2676056</v>
      </c>
      <c r="H725">
        <v>2.593988</v>
      </c>
      <c r="I725">
        <v>-5.4089844999999999</v>
      </c>
      <c r="J725">
        <v>0.05</v>
      </c>
      <c r="K725">
        <v>0.99</v>
      </c>
      <c r="L725">
        <f t="shared" si="72"/>
        <v>-2.7044922499999998E-7</v>
      </c>
      <c r="M725">
        <f t="shared" si="73"/>
        <v>-1.1738120246091079E-8</v>
      </c>
      <c r="N725">
        <f t="shared" si="74"/>
        <v>-11.738120246091079</v>
      </c>
      <c r="O725">
        <v>24</v>
      </c>
      <c r="P725">
        <f t="shared" si="70"/>
        <v>-0.17221420548842545</v>
      </c>
      <c r="Q725">
        <f t="shared" si="71"/>
        <v>-5.7404735162808483E-11</v>
      </c>
      <c r="R725">
        <f t="shared" si="75"/>
        <v>-8.0405090400490961E-10</v>
      </c>
      <c r="S725" t="s">
        <v>19</v>
      </c>
    </row>
    <row r="726" spans="1:19" x14ac:dyDescent="0.25">
      <c r="A726">
        <v>2</v>
      </c>
      <c r="B726" t="s">
        <v>17</v>
      </c>
      <c r="C726">
        <v>15</v>
      </c>
      <c r="D726">
        <v>25</v>
      </c>
      <c r="E726">
        <v>1</v>
      </c>
      <c r="F726">
        <v>3.91</v>
      </c>
      <c r="G726">
        <v>45.524296679999999</v>
      </c>
      <c r="H726">
        <v>6.6700860000000004</v>
      </c>
      <c r="I726">
        <v>1.80133725</v>
      </c>
      <c r="J726">
        <v>0.05</v>
      </c>
      <c r="K726">
        <v>0.99</v>
      </c>
      <c r="L726">
        <f t="shared" si="72"/>
        <v>9.0066862500000013E-8</v>
      </c>
      <c r="M726">
        <f t="shared" si="73"/>
        <v>3.9091096016753293E-9</v>
      </c>
      <c r="N726">
        <f t="shared" si="74"/>
        <v>3.9091096016753291</v>
      </c>
      <c r="O726">
        <v>24.25</v>
      </c>
      <c r="P726">
        <f t="shared" si="70"/>
        <v>4.1227722748177591E-2</v>
      </c>
      <c r="Q726">
        <f t="shared" si="71"/>
        <v>1.3742574249392532E-11</v>
      </c>
      <c r="R726">
        <f t="shared" si="75"/>
        <v>1.9248811473896638E-10</v>
      </c>
      <c r="S726" t="s">
        <v>19</v>
      </c>
    </row>
    <row r="727" spans="1:19" x14ac:dyDescent="0.25">
      <c r="A727">
        <v>2</v>
      </c>
      <c r="B727" t="s">
        <v>17</v>
      </c>
      <c r="C727">
        <v>15</v>
      </c>
      <c r="D727">
        <v>25</v>
      </c>
      <c r="E727">
        <v>2</v>
      </c>
      <c r="F727">
        <v>4.21</v>
      </c>
      <c r="G727">
        <v>29.6912114</v>
      </c>
      <c r="H727">
        <v>3.2412390000000002</v>
      </c>
      <c r="I727">
        <v>-1.62750975</v>
      </c>
      <c r="J727">
        <v>0.05</v>
      </c>
      <c r="K727">
        <v>0.99</v>
      </c>
      <c r="L727">
        <f t="shared" si="72"/>
        <v>-8.1375487499999994E-8</v>
      </c>
      <c r="M727">
        <f t="shared" si="73"/>
        <v>-3.5318838771280694E-9</v>
      </c>
      <c r="N727">
        <f t="shared" si="74"/>
        <v>-3.5318838771280694</v>
      </c>
      <c r="O727">
        <v>24.25</v>
      </c>
      <c r="P727">
        <f t="shared" si="70"/>
        <v>-3.4594939658917842E-2</v>
      </c>
      <c r="Q727">
        <f t="shared" si="71"/>
        <v>-1.1531646552972613E-11</v>
      </c>
      <c r="R727">
        <f t="shared" si="75"/>
        <v>-1.615203137735215E-10</v>
      </c>
      <c r="S727" t="s">
        <v>19</v>
      </c>
    </row>
    <row r="728" spans="1:19" x14ac:dyDescent="0.25">
      <c r="A728">
        <v>2</v>
      </c>
      <c r="B728" t="s">
        <v>17</v>
      </c>
      <c r="C728">
        <v>15</v>
      </c>
      <c r="D728">
        <v>25</v>
      </c>
      <c r="E728">
        <v>3</v>
      </c>
      <c r="F728">
        <v>3.71</v>
      </c>
      <c r="G728">
        <v>51.482479779999998</v>
      </c>
      <c r="H728">
        <v>8.5347329999999992</v>
      </c>
      <c r="I728">
        <v>3.6659842500000002</v>
      </c>
      <c r="J728">
        <v>0.05</v>
      </c>
      <c r="K728">
        <v>0.99</v>
      </c>
      <c r="L728">
        <f t="shared" si="72"/>
        <v>1.8329921250000001E-7</v>
      </c>
      <c r="M728">
        <f t="shared" si="73"/>
        <v>7.9556086631004436E-9</v>
      </c>
      <c r="N728">
        <f t="shared" si="74"/>
        <v>7.9556086631004437</v>
      </c>
      <c r="O728">
        <v>24.25</v>
      </c>
      <c r="P728">
        <f t="shared" si="70"/>
        <v>8.8427583995336581E-2</v>
      </c>
      <c r="Q728">
        <f t="shared" si="71"/>
        <v>2.9475861331778861E-11</v>
      </c>
      <c r="R728">
        <f t="shared" si="75"/>
        <v>4.1285954691582697E-10</v>
      </c>
      <c r="S728" t="s">
        <v>19</v>
      </c>
    </row>
    <row r="729" spans="1:19" x14ac:dyDescent="0.25">
      <c r="A729">
        <v>2</v>
      </c>
      <c r="B729" t="s">
        <v>17</v>
      </c>
      <c r="C729">
        <v>15</v>
      </c>
      <c r="D729">
        <v>25</v>
      </c>
      <c r="E729">
        <v>4</v>
      </c>
      <c r="F729">
        <v>4.2</v>
      </c>
      <c r="G729">
        <v>32.619047620000003</v>
      </c>
      <c r="H729">
        <v>4.4036340000000003</v>
      </c>
      <c r="I729">
        <v>-0.46511475000000002</v>
      </c>
      <c r="J729">
        <v>0.05</v>
      </c>
      <c r="K729">
        <v>0.99</v>
      </c>
      <c r="L729">
        <f t="shared" si="72"/>
        <v>-2.3255737500000004E-8</v>
      </c>
      <c r="M729">
        <f t="shared" si="73"/>
        <v>-1.0093526545935919E-9</v>
      </c>
      <c r="N729">
        <f t="shared" si="74"/>
        <v>-1.0093526545935918</v>
      </c>
      <c r="O729">
        <v>24.25</v>
      </c>
      <c r="P729">
        <f t="shared" si="70"/>
        <v>-9.9101880667019325E-3</v>
      </c>
      <c r="Q729">
        <f t="shared" si="71"/>
        <v>-3.3033960222339779E-12</v>
      </c>
      <c r="R729">
        <f t="shared" si="75"/>
        <v>-4.6269677064624661E-11</v>
      </c>
      <c r="S729" t="s">
        <v>19</v>
      </c>
    </row>
    <row r="730" spans="1:19" x14ac:dyDescent="0.25">
      <c r="A730">
        <v>2</v>
      </c>
      <c r="B730" t="s">
        <v>17</v>
      </c>
      <c r="C730">
        <v>15</v>
      </c>
      <c r="D730">
        <v>25</v>
      </c>
      <c r="E730">
        <v>5</v>
      </c>
      <c r="F730">
        <v>0.88</v>
      </c>
      <c r="G730">
        <v>535.22727269999996</v>
      </c>
      <c r="H730">
        <v>5.6475780000000002</v>
      </c>
      <c r="I730">
        <v>0.77882925000000003</v>
      </c>
      <c r="J730">
        <v>0.05</v>
      </c>
      <c r="K730">
        <v>0.99</v>
      </c>
      <c r="L730">
        <f t="shared" si="72"/>
        <v>3.8941462500000008E-8</v>
      </c>
      <c r="M730">
        <f t="shared" si="73"/>
        <v>1.6901493039355045E-9</v>
      </c>
      <c r="N730">
        <f t="shared" si="74"/>
        <v>1.6901493039355044</v>
      </c>
      <c r="O730">
        <v>24.25</v>
      </c>
      <c r="P730">
        <f t="shared" si="70"/>
        <v>7.9200998310004891E-2</v>
      </c>
      <c r="Q730">
        <f t="shared" si="71"/>
        <v>2.6400332770001635E-11</v>
      </c>
      <c r="R730">
        <f t="shared" si="75"/>
        <v>3.6978154100958192E-10</v>
      </c>
      <c r="S730" t="s">
        <v>19</v>
      </c>
    </row>
    <row r="731" spans="1:19" x14ac:dyDescent="0.25">
      <c r="A731">
        <v>2</v>
      </c>
      <c r="B731" t="s">
        <v>17</v>
      </c>
      <c r="C731">
        <v>15</v>
      </c>
      <c r="D731">
        <v>25</v>
      </c>
      <c r="E731">
        <v>6</v>
      </c>
      <c r="F731">
        <v>4.22</v>
      </c>
      <c r="G731">
        <v>30.805687200000001</v>
      </c>
      <c r="H731">
        <v>3.950259</v>
      </c>
      <c r="I731">
        <v>-0.91848974999999999</v>
      </c>
      <c r="J731">
        <v>0.05</v>
      </c>
      <c r="K731">
        <v>0.99</v>
      </c>
      <c r="L731">
        <f t="shared" si="72"/>
        <v>-4.5924487500000003E-8</v>
      </c>
      <c r="M731">
        <f t="shared" si="73"/>
        <v>-1.993228697605278E-9</v>
      </c>
      <c r="N731">
        <f t="shared" si="74"/>
        <v>-1.993228697605278</v>
      </c>
      <c r="O731">
        <v>24.25</v>
      </c>
      <c r="P731">
        <f t="shared" si="70"/>
        <v>-1.9477487639666568E-2</v>
      </c>
      <c r="Q731">
        <f t="shared" si="71"/>
        <v>-6.492495879888856E-12</v>
      </c>
      <c r="R731">
        <f t="shared" si="75"/>
        <v>-9.0938442040839242E-11</v>
      </c>
      <c r="S731" t="s">
        <v>19</v>
      </c>
    </row>
    <row r="732" spans="1:19" x14ac:dyDescent="0.25">
      <c r="A732">
        <v>2</v>
      </c>
      <c r="B732" t="s">
        <v>17</v>
      </c>
      <c r="C732">
        <v>15</v>
      </c>
      <c r="D732">
        <v>25</v>
      </c>
      <c r="E732">
        <v>7</v>
      </c>
      <c r="F732">
        <v>2.15</v>
      </c>
      <c r="G732">
        <v>159.06976739999999</v>
      </c>
      <c r="H732">
        <v>3.1596000000000002</v>
      </c>
      <c r="I732">
        <v>-1.70914875</v>
      </c>
      <c r="J732">
        <v>0.05</v>
      </c>
      <c r="K732">
        <v>0.99</v>
      </c>
      <c r="L732">
        <f t="shared" si="72"/>
        <v>-8.5457437500000008E-8</v>
      </c>
      <c r="M732">
        <f t="shared" si="73"/>
        <v>-3.7090499235034348E-9</v>
      </c>
      <c r="N732">
        <f t="shared" si="74"/>
        <v>-3.7090499235034349</v>
      </c>
      <c r="O732">
        <v>24.25</v>
      </c>
      <c r="P732">
        <f t="shared" si="70"/>
        <v>-7.1139773167172099E-2</v>
      </c>
      <c r="Q732">
        <f t="shared" si="71"/>
        <v>-2.3713257722390698E-11</v>
      </c>
      <c r="R732">
        <f t="shared" si="75"/>
        <v>-3.321444869402098E-10</v>
      </c>
      <c r="S732" t="s">
        <v>19</v>
      </c>
    </row>
    <row r="733" spans="1:19" x14ac:dyDescent="0.25">
      <c r="A733">
        <v>2</v>
      </c>
      <c r="B733" t="s">
        <v>17</v>
      </c>
      <c r="C733">
        <v>15</v>
      </c>
      <c r="D733">
        <v>25</v>
      </c>
      <c r="E733">
        <v>8</v>
      </c>
      <c r="F733">
        <v>3.32</v>
      </c>
      <c r="G733">
        <v>67.168674699999997</v>
      </c>
      <c r="H733">
        <v>5.2128690000000004</v>
      </c>
      <c r="I733">
        <v>0.34412025000000002</v>
      </c>
      <c r="J733">
        <v>0.05</v>
      </c>
      <c r="K733">
        <v>0.99</v>
      </c>
      <c r="L733">
        <f t="shared" si="72"/>
        <v>1.7206012500000001E-8</v>
      </c>
      <c r="M733">
        <f t="shared" si="73"/>
        <v>7.4678063389069136E-10</v>
      </c>
      <c r="N733">
        <f t="shared" si="74"/>
        <v>0.74678063389069138</v>
      </c>
      <c r="O733">
        <v>24.25</v>
      </c>
      <c r="P733">
        <f t="shared" si="70"/>
        <v>9.2756258091006259E-3</v>
      </c>
      <c r="Q733">
        <f t="shared" si="71"/>
        <v>3.0918752697002082E-12</v>
      </c>
      <c r="R733">
        <f t="shared" si="75"/>
        <v>4.3306969340109906E-11</v>
      </c>
      <c r="S733" t="s">
        <v>19</v>
      </c>
    </row>
    <row r="734" spans="1:19" x14ac:dyDescent="0.25">
      <c r="A734">
        <v>2</v>
      </c>
      <c r="B734" t="s">
        <v>17</v>
      </c>
      <c r="C734">
        <v>15</v>
      </c>
      <c r="D734">
        <v>25</v>
      </c>
      <c r="E734">
        <v>9</v>
      </c>
      <c r="F734">
        <v>4.29</v>
      </c>
      <c r="G734">
        <v>31.468531469999999</v>
      </c>
      <c r="H734">
        <v>2.9092560000000001</v>
      </c>
      <c r="I734">
        <v>-1.9594927499999999</v>
      </c>
      <c r="J734">
        <v>0.05</v>
      </c>
      <c r="K734">
        <v>0.99</v>
      </c>
      <c r="L734">
        <f t="shared" si="72"/>
        <v>-9.7974637499999997E-8</v>
      </c>
      <c r="M734">
        <f t="shared" si="73"/>
        <v>-4.2523252785885565E-9</v>
      </c>
      <c r="N734">
        <f t="shared" si="74"/>
        <v>-4.2523252785885566</v>
      </c>
      <c r="O734">
        <v>24.25</v>
      </c>
      <c r="P734">
        <f t="shared" si="70"/>
        <v>-4.0874969635340465E-2</v>
      </c>
      <c r="Q734">
        <f t="shared" si="71"/>
        <v>-1.3624989878446821E-11</v>
      </c>
      <c r="R734">
        <f t="shared" si="75"/>
        <v>-1.9084114573044108E-10</v>
      </c>
      <c r="S734" t="s">
        <v>19</v>
      </c>
    </row>
    <row r="735" spans="1:19" x14ac:dyDescent="0.25">
      <c r="A735">
        <v>2</v>
      </c>
      <c r="B735" t="s">
        <v>17</v>
      </c>
      <c r="C735">
        <v>15</v>
      </c>
      <c r="D735">
        <v>50</v>
      </c>
      <c r="E735">
        <v>1</v>
      </c>
      <c r="F735">
        <v>3.79</v>
      </c>
      <c r="G735">
        <v>74.406332449999994</v>
      </c>
      <c r="H735">
        <v>5.0564580000000001</v>
      </c>
      <c r="I735">
        <v>0.18770924999999999</v>
      </c>
      <c r="J735">
        <v>0.05</v>
      </c>
      <c r="K735">
        <v>0.99</v>
      </c>
      <c r="L735">
        <f t="shared" si="72"/>
        <v>9.3854624999999995E-9</v>
      </c>
      <c r="M735">
        <f t="shared" si="73"/>
        <v>4.0735072319093761E-10</v>
      </c>
      <c r="N735">
        <f t="shared" si="74"/>
        <v>0.40735072319093762</v>
      </c>
      <c r="O735">
        <v>24.25</v>
      </c>
      <c r="P735">
        <f t="shared" si="70"/>
        <v>4.4321815215400007E-3</v>
      </c>
      <c r="Q735">
        <f t="shared" si="71"/>
        <v>1.4773938405133336E-12</v>
      </c>
      <c r="R735">
        <f t="shared" si="75"/>
        <v>2.0693412305918109E-11</v>
      </c>
      <c r="S735" t="s">
        <v>19</v>
      </c>
    </row>
    <row r="736" spans="1:19" x14ac:dyDescent="0.25">
      <c r="A736">
        <v>2</v>
      </c>
      <c r="B736" t="s">
        <v>17</v>
      </c>
      <c r="C736">
        <v>15</v>
      </c>
      <c r="D736">
        <v>50</v>
      </c>
      <c r="E736">
        <v>2</v>
      </c>
      <c r="F736">
        <v>3.14</v>
      </c>
      <c r="G736">
        <v>79.617834389999999</v>
      </c>
      <c r="H736">
        <v>5.6612220000000004</v>
      </c>
      <c r="I736">
        <v>0.79247325000000002</v>
      </c>
      <c r="J736">
        <v>0.05</v>
      </c>
      <c r="K736">
        <v>0.99</v>
      </c>
      <c r="L736">
        <f t="shared" si="72"/>
        <v>3.9623662500000005E-8</v>
      </c>
      <c r="M736">
        <f t="shared" si="73"/>
        <v>1.7197583576567098E-9</v>
      </c>
      <c r="N736">
        <f t="shared" si="74"/>
        <v>1.7197583576567099</v>
      </c>
      <c r="O736">
        <v>24.25</v>
      </c>
      <c r="P736">
        <f t="shared" si="70"/>
        <v>2.2585309050583886E-2</v>
      </c>
      <c r="Q736">
        <f t="shared" si="71"/>
        <v>7.5284363501946275E-12</v>
      </c>
      <c r="R736">
        <f t="shared" si="75"/>
        <v>1.0544854942627109E-10</v>
      </c>
      <c r="S736" t="s">
        <v>19</v>
      </c>
    </row>
    <row r="737" spans="1:19" x14ac:dyDescent="0.25">
      <c r="A737">
        <v>2</v>
      </c>
      <c r="B737" t="s">
        <v>17</v>
      </c>
      <c r="C737">
        <v>15</v>
      </c>
      <c r="D737">
        <v>50</v>
      </c>
      <c r="E737">
        <v>3</v>
      </c>
      <c r="F737">
        <v>3.96</v>
      </c>
      <c r="G737">
        <v>69.191919189999993</v>
      </c>
      <c r="H737">
        <v>4.5196709999999998</v>
      </c>
      <c r="I737">
        <v>-0.34907775000000002</v>
      </c>
      <c r="J737">
        <v>0.05</v>
      </c>
      <c r="K737">
        <v>0.99</v>
      </c>
      <c r="L737">
        <f t="shared" si="72"/>
        <v>-1.7453887500000004E-8</v>
      </c>
      <c r="M737">
        <f t="shared" si="73"/>
        <v>-7.5753898069682414E-10</v>
      </c>
      <c r="N737">
        <f t="shared" si="74"/>
        <v>-0.75753898069682413</v>
      </c>
      <c r="O737">
        <v>24.25</v>
      </c>
      <c r="P737">
        <f t="shared" si="70"/>
        <v>-7.8885658720902231E-3</v>
      </c>
      <c r="Q737">
        <f t="shared" si="71"/>
        <v>-2.6295219573634077E-12</v>
      </c>
      <c r="R737">
        <f t="shared" si="75"/>
        <v>-3.6830925200202047E-11</v>
      </c>
      <c r="S737" t="s">
        <v>19</v>
      </c>
    </row>
    <row r="738" spans="1:19" x14ac:dyDescent="0.25">
      <c r="A738">
        <v>2</v>
      </c>
      <c r="B738" t="s">
        <v>17</v>
      </c>
      <c r="C738">
        <v>15</v>
      </c>
      <c r="D738">
        <v>50</v>
      </c>
      <c r="E738">
        <v>4</v>
      </c>
      <c r="F738">
        <v>2.35</v>
      </c>
      <c r="G738">
        <v>181.70212770000001</v>
      </c>
      <c r="H738">
        <v>6.9665100000000004</v>
      </c>
      <c r="I738">
        <v>2.09776125</v>
      </c>
      <c r="J738">
        <v>0.05</v>
      </c>
      <c r="K738">
        <v>0.99</v>
      </c>
      <c r="L738">
        <f t="shared" si="72"/>
        <v>1.0488806249999999E-7</v>
      </c>
      <c r="M738">
        <f t="shared" si="73"/>
        <v>4.5523838717027807E-9</v>
      </c>
      <c r="N738">
        <f t="shared" si="74"/>
        <v>4.5523838717027809</v>
      </c>
      <c r="O738">
        <v>24.25</v>
      </c>
      <c r="P738">
        <f t="shared" si="70"/>
        <v>7.9883902113670205E-2</v>
      </c>
      <c r="Q738">
        <f t="shared" si="71"/>
        <v>2.66279673712234E-11</v>
      </c>
      <c r="R738">
        <f t="shared" si="75"/>
        <v>3.7296995057851481E-10</v>
      </c>
      <c r="S738" t="s">
        <v>19</v>
      </c>
    </row>
    <row r="739" spans="1:19" x14ac:dyDescent="0.25">
      <c r="A739">
        <v>2</v>
      </c>
      <c r="B739" t="s">
        <v>17</v>
      </c>
      <c r="C739">
        <v>15</v>
      </c>
      <c r="D739">
        <v>50</v>
      </c>
      <c r="E739">
        <v>5</v>
      </c>
      <c r="F739">
        <v>3.26</v>
      </c>
      <c r="G739">
        <v>76.687116560000007</v>
      </c>
      <c r="H739">
        <v>3.1809029999999998</v>
      </c>
      <c r="I739">
        <v>-1.6878457499999999</v>
      </c>
      <c r="J739">
        <v>0.05</v>
      </c>
      <c r="K739">
        <v>0.99</v>
      </c>
      <c r="L739">
        <f t="shared" si="72"/>
        <v>-8.4392287500000003E-8</v>
      </c>
      <c r="M739">
        <f t="shared" si="73"/>
        <v>-3.6628199563806818E-9</v>
      </c>
      <c r="N739">
        <f t="shared" si="74"/>
        <v>-3.6628199563806816</v>
      </c>
      <c r="O739">
        <v>24.25</v>
      </c>
      <c r="P739">
        <f t="shared" si="70"/>
        <v>-4.6332552733928049E-2</v>
      </c>
      <c r="Q739">
        <f t="shared" si="71"/>
        <v>-1.5444184244642685E-11</v>
      </c>
      <c r="R739">
        <f t="shared" si="75"/>
        <v>-2.163220554594367E-10</v>
      </c>
      <c r="S739" t="s">
        <v>19</v>
      </c>
    </row>
    <row r="740" spans="1:19" x14ac:dyDescent="0.25">
      <c r="A740">
        <v>2</v>
      </c>
      <c r="B740" t="s">
        <v>17</v>
      </c>
      <c r="C740">
        <v>15</v>
      </c>
      <c r="D740">
        <v>50</v>
      </c>
      <c r="E740">
        <v>6</v>
      </c>
      <c r="F740">
        <v>3.26</v>
      </c>
      <c r="G740">
        <v>76.687116560000007</v>
      </c>
      <c r="H740">
        <v>6.5462280000000002</v>
      </c>
      <c r="I740">
        <v>1.67747925</v>
      </c>
      <c r="J740">
        <v>0.05</v>
      </c>
      <c r="K740">
        <v>0.99</v>
      </c>
      <c r="L740">
        <f t="shared" si="72"/>
        <v>8.3873962499999997E-8</v>
      </c>
      <c r="M740">
        <f t="shared" si="73"/>
        <v>3.6403234556916697E-9</v>
      </c>
      <c r="N740">
        <f t="shared" si="74"/>
        <v>3.6403234556916697</v>
      </c>
      <c r="O740">
        <v>24.25</v>
      </c>
      <c r="P740">
        <f t="shared" si="70"/>
        <v>4.6047985019185E-2</v>
      </c>
      <c r="Q740">
        <f t="shared" si="71"/>
        <v>1.5349328339728332E-11</v>
      </c>
      <c r="R740">
        <f t="shared" si="75"/>
        <v>2.1499343725607282E-10</v>
      </c>
      <c r="S740" t="s">
        <v>19</v>
      </c>
    </row>
    <row r="741" spans="1:19" x14ac:dyDescent="0.25">
      <c r="A741">
        <v>2</v>
      </c>
      <c r="B741" t="s">
        <v>17</v>
      </c>
      <c r="C741">
        <v>15</v>
      </c>
      <c r="D741">
        <v>50</v>
      </c>
      <c r="E741">
        <v>7</v>
      </c>
      <c r="F741">
        <v>2.76</v>
      </c>
      <c r="G741">
        <v>144.2028986</v>
      </c>
      <c r="H741">
        <v>5.0660970000000001</v>
      </c>
      <c r="I741">
        <v>0.19734825</v>
      </c>
      <c r="J741">
        <v>0.05</v>
      </c>
      <c r="K741">
        <v>0.99</v>
      </c>
      <c r="L741">
        <f t="shared" si="72"/>
        <v>9.8674125000000007E-9</v>
      </c>
      <c r="M741">
        <f t="shared" si="73"/>
        <v>4.282684649689131E-10</v>
      </c>
      <c r="N741">
        <f t="shared" si="74"/>
        <v>0.42826846496891308</v>
      </c>
      <c r="O741">
        <v>24.25</v>
      </c>
      <c r="P741">
        <f t="shared" si="70"/>
        <v>6.3987519045108779E-3</v>
      </c>
      <c r="Q741">
        <f t="shared" si="71"/>
        <v>2.1329173015036264E-12</v>
      </c>
      <c r="R741">
        <f t="shared" si="75"/>
        <v>2.9875132766970846E-11</v>
      </c>
      <c r="S741" t="s">
        <v>19</v>
      </c>
    </row>
    <row r="742" spans="1:19" x14ac:dyDescent="0.25">
      <c r="A742">
        <v>2</v>
      </c>
      <c r="B742" t="s">
        <v>17</v>
      </c>
      <c r="C742">
        <v>15</v>
      </c>
      <c r="D742">
        <v>50</v>
      </c>
      <c r="E742">
        <v>8</v>
      </c>
      <c r="F742">
        <v>4.03</v>
      </c>
      <c r="G742">
        <v>69.230769230000007</v>
      </c>
      <c r="H742">
        <v>7.4196600000000004</v>
      </c>
      <c r="I742">
        <v>2.55091125</v>
      </c>
      <c r="J742">
        <v>0.05</v>
      </c>
      <c r="K742">
        <v>0.99</v>
      </c>
      <c r="L742">
        <f t="shared" si="72"/>
        <v>1.275455625E-7</v>
      </c>
      <c r="M742">
        <f t="shared" si="73"/>
        <v>5.5357716387626007E-9</v>
      </c>
      <c r="N742">
        <f t="shared" si="74"/>
        <v>5.5357716387626006</v>
      </c>
      <c r="O742">
        <v>24.25</v>
      </c>
      <c r="P742">
        <f t="shared" si="70"/>
        <v>5.6644973408330308E-2</v>
      </c>
      <c r="Q742">
        <f t="shared" si="71"/>
        <v>1.8881657802776769E-11</v>
      </c>
      <c r="R742">
        <f t="shared" si="75"/>
        <v>2.6446971634615336E-10</v>
      </c>
      <c r="S742" t="s">
        <v>19</v>
      </c>
    </row>
    <row r="743" spans="1:19" x14ac:dyDescent="0.25">
      <c r="A743">
        <v>2</v>
      </c>
      <c r="B743" t="s">
        <v>17</v>
      </c>
      <c r="C743">
        <v>15</v>
      </c>
      <c r="D743">
        <v>50</v>
      </c>
      <c r="E743">
        <v>9</v>
      </c>
      <c r="F743">
        <v>4.01</v>
      </c>
      <c r="G743">
        <v>64.588528679999996</v>
      </c>
      <c r="H743">
        <v>6.9602459999999997</v>
      </c>
      <c r="I743">
        <v>2.0914972500000002</v>
      </c>
      <c r="J743">
        <v>0.05</v>
      </c>
      <c r="K743">
        <v>0.99</v>
      </c>
      <c r="L743">
        <f t="shared" si="72"/>
        <v>1.0457486250000001E-7</v>
      </c>
      <c r="M743">
        <f t="shared" si="73"/>
        <v>4.5387902692028088E-9</v>
      </c>
      <c r="N743">
        <f t="shared" si="74"/>
        <v>4.538790269202809</v>
      </c>
      <c r="O743">
        <v>24.25</v>
      </c>
      <c r="P743">
        <f t="shared" si="70"/>
        <v>4.6674964847703518E-2</v>
      </c>
      <c r="Q743">
        <f t="shared" si="71"/>
        <v>1.555832161590117E-11</v>
      </c>
      <c r="R743">
        <f t="shared" si="75"/>
        <v>2.1792074337744293E-10</v>
      </c>
      <c r="S743" t="s">
        <v>19</v>
      </c>
    </row>
    <row r="744" spans="1:19" x14ac:dyDescent="0.25">
      <c r="A744">
        <v>2</v>
      </c>
      <c r="B744" t="s">
        <v>17</v>
      </c>
      <c r="C744">
        <v>15</v>
      </c>
      <c r="D744">
        <v>100</v>
      </c>
      <c r="E744">
        <v>1</v>
      </c>
      <c r="F744">
        <v>2.31</v>
      </c>
      <c r="G744">
        <v>229.43722940000001</v>
      </c>
      <c r="H744">
        <v>7.5626429999999996</v>
      </c>
      <c r="I744">
        <v>2.69389425</v>
      </c>
      <c r="J744">
        <v>0.05</v>
      </c>
      <c r="K744">
        <v>0.99</v>
      </c>
      <c r="L744">
        <f t="shared" si="72"/>
        <v>1.3469471249999999E-7</v>
      </c>
      <c r="M744">
        <f t="shared" si="73"/>
        <v>5.8460612406549406E-9</v>
      </c>
      <c r="N744">
        <f t="shared" si="74"/>
        <v>5.846061240654941</v>
      </c>
      <c r="O744">
        <v>24.25</v>
      </c>
      <c r="P744">
        <f t="shared" si="70"/>
        <v>0.10436133780791612</v>
      </c>
      <c r="Q744">
        <f t="shared" si="71"/>
        <v>3.4787112602638704E-11</v>
      </c>
      <c r="R744">
        <f t="shared" si="75"/>
        <v>4.8725265009137954E-10</v>
      </c>
      <c r="S744" t="s">
        <v>19</v>
      </c>
    </row>
    <row r="745" spans="1:19" x14ac:dyDescent="0.25">
      <c r="A745">
        <v>2</v>
      </c>
      <c r="B745" t="s">
        <v>17</v>
      </c>
      <c r="C745">
        <v>15</v>
      </c>
      <c r="D745">
        <v>100</v>
      </c>
      <c r="E745">
        <v>2</v>
      </c>
      <c r="F745">
        <v>1.59</v>
      </c>
      <c r="G745">
        <v>353.45911949999999</v>
      </c>
      <c r="H745">
        <v>4.7121089999999999</v>
      </c>
      <c r="I745">
        <v>-0.15663974999999999</v>
      </c>
      <c r="J745">
        <v>0.05</v>
      </c>
      <c r="K745">
        <v>0.99</v>
      </c>
      <c r="L745">
        <f t="shared" si="72"/>
        <v>-7.8319874999999996E-9</v>
      </c>
      <c r="M745">
        <f t="shared" si="73"/>
        <v>-3.3992632458415165E-10</v>
      </c>
      <c r="N745">
        <f t="shared" si="74"/>
        <v>-0.33992632458415167</v>
      </c>
      <c r="O745">
        <v>24.25</v>
      </c>
      <c r="P745">
        <f t="shared" si="70"/>
        <v>-8.8160882988822312E-3</v>
      </c>
      <c r="Q745">
        <f t="shared" si="71"/>
        <v>-2.9386960996274102E-12</v>
      </c>
      <c r="R745">
        <f t="shared" si="75"/>
        <v>-4.1161434658651245E-11</v>
      </c>
      <c r="S745" t="s">
        <v>19</v>
      </c>
    </row>
    <row r="746" spans="1:19" x14ac:dyDescent="0.25">
      <c r="A746">
        <v>2</v>
      </c>
      <c r="B746" t="s">
        <v>17</v>
      </c>
      <c r="C746">
        <v>15</v>
      </c>
      <c r="D746">
        <v>100</v>
      </c>
      <c r="E746">
        <v>3</v>
      </c>
      <c r="F746">
        <v>3.01</v>
      </c>
      <c r="G746">
        <v>153.82059799999999</v>
      </c>
      <c r="H746">
        <v>5.9944649999999999</v>
      </c>
      <c r="I746">
        <v>1.12571625</v>
      </c>
      <c r="J746">
        <v>0.05</v>
      </c>
      <c r="K746">
        <v>0.99</v>
      </c>
      <c r="L746">
        <f t="shared" si="72"/>
        <v>5.62858125E-8</v>
      </c>
      <c r="M746">
        <f t="shared" si="73"/>
        <v>2.4429341044476513E-9</v>
      </c>
      <c r="N746">
        <f t="shared" si="74"/>
        <v>2.4429341044476511</v>
      </c>
      <c r="O746">
        <v>24.25</v>
      </c>
      <c r="P746">
        <f t="shared" si="70"/>
        <v>3.3468289268728316E-2</v>
      </c>
      <c r="Q746">
        <f t="shared" si="71"/>
        <v>1.115609642290944E-11</v>
      </c>
      <c r="R746">
        <f t="shared" si="75"/>
        <v>1.5626009576676566E-10</v>
      </c>
      <c r="S746" t="s">
        <v>19</v>
      </c>
    </row>
    <row r="747" spans="1:19" x14ac:dyDescent="0.25">
      <c r="A747">
        <v>2</v>
      </c>
      <c r="B747" t="s">
        <v>17</v>
      </c>
      <c r="C747">
        <v>15</v>
      </c>
      <c r="D747">
        <v>100</v>
      </c>
      <c r="E747">
        <v>4</v>
      </c>
      <c r="F747">
        <v>2.5099999999999998</v>
      </c>
      <c r="G747">
        <v>197.2111554</v>
      </c>
      <c r="H747">
        <v>8.1849030000000003</v>
      </c>
      <c r="I747">
        <v>3.3161542499999999</v>
      </c>
      <c r="J747">
        <v>0.05</v>
      </c>
      <c r="K747">
        <v>0.99</v>
      </c>
      <c r="L747">
        <f t="shared" si="72"/>
        <v>1.6580771250000001E-7</v>
      </c>
      <c r="M747">
        <f t="shared" si="73"/>
        <v>7.1964372131378788E-9</v>
      </c>
      <c r="N747">
        <f t="shared" si="74"/>
        <v>7.1964372131378784</v>
      </c>
      <c r="O747">
        <v>24.25</v>
      </c>
      <c r="P747">
        <f t="shared" si="70"/>
        <v>0.11823119420278275</v>
      </c>
      <c r="Q747">
        <f t="shared" si="71"/>
        <v>3.9410398067594246E-11</v>
      </c>
      <c r="R747">
        <f t="shared" si="75"/>
        <v>5.520096226133723E-10</v>
      </c>
      <c r="S747" t="s">
        <v>19</v>
      </c>
    </row>
    <row r="748" spans="1:19" x14ac:dyDescent="0.25">
      <c r="A748">
        <v>2</v>
      </c>
      <c r="B748" t="s">
        <v>17</v>
      </c>
      <c r="C748">
        <v>15</v>
      </c>
      <c r="D748">
        <v>100</v>
      </c>
      <c r="E748">
        <v>5</v>
      </c>
      <c r="F748">
        <v>2.2400000000000002</v>
      </c>
      <c r="G748">
        <v>226.3392857</v>
      </c>
      <c r="H748">
        <v>4.4959470000000001</v>
      </c>
      <c r="I748">
        <v>-0.37280174999999999</v>
      </c>
      <c r="J748">
        <v>0.05</v>
      </c>
      <c r="K748">
        <v>0.99</v>
      </c>
      <c r="L748">
        <f t="shared" si="72"/>
        <v>-1.86400875E-8</v>
      </c>
      <c r="M748">
        <f t="shared" si="73"/>
        <v>-8.0902279706166383E-10</v>
      </c>
      <c r="N748">
        <f t="shared" si="74"/>
        <v>-0.8090227970616638</v>
      </c>
      <c r="O748">
        <v>24.25</v>
      </c>
      <c r="P748">
        <f t="shared" si="70"/>
        <v>-1.4893645012180849E-2</v>
      </c>
      <c r="Q748">
        <f t="shared" si="71"/>
        <v>-4.9645483373936157E-12</v>
      </c>
      <c r="R748">
        <f t="shared" si="75"/>
        <v>-6.9536939197371159E-11</v>
      </c>
      <c r="S748" t="s">
        <v>19</v>
      </c>
    </row>
    <row r="749" spans="1:19" x14ac:dyDescent="0.25">
      <c r="A749">
        <v>2</v>
      </c>
      <c r="B749" t="s">
        <v>17</v>
      </c>
      <c r="C749">
        <v>15</v>
      </c>
      <c r="D749">
        <v>100</v>
      </c>
      <c r="E749">
        <v>6</v>
      </c>
      <c r="F749">
        <v>1.4</v>
      </c>
      <c r="G749">
        <v>450.7142857</v>
      </c>
      <c r="H749">
        <v>3.1473330000000002</v>
      </c>
      <c r="I749">
        <v>-1.72141575</v>
      </c>
      <c r="J749">
        <v>0.05</v>
      </c>
      <c r="K749">
        <v>0.99</v>
      </c>
      <c r="L749">
        <f t="shared" si="72"/>
        <v>-8.6070787500000014E-8</v>
      </c>
      <c r="M749">
        <f t="shared" si="73"/>
        <v>-3.7356707283992152E-9</v>
      </c>
      <c r="N749">
        <f t="shared" si="74"/>
        <v>-3.735670728399215</v>
      </c>
      <c r="O749">
        <v>24.25</v>
      </c>
      <c r="P749">
        <f t="shared" si="70"/>
        <v>-0.11003448389982962</v>
      </c>
      <c r="Q749">
        <f t="shared" si="71"/>
        <v>-3.66781612999432E-11</v>
      </c>
      <c r="R749">
        <f t="shared" si="75"/>
        <v>-5.1374000187991448E-10</v>
      </c>
      <c r="S749" t="s">
        <v>19</v>
      </c>
    </row>
    <row r="750" spans="1:19" x14ac:dyDescent="0.25">
      <c r="A750">
        <v>2</v>
      </c>
      <c r="B750" t="s">
        <v>17</v>
      </c>
      <c r="C750">
        <v>15</v>
      </c>
      <c r="D750">
        <v>100</v>
      </c>
      <c r="E750">
        <v>7</v>
      </c>
      <c r="F750">
        <v>2.99</v>
      </c>
      <c r="G750">
        <v>158.52842810000001</v>
      </c>
      <c r="H750">
        <v>4.0731989999999998</v>
      </c>
      <c r="I750">
        <v>-0.79554975000000006</v>
      </c>
      <c r="J750">
        <v>0.05</v>
      </c>
      <c r="K750">
        <v>0.99</v>
      </c>
      <c r="L750">
        <f t="shared" si="72"/>
        <v>-3.9777487500000008E-8</v>
      </c>
      <c r="M750">
        <f t="shared" si="73"/>
        <v>-1.7264347175052358E-9</v>
      </c>
      <c r="N750">
        <f t="shared" si="74"/>
        <v>-1.7264347175052359</v>
      </c>
      <c r="O750">
        <v>24.25</v>
      </c>
      <c r="P750">
        <f t="shared" si="70"/>
        <v>-2.3810429507364561E-2</v>
      </c>
      <c r="Q750">
        <f t="shared" si="71"/>
        <v>-7.9368098357881864E-12</v>
      </c>
      <c r="R750">
        <f t="shared" si="75"/>
        <v>-1.111685143269344E-10</v>
      </c>
      <c r="S750" t="s">
        <v>19</v>
      </c>
    </row>
    <row r="751" spans="1:19" x14ac:dyDescent="0.25">
      <c r="A751">
        <v>2</v>
      </c>
      <c r="B751" t="s">
        <v>17</v>
      </c>
      <c r="C751">
        <v>15</v>
      </c>
      <c r="D751">
        <v>100</v>
      </c>
      <c r="E751">
        <v>8</v>
      </c>
      <c r="F751">
        <v>2.97</v>
      </c>
      <c r="G751">
        <v>159.2592593</v>
      </c>
      <c r="H751">
        <v>5.0403029999999998</v>
      </c>
      <c r="I751">
        <v>0.17155424999999999</v>
      </c>
      <c r="J751">
        <v>0.05</v>
      </c>
      <c r="K751">
        <v>0.99</v>
      </c>
      <c r="L751">
        <f t="shared" si="72"/>
        <v>8.5777125000000001E-9</v>
      </c>
      <c r="M751">
        <f t="shared" si="73"/>
        <v>3.7229250984689836E-10</v>
      </c>
      <c r="N751">
        <f t="shared" si="74"/>
        <v>0.37229250984689838</v>
      </c>
      <c r="O751">
        <v>24.25</v>
      </c>
      <c r="P751">
        <f t="shared" si="70"/>
        <v>5.1691139553181071E-3</v>
      </c>
      <c r="Q751">
        <f t="shared" si="71"/>
        <v>1.7230379851060357E-12</v>
      </c>
      <c r="R751">
        <f t="shared" si="75"/>
        <v>2.4134076145984711E-11</v>
      </c>
      <c r="S751" t="s">
        <v>19</v>
      </c>
    </row>
    <row r="752" spans="1:19" x14ac:dyDescent="0.25">
      <c r="A752">
        <v>2</v>
      </c>
      <c r="B752" t="s">
        <v>17</v>
      </c>
      <c r="C752">
        <v>15</v>
      </c>
      <c r="D752">
        <v>100</v>
      </c>
      <c r="E752">
        <v>9</v>
      </c>
      <c r="F752">
        <v>2.25</v>
      </c>
      <c r="G752">
        <v>243.11111109999999</v>
      </c>
      <c r="H752">
        <v>6.641502</v>
      </c>
      <c r="I752">
        <v>1.7727532500000001</v>
      </c>
      <c r="J752">
        <v>0.05</v>
      </c>
      <c r="K752">
        <v>0.99</v>
      </c>
      <c r="L752">
        <f t="shared" si="72"/>
        <v>8.8637662500000009E-8</v>
      </c>
      <c r="M752">
        <f t="shared" si="73"/>
        <v>3.8470790247501654E-9</v>
      </c>
      <c r="N752">
        <f t="shared" si="74"/>
        <v>3.8470790247501654</v>
      </c>
      <c r="O752">
        <v>24.25</v>
      </c>
      <c r="P752">
        <f t="shared" si="70"/>
        <v>7.0507748449029378E-2</v>
      </c>
      <c r="Q752">
        <f t="shared" si="71"/>
        <v>2.3502582816343122E-11</v>
      </c>
      <c r="R752">
        <f t="shared" si="75"/>
        <v>3.2919362673367321E-10</v>
      </c>
      <c r="S752" t="s">
        <v>19</v>
      </c>
    </row>
    <row r="753" spans="1:19" x14ac:dyDescent="0.25">
      <c r="A753">
        <v>2</v>
      </c>
      <c r="B753" t="s">
        <v>17</v>
      </c>
      <c r="C753">
        <v>15</v>
      </c>
      <c r="D753">
        <v>150</v>
      </c>
      <c r="E753">
        <v>1</v>
      </c>
      <c r="F753">
        <v>2.59</v>
      </c>
      <c r="G753">
        <v>267.56756760000002</v>
      </c>
      <c r="H753">
        <v>12.215859</v>
      </c>
      <c r="I753">
        <v>7.3471102500000001</v>
      </c>
      <c r="J753">
        <v>0.05</v>
      </c>
      <c r="K753">
        <v>0.99</v>
      </c>
      <c r="L753">
        <f t="shared" si="72"/>
        <v>3.673555125E-7</v>
      </c>
      <c r="M753">
        <f t="shared" si="73"/>
        <v>1.594407667017502E-8</v>
      </c>
      <c r="N753">
        <f t="shared" si="74"/>
        <v>15.94407667017502</v>
      </c>
      <c r="O753">
        <v>24.25</v>
      </c>
      <c r="P753">
        <f t="shared" si="70"/>
        <v>0.25385625395334988</v>
      </c>
      <c r="Q753">
        <f t="shared" si="71"/>
        <v>8.4618751317783298E-11</v>
      </c>
      <c r="R753">
        <f t="shared" si="75"/>
        <v>1.1852294640827953E-9</v>
      </c>
      <c r="S753" t="s">
        <v>19</v>
      </c>
    </row>
    <row r="754" spans="1:19" x14ac:dyDescent="0.25">
      <c r="A754">
        <v>2</v>
      </c>
      <c r="B754" t="s">
        <v>17</v>
      </c>
      <c r="C754">
        <v>15</v>
      </c>
      <c r="D754">
        <v>150</v>
      </c>
      <c r="E754">
        <v>2</v>
      </c>
      <c r="F754">
        <v>2.69</v>
      </c>
      <c r="G754">
        <v>257.99256509999998</v>
      </c>
      <c r="H754">
        <v>4.8454350000000002</v>
      </c>
      <c r="I754">
        <v>-2.3313750000000001E-2</v>
      </c>
      <c r="J754">
        <v>0.05</v>
      </c>
      <c r="K754">
        <v>0.99</v>
      </c>
      <c r="L754">
        <f t="shared" si="72"/>
        <v>-1.1656875000000002E-9</v>
      </c>
      <c r="M754">
        <f t="shared" si="73"/>
        <v>-5.0593526545935924E-11</v>
      </c>
      <c r="N754">
        <f t="shared" si="74"/>
        <v>-5.0593526545935921E-2</v>
      </c>
      <c r="O754">
        <v>24.25</v>
      </c>
      <c r="P754">
        <f t="shared" si="70"/>
        <v>-7.755877292137496E-4</v>
      </c>
      <c r="Q754">
        <f t="shared" si="71"/>
        <v>-2.5852924307124992E-13</v>
      </c>
      <c r="R754">
        <f t="shared" si="75"/>
        <v>-3.6211415489260762E-12</v>
      </c>
      <c r="S754" t="s">
        <v>19</v>
      </c>
    </row>
    <row r="755" spans="1:19" x14ac:dyDescent="0.25">
      <c r="A755">
        <v>2</v>
      </c>
      <c r="B755" t="s">
        <v>17</v>
      </c>
      <c r="C755">
        <v>15</v>
      </c>
      <c r="D755">
        <v>150</v>
      </c>
      <c r="E755">
        <v>3</v>
      </c>
      <c r="F755">
        <v>3.03</v>
      </c>
      <c r="G755">
        <v>222.11221119999999</v>
      </c>
      <c r="H755">
        <v>7.217619</v>
      </c>
      <c r="I755">
        <v>2.34887025</v>
      </c>
      <c r="J755">
        <v>0.05</v>
      </c>
      <c r="K755">
        <v>0.99</v>
      </c>
      <c r="L755">
        <f t="shared" si="72"/>
        <v>1.1744351250000001E-7</v>
      </c>
      <c r="M755">
        <f t="shared" si="73"/>
        <v>5.0973193650242512E-9</v>
      </c>
      <c r="N755">
        <f t="shared" si="74"/>
        <v>5.0973193650242514</v>
      </c>
      <c r="O755">
        <v>24.25</v>
      </c>
      <c r="P755">
        <f t="shared" si="70"/>
        <v>6.93725203637066E-2</v>
      </c>
      <c r="Q755">
        <f t="shared" si="71"/>
        <v>2.3124173454568868E-11</v>
      </c>
      <c r="R755">
        <f t="shared" si="75"/>
        <v>3.2389336032610978E-10</v>
      </c>
      <c r="S755" t="s">
        <v>19</v>
      </c>
    </row>
    <row r="756" spans="1:19" x14ac:dyDescent="0.25">
      <c r="A756">
        <v>2</v>
      </c>
      <c r="B756" t="s">
        <v>17</v>
      </c>
      <c r="C756">
        <v>15</v>
      </c>
      <c r="D756">
        <v>150</v>
      </c>
      <c r="E756">
        <v>4</v>
      </c>
      <c r="F756">
        <v>1.03</v>
      </c>
      <c r="G756">
        <v>773.78640780000001</v>
      </c>
      <c r="H756">
        <v>5.9599589999999996</v>
      </c>
      <c r="I756">
        <v>1.09121025</v>
      </c>
      <c r="J756">
        <v>0.05</v>
      </c>
      <c r="K756">
        <v>0.99</v>
      </c>
      <c r="L756">
        <f t="shared" si="72"/>
        <v>5.45605125E-8</v>
      </c>
      <c r="M756">
        <f t="shared" si="73"/>
        <v>2.3680521044693525E-9</v>
      </c>
      <c r="N756">
        <f t="shared" si="74"/>
        <v>2.3680521044693528</v>
      </c>
      <c r="O756">
        <v>24.25</v>
      </c>
      <c r="P756">
        <f t="shared" si="70"/>
        <v>9.480741084853779E-2</v>
      </c>
      <c r="Q756">
        <f t="shared" si="71"/>
        <v>3.1602470282845929E-11</v>
      </c>
      <c r="R756">
        <f t="shared" si="75"/>
        <v>4.4264632051073808E-10</v>
      </c>
      <c r="S756" t="s">
        <v>19</v>
      </c>
    </row>
    <row r="757" spans="1:19" x14ac:dyDescent="0.25">
      <c r="A757">
        <v>2</v>
      </c>
      <c r="B757" t="s">
        <v>17</v>
      </c>
      <c r="C757">
        <v>15</v>
      </c>
      <c r="D757">
        <v>150</v>
      </c>
      <c r="E757">
        <v>5</v>
      </c>
      <c r="F757">
        <v>2.99</v>
      </c>
      <c r="G757">
        <v>220.0668896</v>
      </c>
      <c r="H757">
        <v>7.7577540000000003</v>
      </c>
      <c r="I757">
        <v>2.8890052499999999</v>
      </c>
      <c r="J757">
        <v>0.05</v>
      </c>
      <c r="K757">
        <v>0.99</v>
      </c>
      <c r="L757">
        <f t="shared" si="72"/>
        <v>1.444502625E-7</v>
      </c>
      <c r="M757">
        <f t="shared" si="73"/>
        <v>6.2694746150757907E-9</v>
      </c>
      <c r="N757">
        <f t="shared" si="74"/>
        <v>6.269474615075791</v>
      </c>
      <c r="O757">
        <v>24.25</v>
      </c>
      <c r="P757">
        <f t="shared" si="70"/>
        <v>8.6466567114792128E-2</v>
      </c>
      <c r="Q757">
        <f t="shared" si="71"/>
        <v>2.8822189038264045E-11</v>
      </c>
      <c r="R757">
        <f t="shared" si="75"/>
        <v>4.0370375520225299E-10</v>
      </c>
      <c r="S757" t="s">
        <v>19</v>
      </c>
    </row>
    <row r="758" spans="1:19" x14ac:dyDescent="0.25">
      <c r="A758">
        <v>2</v>
      </c>
      <c r="B758" t="s">
        <v>17</v>
      </c>
      <c r="C758">
        <v>15</v>
      </c>
      <c r="D758">
        <v>150</v>
      </c>
      <c r="E758">
        <v>6</v>
      </c>
      <c r="F758">
        <v>1.66</v>
      </c>
      <c r="G758">
        <v>462.04819279999998</v>
      </c>
      <c r="H758">
        <v>5.8313490000000003</v>
      </c>
      <c r="I758">
        <v>0.96260025000000005</v>
      </c>
      <c r="J758">
        <v>0.05</v>
      </c>
      <c r="K758">
        <v>0.99</v>
      </c>
      <c r="L758">
        <f t="shared" si="72"/>
        <v>4.8130012500000001E-8</v>
      </c>
      <c r="M758">
        <f t="shared" si="73"/>
        <v>2.0889535703822657E-9</v>
      </c>
      <c r="N758">
        <f t="shared" si="74"/>
        <v>2.0889535703822655</v>
      </c>
      <c r="O758">
        <v>24.25</v>
      </c>
      <c r="P758">
        <f t="shared" si="70"/>
        <v>5.1893021249093667E-2</v>
      </c>
      <c r="Q758">
        <f t="shared" si="71"/>
        <v>1.7297673749697892E-11</v>
      </c>
      <c r="R758">
        <f t="shared" si="75"/>
        <v>2.4228332690989349E-10</v>
      </c>
      <c r="S758" t="s">
        <v>19</v>
      </c>
    </row>
    <row r="759" spans="1:19" x14ac:dyDescent="0.25">
      <c r="A759">
        <v>2</v>
      </c>
      <c r="B759" t="s">
        <v>17</v>
      </c>
      <c r="C759">
        <v>15</v>
      </c>
      <c r="D759">
        <v>150</v>
      </c>
      <c r="E759">
        <v>7</v>
      </c>
      <c r="F759">
        <v>2.09</v>
      </c>
      <c r="G759">
        <v>347.36842109999998</v>
      </c>
      <c r="H759">
        <v>2.8045049999999998</v>
      </c>
      <c r="I759">
        <v>-2.0642437500000002</v>
      </c>
      <c r="J759">
        <v>0.05</v>
      </c>
      <c r="K759">
        <v>0.99</v>
      </c>
      <c r="L759">
        <f t="shared" si="72"/>
        <v>-1.0321218750000002E-7</v>
      </c>
      <c r="M759">
        <f t="shared" si="73"/>
        <v>-4.4796470307396845E-9</v>
      </c>
      <c r="N759">
        <f t="shared" si="74"/>
        <v>-4.4796470307396845</v>
      </c>
      <c r="O759">
        <v>24.25</v>
      </c>
      <c r="P759">
        <f t="shared" si="70"/>
        <v>-8.8386465362594285E-2</v>
      </c>
      <c r="Q759">
        <f t="shared" si="71"/>
        <v>-2.9462155120864766E-11</v>
      </c>
      <c r="R759">
        <f t="shared" si="75"/>
        <v>-4.1266756813141654E-10</v>
      </c>
      <c r="S759" t="s">
        <v>19</v>
      </c>
    </row>
    <row r="760" spans="1:19" x14ac:dyDescent="0.25">
      <c r="A760">
        <v>2</v>
      </c>
      <c r="B760" t="s">
        <v>17</v>
      </c>
      <c r="C760">
        <v>15</v>
      </c>
      <c r="D760">
        <v>150</v>
      </c>
      <c r="E760">
        <v>8</v>
      </c>
      <c r="F760">
        <v>2.06</v>
      </c>
      <c r="G760">
        <v>351.45631070000002</v>
      </c>
      <c r="H760">
        <v>2.559345</v>
      </c>
      <c r="I760">
        <v>-2.30940375</v>
      </c>
      <c r="J760">
        <v>0.05</v>
      </c>
      <c r="K760">
        <v>0.99</v>
      </c>
      <c r="L760">
        <f t="shared" si="72"/>
        <v>-1.1547018750000001E-7</v>
      </c>
      <c r="M760">
        <f t="shared" si="73"/>
        <v>-5.0116725078937948E-9</v>
      </c>
      <c r="N760">
        <f t="shared" si="74"/>
        <v>-5.0116725078937945</v>
      </c>
      <c r="O760">
        <v>24.25</v>
      </c>
      <c r="P760">
        <f t="shared" si="70"/>
        <v>-0.10032374152524862</v>
      </c>
      <c r="Q760">
        <f t="shared" si="71"/>
        <v>-3.344124717508287E-11</v>
      </c>
      <c r="R760">
        <f t="shared" si="75"/>
        <v>-4.6840151680723328E-10</v>
      </c>
      <c r="S760" t="s">
        <v>19</v>
      </c>
    </row>
    <row r="761" spans="1:19" x14ac:dyDescent="0.25">
      <c r="A761">
        <v>2</v>
      </c>
      <c r="B761" t="s">
        <v>17</v>
      </c>
      <c r="C761">
        <v>15</v>
      </c>
      <c r="D761">
        <v>150</v>
      </c>
      <c r="E761">
        <v>9</v>
      </c>
      <c r="F761">
        <v>2.65</v>
      </c>
      <c r="G761">
        <v>252.45283019999999</v>
      </c>
      <c r="H761">
        <v>3.0165989999999998</v>
      </c>
      <c r="I761">
        <v>-1.8521497499999999</v>
      </c>
      <c r="J761">
        <v>0.05</v>
      </c>
      <c r="K761">
        <v>0.99</v>
      </c>
      <c r="L761">
        <f t="shared" si="72"/>
        <v>-9.2607487499999998E-8</v>
      </c>
      <c r="M761">
        <f t="shared" si="73"/>
        <v>-4.0193785874719238E-9</v>
      </c>
      <c r="N761">
        <f t="shared" si="74"/>
        <v>-4.0193785874719241</v>
      </c>
      <c r="O761">
        <v>24.25</v>
      </c>
      <c r="P761">
        <f t="shared" si="70"/>
        <v>-6.254625306316941E-2</v>
      </c>
      <c r="Q761">
        <f t="shared" si="71"/>
        <v>-2.0848751021056471E-11</v>
      </c>
      <c r="R761">
        <f t="shared" si="75"/>
        <v>-2.9202220092663168E-10</v>
      </c>
      <c r="S761" t="s">
        <v>19</v>
      </c>
    </row>
    <row r="762" spans="1:19" x14ac:dyDescent="0.25">
      <c r="A762">
        <v>2</v>
      </c>
      <c r="B762" t="s">
        <v>17</v>
      </c>
      <c r="C762">
        <v>25</v>
      </c>
      <c r="D762">
        <v>25</v>
      </c>
      <c r="E762">
        <v>1</v>
      </c>
      <c r="F762">
        <v>1.76</v>
      </c>
      <c r="G762">
        <v>216.47727269999999</v>
      </c>
      <c r="H762">
        <v>9.7317959999999992</v>
      </c>
      <c r="I762">
        <v>-11.617944</v>
      </c>
      <c r="J762">
        <v>0.05</v>
      </c>
      <c r="K762">
        <v>0.99</v>
      </c>
      <c r="L762">
        <f t="shared" si="72"/>
        <v>-5.8089720000000003E-7</v>
      </c>
      <c r="M762">
        <f t="shared" si="73"/>
        <v>-2.5212278512602942E-8</v>
      </c>
      <c r="N762">
        <f t="shared" si="74"/>
        <v>-25.212278512602943</v>
      </c>
      <c r="O762">
        <v>24</v>
      </c>
      <c r="P762">
        <f t="shared" si="70"/>
        <v>-0.59688159357488024</v>
      </c>
      <c r="Q762">
        <f t="shared" si="71"/>
        <v>-1.9896053119162676E-10</v>
      </c>
      <c r="R762">
        <f t="shared" si="75"/>
        <v>-2.7867804722417587E-9</v>
      </c>
      <c r="S762" t="s">
        <v>19</v>
      </c>
    </row>
    <row r="763" spans="1:19" x14ac:dyDescent="0.25">
      <c r="A763">
        <v>2</v>
      </c>
      <c r="B763" t="s">
        <v>17</v>
      </c>
      <c r="C763">
        <v>25</v>
      </c>
      <c r="D763">
        <v>25</v>
      </c>
      <c r="E763">
        <v>2</v>
      </c>
      <c r="F763">
        <v>4.07</v>
      </c>
      <c r="G763">
        <v>57.985257990000001</v>
      </c>
      <c r="H763">
        <v>3.6199240000000001</v>
      </c>
      <c r="I763">
        <v>-17.729816</v>
      </c>
      <c r="J763">
        <v>0.05</v>
      </c>
      <c r="K763">
        <v>0.99</v>
      </c>
      <c r="L763">
        <f t="shared" si="72"/>
        <v>-8.8649079999999998E-7</v>
      </c>
      <c r="M763">
        <f t="shared" si="73"/>
        <v>-3.8475745705884265E-8</v>
      </c>
      <c r="N763">
        <f t="shared" si="74"/>
        <v>-38.475745705884265</v>
      </c>
      <c r="O763">
        <v>24</v>
      </c>
      <c r="P763">
        <f t="shared" si="70"/>
        <v>-0.39389584055983068</v>
      </c>
      <c r="Q763">
        <f t="shared" si="71"/>
        <v>-1.3129861351994358E-10</v>
      </c>
      <c r="R763">
        <f t="shared" si="75"/>
        <v>-1.8390602899897937E-9</v>
      </c>
      <c r="S763" t="s">
        <v>19</v>
      </c>
    </row>
    <row r="764" spans="1:19" x14ac:dyDescent="0.25">
      <c r="A764">
        <v>2</v>
      </c>
      <c r="B764" t="s">
        <v>17</v>
      </c>
      <c r="C764">
        <v>25</v>
      </c>
      <c r="D764">
        <v>25</v>
      </c>
      <c r="E764">
        <v>3</v>
      </c>
      <c r="F764">
        <v>1.55</v>
      </c>
      <c r="G764">
        <v>260</v>
      </c>
      <c r="H764">
        <v>12.39974</v>
      </c>
      <c r="I764">
        <v>-8.9499999999999993</v>
      </c>
      <c r="J764">
        <v>0.05</v>
      </c>
      <c r="K764">
        <v>0.99</v>
      </c>
      <c r="L764">
        <f t="shared" si="72"/>
        <v>-4.4749999999999995E-7</v>
      </c>
      <c r="M764">
        <f t="shared" si="73"/>
        <v>-1.9422532307592144E-8</v>
      </c>
      <c r="N764">
        <f t="shared" si="74"/>
        <v>-19.422532307592146</v>
      </c>
      <c r="O764">
        <v>24</v>
      </c>
      <c r="P764">
        <f t="shared" si="70"/>
        <v>-0.5221110835374233</v>
      </c>
      <c r="Q764">
        <f t="shared" si="71"/>
        <v>-1.7403702784580773E-10</v>
      </c>
      <c r="R764">
        <f t="shared" si="75"/>
        <v>-2.4376844379278751E-9</v>
      </c>
      <c r="S764" t="s">
        <v>19</v>
      </c>
    </row>
    <row r="765" spans="1:19" x14ac:dyDescent="0.25">
      <c r="A765">
        <v>2</v>
      </c>
      <c r="B765" t="s">
        <v>17</v>
      </c>
      <c r="C765">
        <v>25</v>
      </c>
      <c r="D765">
        <v>25</v>
      </c>
      <c r="E765">
        <v>4</v>
      </c>
      <c r="F765">
        <v>4.08</v>
      </c>
      <c r="G765">
        <v>37.5</v>
      </c>
      <c r="H765">
        <v>3.2355800000000001</v>
      </c>
      <c r="I765">
        <v>-18.114159999999998</v>
      </c>
      <c r="J765">
        <v>0.05</v>
      </c>
      <c r="K765">
        <v>0.99</v>
      </c>
      <c r="L765">
        <f t="shared" si="72"/>
        <v>-9.0570799999999987E-7</v>
      </c>
      <c r="M765">
        <f t="shared" si="73"/>
        <v>-3.9309816516747862E-8</v>
      </c>
      <c r="N765">
        <f t="shared" si="74"/>
        <v>-39.309816516747858</v>
      </c>
      <c r="O765">
        <v>24</v>
      </c>
      <c r="P765">
        <f t="shared" si="70"/>
        <v>-0.40144828959097079</v>
      </c>
      <c r="Q765">
        <f t="shared" si="71"/>
        <v>-1.3381609653032359E-10</v>
      </c>
      <c r="R765">
        <f t="shared" si="75"/>
        <v>-1.8743219192712833E-9</v>
      </c>
      <c r="S765" t="s">
        <v>19</v>
      </c>
    </row>
    <row r="766" spans="1:19" x14ac:dyDescent="0.25">
      <c r="A766">
        <v>2</v>
      </c>
      <c r="B766" t="s">
        <v>17</v>
      </c>
      <c r="C766">
        <v>25</v>
      </c>
      <c r="D766">
        <v>25</v>
      </c>
      <c r="E766">
        <v>5</v>
      </c>
      <c r="F766">
        <v>1.72</v>
      </c>
      <c r="G766">
        <v>222.0930233</v>
      </c>
      <c r="H766">
        <v>5.0297960000000002</v>
      </c>
      <c r="I766">
        <v>-16.319944</v>
      </c>
      <c r="J766">
        <v>0.05</v>
      </c>
      <c r="K766">
        <v>0.99</v>
      </c>
      <c r="L766">
        <f t="shared" si="72"/>
        <v>-8.1599720000000001E-7</v>
      </c>
      <c r="M766">
        <f t="shared" si="73"/>
        <v>-3.5416160848949117E-8</v>
      </c>
      <c r="N766">
        <f t="shared" si="74"/>
        <v>-35.416160848949119</v>
      </c>
      <c r="O766">
        <v>24</v>
      </c>
      <c r="P766">
        <f t="shared" si="70"/>
        <v>-0.85794963296872861</v>
      </c>
      <c r="Q766">
        <f t="shared" si="71"/>
        <v>-2.8598321098957623E-10</v>
      </c>
      <c r="R766">
        <f t="shared" si="75"/>
        <v>-4.0056810413676975E-9</v>
      </c>
      <c r="S766" t="s">
        <v>19</v>
      </c>
    </row>
    <row r="767" spans="1:19" x14ac:dyDescent="0.25">
      <c r="A767">
        <v>2</v>
      </c>
      <c r="B767" t="s">
        <v>17</v>
      </c>
      <c r="C767">
        <v>25</v>
      </c>
      <c r="D767">
        <v>25</v>
      </c>
      <c r="E767">
        <v>6</v>
      </c>
      <c r="F767">
        <v>4.21</v>
      </c>
      <c r="G767">
        <v>42.992874110000002</v>
      </c>
      <c r="H767">
        <v>3.6849639999999999</v>
      </c>
      <c r="I767">
        <v>-17.664776</v>
      </c>
      <c r="J767">
        <v>0.05</v>
      </c>
      <c r="K767">
        <v>0.99</v>
      </c>
      <c r="L767">
        <f t="shared" si="72"/>
        <v>-8.832388E-7</v>
      </c>
      <c r="M767">
        <f t="shared" si="73"/>
        <v>-3.8334601404064627E-8</v>
      </c>
      <c r="N767">
        <f t="shared" si="74"/>
        <v>-38.334601404064628</v>
      </c>
      <c r="O767">
        <v>24</v>
      </c>
      <c r="P767">
        <f t="shared" si="70"/>
        <v>-0.37940025142581774</v>
      </c>
      <c r="Q767">
        <f t="shared" si="71"/>
        <v>-1.264667504752726E-10</v>
      </c>
      <c r="R767">
        <f t="shared" si="75"/>
        <v>-1.7713818338820008E-9</v>
      </c>
      <c r="S767" t="s">
        <v>19</v>
      </c>
    </row>
    <row r="768" spans="1:19" x14ac:dyDescent="0.25">
      <c r="A768">
        <v>2</v>
      </c>
      <c r="B768" t="s">
        <v>17</v>
      </c>
      <c r="C768">
        <v>25</v>
      </c>
      <c r="D768">
        <v>25</v>
      </c>
      <c r="E768">
        <v>7</v>
      </c>
      <c r="F768">
        <v>3.66</v>
      </c>
      <c r="G768">
        <v>51.366120219999999</v>
      </c>
      <c r="H768">
        <v>4.6957880000000003</v>
      </c>
      <c r="I768">
        <v>-16.653952</v>
      </c>
      <c r="J768">
        <v>0.05</v>
      </c>
      <c r="K768">
        <v>0.99</v>
      </c>
      <c r="L768">
        <f t="shared" si="72"/>
        <v>-8.3269759999999996E-7</v>
      </c>
      <c r="M768">
        <f t="shared" si="73"/>
        <v>-3.6140996733976407E-8</v>
      </c>
      <c r="N768">
        <f t="shared" si="74"/>
        <v>-36.140996733976408</v>
      </c>
      <c r="O768">
        <v>24</v>
      </c>
      <c r="P768">
        <f t="shared" si="70"/>
        <v>-0.41144121964909391</v>
      </c>
      <c r="Q768">
        <f t="shared" si="71"/>
        <v>-1.3714707321636462E-10</v>
      </c>
      <c r="R768">
        <f t="shared" si="75"/>
        <v>-1.9209779104196545E-9</v>
      </c>
      <c r="S768" t="s">
        <v>19</v>
      </c>
    </row>
    <row r="769" spans="1:19" x14ac:dyDescent="0.25">
      <c r="A769">
        <v>2</v>
      </c>
      <c r="B769" t="s">
        <v>17</v>
      </c>
      <c r="C769">
        <v>25</v>
      </c>
      <c r="D769">
        <v>25</v>
      </c>
      <c r="E769">
        <v>8</v>
      </c>
      <c r="F769">
        <v>4.26</v>
      </c>
      <c r="G769">
        <v>27.69953052</v>
      </c>
      <c r="H769">
        <v>21.208947999999999</v>
      </c>
      <c r="I769">
        <v>-0.140792</v>
      </c>
      <c r="J769">
        <v>0.05</v>
      </c>
      <c r="K769">
        <v>0.99</v>
      </c>
      <c r="L769">
        <f t="shared" si="72"/>
        <v>-7.0396000000000004E-9</v>
      </c>
      <c r="M769">
        <f t="shared" si="73"/>
        <v>-3.0553487917882834E-10</v>
      </c>
      <c r="N769">
        <f t="shared" si="74"/>
        <v>-0.30553487917882832</v>
      </c>
      <c r="O769">
        <v>24</v>
      </c>
      <c r="P769">
        <f t="shared" si="70"/>
        <v>-2.988408442672421E-3</v>
      </c>
      <c r="Q769">
        <f t="shared" si="71"/>
        <v>-9.9613614755747382E-13</v>
      </c>
      <c r="R769">
        <f t="shared" si="75"/>
        <v>-1.3952580177993269E-11</v>
      </c>
      <c r="S769" t="s">
        <v>19</v>
      </c>
    </row>
    <row r="770" spans="1:19" x14ac:dyDescent="0.25">
      <c r="A770">
        <v>2</v>
      </c>
      <c r="B770" t="s">
        <v>17</v>
      </c>
      <c r="C770">
        <v>25</v>
      </c>
      <c r="D770">
        <v>25</v>
      </c>
      <c r="E770">
        <v>9</v>
      </c>
      <c r="F770">
        <v>4.37</v>
      </c>
      <c r="G770">
        <v>65.446224259999994</v>
      </c>
      <c r="H770">
        <v>3.5057399999999999</v>
      </c>
      <c r="I770">
        <v>-17.844000000000001</v>
      </c>
      <c r="J770">
        <v>0.05</v>
      </c>
      <c r="K770">
        <v>0.99</v>
      </c>
      <c r="L770">
        <f t="shared" si="72"/>
        <v>-8.9220000000000011E-7</v>
      </c>
      <c r="M770">
        <f t="shared" si="73"/>
        <v>-3.8723538156052997E-8</v>
      </c>
      <c r="N770">
        <f t="shared" si="74"/>
        <v>-38.723538156052996</v>
      </c>
      <c r="O770">
        <v>24</v>
      </c>
      <c r="P770">
        <f t="shared" ref="P770:P833" si="76">N770/F770/O770</f>
        <v>-0.36921756441698128</v>
      </c>
      <c r="Q770">
        <f t="shared" ref="Q770:Q833" si="77">(M770/3)/F770/O770</f>
        <v>-1.2307252147232711E-10</v>
      </c>
      <c r="R770">
        <f t="shared" si="75"/>
        <v>-1.7238398865064441E-9</v>
      </c>
      <c r="S770" t="s">
        <v>19</v>
      </c>
    </row>
    <row r="771" spans="1:19" x14ac:dyDescent="0.25">
      <c r="A771">
        <v>2</v>
      </c>
      <c r="B771" t="s">
        <v>17</v>
      </c>
      <c r="C771">
        <v>25</v>
      </c>
      <c r="D771">
        <v>50</v>
      </c>
      <c r="E771">
        <v>1</v>
      </c>
      <c r="F771">
        <v>2.31</v>
      </c>
      <c r="G771">
        <v>191.34199129999999</v>
      </c>
      <c r="H771">
        <v>14.226915999999999</v>
      </c>
      <c r="I771">
        <v>-7.1228239999999996</v>
      </c>
      <c r="J771">
        <v>0.05</v>
      </c>
      <c r="K771">
        <v>0.99</v>
      </c>
      <c r="L771">
        <f t="shared" si="72"/>
        <v>-3.5614120000000002E-7</v>
      </c>
      <c r="M771">
        <f t="shared" si="73"/>
        <v>-1.5457349638133267E-8</v>
      </c>
      <c r="N771">
        <f t="shared" si="74"/>
        <v>-15.457349638133268</v>
      </c>
      <c r="O771">
        <v>24</v>
      </c>
      <c r="P771">
        <f t="shared" si="76"/>
        <v>-0.27881222291005175</v>
      </c>
      <c r="Q771">
        <f t="shared" si="77"/>
        <v>-9.2937407636683916E-11</v>
      </c>
      <c r="R771">
        <f t="shared" si="75"/>
        <v>-1.3017463875447406E-9</v>
      </c>
      <c r="S771" t="s">
        <v>19</v>
      </c>
    </row>
    <row r="772" spans="1:19" x14ac:dyDescent="0.25">
      <c r="A772">
        <v>2</v>
      </c>
      <c r="B772" t="s">
        <v>17</v>
      </c>
      <c r="C772">
        <v>25</v>
      </c>
      <c r="D772">
        <v>50</v>
      </c>
      <c r="E772">
        <v>2</v>
      </c>
      <c r="F772">
        <v>4.12</v>
      </c>
      <c r="G772">
        <v>58.980582519999999</v>
      </c>
      <c r="H772">
        <v>6.8956280000000003</v>
      </c>
      <c r="I772">
        <v>-14.454112</v>
      </c>
      <c r="J772">
        <v>0.05</v>
      </c>
      <c r="K772">
        <v>0.99</v>
      </c>
      <c r="L772">
        <f t="shared" si="72"/>
        <v>-7.2270560000000007E-7</v>
      </c>
      <c r="M772">
        <f t="shared" si="73"/>
        <v>-3.1367090200844179E-8</v>
      </c>
      <c r="N772">
        <f t="shared" si="74"/>
        <v>-31.367090200844178</v>
      </c>
      <c r="O772">
        <v>24</v>
      </c>
      <c r="P772">
        <f t="shared" si="76"/>
        <v>-0.31722380866549532</v>
      </c>
      <c r="Q772">
        <f t="shared" si="77"/>
        <v>-1.0574126955516512E-10</v>
      </c>
      <c r="R772">
        <f t="shared" si="75"/>
        <v>-1.4810862402783313E-9</v>
      </c>
      <c r="S772" t="s">
        <v>19</v>
      </c>
    </row>
    <row r="773" spans="1:19" x14ac:dyDescent="0.25">
      <c r="A773">
        <v>2</v>
      </c>
      <c r="B773" t="s">
        <v>17</v>
      </c>
      <c r="C773">
        <v>25</v>
      </c>
      <c r="D773">
        <v>50</v>
      </c>
      <c r="E773">
        <v>3</v>
      </c>
      <c r="F773">
        <v>1.45</v>
      </c>
      <c r="G773">
        <v>351.72413790000002</v>
      </c>
      <c r="H773">
        <v>6.5996759999999997</v>
      </c>
      <c r="I773">
        <v>-14.750064</v>
      </c>
      <c r="J773">
        <v>0.05</v>
      </c>
      <c r="K773">
        <v>0.99</v>
      </c>
      <c r="L773">
        <f t="shared" si="72"/>
        <v>-7.3750319999999999E-7</v>
      </c>
      <c r="M773">
        <f t="shared" si="73"/>
        <v>-3.200934017643038E-8</v>
      </c>
      <c r="N773">
        <f t="shared" si="74"/>
        <v>-32.009340176430378</v>
      </c>
      <c r="O773">
        <v>24</v>
      </c>
      <c r="P773">
        <f t="shared" si="76"/>
        <v>-0.91980862575949363</v>
      </c>
      <c r="Q773">
        <f t="shared" si="77"/>
        <v>-3.0660287525316456E-10</v>
      </c>
      <c r="R773">
        <f t="shared" si="75"/>
        <v>-4.2944944928084999E-9</v>
      </c>
      <c r="S773" t="s">
        <v>19</v>
      </c>
    </row>
    <row r="774" spans="1:19" x14ac:dyDescent="0.25">
      <c r="A774">
        <v>2</v>
      </c>
      <c r="B774" t="s">
        <v>17</v>
      </c>
      <c r="C774">
        <v>25</v>
      </c>
      <c r="D774">
        <v>50</v>
      </c>
      <c r="E774">
        <v>4</v>
      </c>
      <c r="F774">
        <v>2.95</v>
      </c>
      <c r="G774">
        <v>123.0508475</v>
      </c>
      <c r="H774">
        <v>7.1686439999999996</v>
      </c>
      <c r="I774">
        <v>-14.181096</v>
      </c>
      <c r="J774">
        <v>0.05</v>
      </c>
      <c r="K774">
        <v>0.99</v>
      </c>
      <c r="L774">
        <f t="shared" si="72"/>
        <v>-7.0905480000000006E-7</v>
      </c>
      <c r="M774">
        <f t="shared" si="73"/>
        <v>-3.077461399073361E-8</v>
      </c>
      <c r="N774">
        <f t="shared" si="74"/>
        <v>-30.774613990733609</v>
      </c>
      <c r="O774">
        <v>24</v>
      </c>
      <c r="P774">
        <f t="shared" si="76"/>
        <v>-0.43466968913465548</v>
      </c>
      <c r="Q774">
        <f t="shared" si="77"/>
        <v>-1.4488989637821848E-10</v>
      </c>
      <c r="R774">
        <f t="shared" si="75"/>
        <v>-2.0294293116007927E-9</v>
      </c>
      <c r="S774" t="s">
        <v>19</v>
      </c>
    </row>
    <row r="775" spans="1:19" x14ac:dyDescent="0.25">
      <c r="A775">
        <v>2</v>
      </c>
      <c r="B775" t="s">
        <v>17</v>
      </c>
      <c r="C775">
        <v>25</v>
      </c>
      <c r="D775">
        <v>50</v>
      </c>
      <c r="E775">
        <v>5</v>
      </c>
      <c r="F775">
        <v>2.19</v>
      </c>
      <c r="G775">
        <v>205.4794521</v>
      </c>
      <c r="H775">
        <v>6.9903240000000002</v>
      </c>
      <c r="I775">
        <v>-14.359416</v>
      </c>
      <c r="J775">
        <v>0.05</v>
      </c>
      <c r="K775">
        <v>0.99</v>
      </c>
      <c r="L775">
        <f t="shared" si="72"/>
        <v>-7.1797080000000001E-7</v>
      </c>
      <c r="M775">
        <f t="shared" si="73"/>
        <v>-3.1161588958453143E-8</v>
      </c>
      <c r="N775">
        <f t="shared" si="74"/>
        <v>-31.161588958453141</v>
      </c>
      <c r="O775">
        <v>24</v>
      </c>
      <c r="P775">
        <f t="shared" si="76"/>
        <v>-0.59287650225367472</v>
      </c>
      <c r="Q775">
        <f t="shared" si="77"/>
        <v>-1.9762550075122491E-10</v>
      </c>
      <c r="R775">
        <f t="shared" si="75"/>
        <v>-2.768081101372182E-9</v>
      </c>
      <c r="S775" t="s">
        <v>19</v>
      </c>
    </row>
    <row r="776" spans="1:19" x14ac:dyDescent="0.25">
      <c r="A776">
        <v>2</v>
      </c>
      <c r="B776" t="s">
        <v>17</v>
      </c>
      <c r="C776">
        <v>25</v>
      </c>
      <c r="D776">
        <v>50</v>
      </c>
      <c r="E776">
        <v>6</v>
      </c>
      <c r="F776">
        <v>3.18</v>
      </c>
      <c r="G776">
        <v>100</v>
      </c>
      <c r="H776">
        <v>8.7207000000000008</v>
      </c>
      <c r="I776">
        <v>-12.62904</v>
      </c>
      <c r="J776">
        <v>0.05</v>
      </c>
      <c r="K776">
        <v>0.99</v>
      </c>
      <c r="L776">
        <f t="shared" si="72"/>
        <v>-6.3145200000000006E-7</v>
      </c>
      <c r="M776">
        <f t="shared" si="73"/>
        <v>-2.7406473454064087E-8</v>
      </c>
      <c r="N776">
        <f t="shared" si="74"/>
        <v>-27.406473454064088</v>
      </c>
      <c r="O776">
        <v>24</v>
      </c>
      <c r="P776">
        <f t="shared" si="76"/>
        <v>-0.35909949494318777</v>
      </c>
      <c r="Q776">
        <f t="shared" si="77"/>
        <v>-1.1969983164772923E-10</v>
      </c>
      <c r="R776">
        <f t="shared" si="75"/>
        <v>-1.6765996319402491E-9</v>
      </c>
      <c r="S776" t="s">
        <v>19</v>
      </c>
    </row>
    <row r="777" spans="1:19" x14ac:dyDescent="0.25">
      <c r="A777">
        <v>2</v>
      </c>
      <c r="B777" t="s">
        <v>17</v>
      </c>
      <c r="C777">
        <v>25</v>
      </c>
      <c r="D777">
        <v>50</v>
      </c>
      <c r="E777">
        <v>7</v>
      </c>
      <c r="F777">
        <v>4.12</v>
      </c>
      <c r="G777">
        <v>165.53398060000001</v>
      </c>
      <c r="H777">
        <v>9.3134519999999998</v>
      </c>
      <c r="I777">
        <v>-12.036288000000001</v>
      </c>
      <c r="J777">
        <v>0.05</v>
      </c>
      <c r="K777">
        <v>0.99</v>
      </c>
      <c r="L777">
        <f t="shared" si="72"/>
        <v>-6.0181440000000004E-7</v>
      </c>
      <c r="M777">
        <f t="shared" si="73"/>
        <v>-2.612013324508198E-8</v>
      </c>
      <c r="N777">
        <f t="shared" si="74"/>
        <v>-26.120133245081981</v>
      </c>
      <c r="O777">
        <v>24</v>
      </c>
      <c r="P777">
        <f t="shared" si="76"/>
        <v>-0.26415992359508472</v>
      </c>
      <c r="Q777">
        <f t="shared" si="77"/>
        <v>-8.805330786502826E-11</v>
      </c>
      <c r="R777">
        <f t="shared" si="75"/>
        <v>-1.2333362672730913E-9</v>
      </c>
      <c r="S777" t="s">
        <v>19</v>
      </c>
    </row>
    <row r="778" spans="1:19" x14ac:dyDescent="0.25">
      <c r="A778">
        <v>2</v>
      </c>
      <c r="B778" t="s">
        <v>17</v>
      </c>
      <c r="C778">
        <v>25</v>
      </c>
      <c r="D778">
        <v>50</v>
      </c>
      <c r="E778">
        <v>8</v>
      </c>
      <c r="F778">
        <v>4.0599999999999996</v>
      </c>
      <c r="G778">
        <v>68.719211819999998</v>
      </c>
      <c r="H778">
        <v>11.914676</v>
      </c>
      <c r="I778">
        <v>-9.4350640000000006</v>
      </c>
      <c r="J778">
        <v>0.05</v>
      </c>
      <c r="K778">
        <v>0.99</v>
      </c>
      <c r="L778">
        <f t="shared" si="72"/>
        <v>-4.7175320000000004E-7</v>
      </c>
      <c r="M778">
        <f t="shared" si="73"/>
        <v>-2.0475177135664764E-8</v>
      </c>
      <c r="N778">
        <f t="shared" si="74"/>
        <v>-20.475177135664765</v>
      </c>
      <c r="O778">
        <v>24</v>
      </c>
      <c r="P778">
        <f t="shared" si="76"/>
        <v>-0.21013112823958094</v>
      </c>
      <c r="Q778">
        <f t="shared" si="77"/>
        <v>-7.0043709413193647E-11</v>
      </c>
      <c r="R778">
        <f t="shared" si="75"/>
        <v>-9.8108122463777954E-10</v>
      </c>
      <c r="S778" t="s">
        <v>19</v>
      </c>
    </row>
    <row r="779" spans="1:19" x14ac:dyDescent="0.25">
      <c r="A779">
        <v>2</v>
      </c>
      <c r="B779" t="s">
        <v>17</v>
      </c>
      <c r="C779">
        <v>25</v>
      </c>
      <c r="D779">
        <v>50</v>
      </c>
      <c r="E779">
        <v>9</v>
      </c>
      <c r="F779">
        <v>4.07</v>
      </c>
      <c r="G779">
        <v>77.395577399999993</v>
      </c>
      <c r="H779">
        <v>15.644475999999999</v>
      </c>
      <c r="I779">
        <v>-5.7052639999999997</v>
      </c>
      <c r="J779">
        <v>0.05</v>
      </c>
      <c r="K779">
        <v>0.99</v>
      </c>
      <c r="L779">
        <f t="shared" si="72"/>
        <v>-2.8526319999999996E-7</v>
      </c>
      <c r="M779">
        <f t="shared" si="73"/>
        <v>-1.2381080934451663E-8</v>
      </c>
      <c r="N779">
        <f t="shared" si="74"/>
        <v>-12.381080934451663</v>
      </c>
      <c r="O779">
        <v>24</v>
      </c>
      <c r="P779">
        <f t="shared" si="76"/>
        <v>-0.12675144281789172</v>
      </c>
      <c r="Q779">
        <f t="shared" si="77"/>
        <v>-4.2250480939297237E-11</v>
      </c>
      <c r="R779">
        <f t="shared" si="75"/>
        <v>-5.9178981137245462E-10</v>
      </c>
      <c r="S779" t="s">
        <v>19</v>
      </c>
    </row>
    <row r="780" spans="1:19" x14ac:dyDescent="0.25">
      <c r="A780">
        <v>2</v>
      </c>
      <c r="B780" t="s">
        <v>17</v>
      </c>
      <c r="C780">
        <v>25</v>
      </c>
      <c r="D780">
        <v>100</v>
      </c>
      <c r="E780">
        <v>1</v>
      </c>
      <c r="F780">
        <v>3.33</v>
      </c>
      <c r="G780">
        <v>144.14414410000001</v>
      </c>
      <c r="H780">
        <v>8.7995400000000004</v>
      </c>
      <c r="I780">
        <v>-12.5502</v>
      </c>
      <c r="J780">
        <v>0.05</v>
      </c>
      <c r="K780">
        <v>0.99</v>
      </c>
      <c r="L780">
        <f t="shared" si="72"/>
        <v>-6.2751000000000009E-7</v>
      </c>
      <c r="M780">
        <f t="shared" si="73"/>
        <v>-2.7235381560529943E-8</v>
      </c>
      <c r="N780">
        <f t="shared" si="74"/>
        <v>-27.235381560529945</v>
      </c>
      <c r="O780">
        <v>24</v>
      </c>
      <c r="P780">
        <f t="shared" si="76"/>
        <v>-0.34078305255918351</v>
      </c>
      <c r="Q780">
        <f t="shared" si="77"/>
        <v>-1.1359435085306115E-10</v>
      </c>
      <c r="R780">
        <f t="shared" si="75"/>
        <v>-1.5910819940935717E-9</v>
      </c>
      <c r="S780" t="s">
        <v>19</v>
      </c>
    </row>
    <row r="781" spans="1:19" x14ac:dyDescent="0.25">
      <c r="A781">
        <v>2</v>
      </c>
      <c r="B781" t="s">
        <v>17</v>
      </c>
      <c r="C781">
        <v>25</v>
      </c>
      <c r="D781">
        <v>100</v>
      </c>
      <c r="E781">
        <v>2</v>
      </c>
      <c r="F781">
        <v>3.58</v>
      </c>
      <c r="G781">
        <v>118.7150838</v>
      </c>
      <c r="H781">
        <v>10.700252000000001</v>
      </c>
      <c r="I781">
        <v>-10.649488</v>
      </c>
      <c r="J781">
        <v>0.05</v>
      </c>
      <c r="K781">
        <v>0.99</v>
      </c>
      <c r="L781">
        <f t="shared" si="72"/>
        <v>-5.3247439999999998E-7</v>
      </c>
      <c r="M781">
        <f t="shared" si="73"/>
        <v>-2.3110617289308922E-8</v>
      </c>
      <c r="N781">
        <f t="shared" si="74"/>
        <v>-23.110617289308923</v>
      </c>
      <c r="O781">
        <v>24</v>
      </c>
      <c r="P781">
        <f t="shared" si="76"/>
        <v>-0.26897832040629566</v>
      </c>
      <c r="Q781">
        <f t="shared" si="77"/>
        <v>-8.9659440135431868E-11</v>
      </c>
      <c r="R781">
        <f t="shared" si="75"/>
        <v>-1.2558328801449537E-9</v>
      </c>
      <c r="S781" t="s">
        <v>19</v>
      </c>
    </row>
    <row r="782" spans="1:19" x14ac:dyDescent="0.25">
      <c r="A782">
        <v>2</v>
      </c>
      <c r="B782" t="s">
        <v>17</v>
      </c>
      <c r="C782">
        <v>25</v>
      </c>
      <c r="D782">
        <v>100</v>
      </c>
      <c r="E782">
        <v>3</v>
      </c>
      <c r="F782">
        <v>0.96</v>
      </c>
      <c r="G782">
        <v>765.625</v>
      </c>
      <c r="H782">
        <v>6.3136359999999998</v>
      </c>
      <c r="I782">
        <v>-15.036104</v>
      </c>
      <c r="J782">
        <v>0.05</v>
      </c>
      <c r="K782">
        <v>0.99</v>
      </c>
      <c r="L782">
        <f t="shared" si="72"/>
        <v>-7.5180519999999996E-7</v>
      </c>
      <c r="M782">
        <f t="shared" si="73"/>
        <v>-3.2630079968750341E-8</v>
      </c>
      <c r="N782">
        <f t="shared" si="74"/>
        <v>-32.630079968750344</v>
      </c>
      <c r="O782">
        <v>24</v>
      </c>
      <c r="P782">
        <f t="shared" si="76"/>
        <v>-1.4162361097547891</v>
      </c>
      <c r="Q782">
        <f t="shared" si="77"/>
        <v>-4.7207870325159641E-10</v>
      </c>
      <c r="R782">
        <f t="shared" si="75"/>
        <v>-6.6122647728341355E-9</v>
      </c>
      <c r="S782" t="s">
        <v>19</v>
      </c>
    </row>
    <row r="783" spans="1:19" x14ac:dyDescent="0.25">
      <c r="A783">
        <v>2</v>
      </c>
      <c r="B783" t="s">
        <v>17</v>
      </c>
      <c r="C783">
        <v>25</v>
      </c>
      <c r="D783">
        <v>100</v>
      </c>
      <c r="E783">
        <v>4</v>
      </c>
      <c r="F783">
        <v>4.08</v>
      </c>
      <c r="G783">
        <v>108.5784314</v>
      </c>
      <c r="H783">
        <v>21.986723999999999</v>
      </c>
      <c r="I783">
        <v>0.63698399999999999</v>
      </c>
      <c r="J783">
        <v>0.05</v>
      </c>
      <c r="K783">
        <v>0.99</v>
      </c>
      <c r="L783">
        <f t="shared" si="72"/>
        <v>3.18492E-8</v>
      </c>
      <c r="M783">
        <f t="shared" si="73"/>
        <v>1.3823287507731036E-9</v>
      </c>
      <c r="N783">
        <f t="shared" si="74"/>
        <v>1.3823287507731037</v>
      </c>
      <c r="O783">
        <v>24</v>
      </c>
      <c r="P783">
        <f t="shared" si="76"/>
        <v>1.4116919431914865E-2</v>
      </c>
      <c r="Q783">
        <f t="shared" si="77"/>
        <v>4.7056398106382883E-12</v>
      </c>
      <c r="R783">
        <f t="shared" si="75"/>
        <v>6.5910485135667311E-11</v>
      </c>
      <c r="S783" t="s">
        <v>19</v>
      </c>
    </row>
    <row r="784" spans="1:19" x14ac:dyDescent="0.25">
      <c r="A784">
        <v>2</v>
      </c>
      <c r="B784" t="s">
        <v>17</v>
      </c>
      <c r="C784">
        <v>25</v>
      </c>
      <c r="D784">
        <v>100</v>
      </c>
      <c r="E784">
        <v>5</v>
      </c>
      <c r="F784">
        <v>2.37</v>
      </c>
      <c r="G784">
        <v>259.91561180000002</v>
      </c>
      <c r="H784">
        <v>10.275508</v>
      </c>
      <c r="I784">
        <v>-11.074232</v>
      </c>
      <c r="J784">
        <v>0.05</v>
      </c>
      <c r="K784">
        <v>0.99</v>
      </c>
      <c r="L784">
        <f t="shared" si="72"/>
        <v>-5.5371160000000003E-7</v>
      </c>
      <c r="M784">
        <f t="shared" si="73"/>
        <v>-2.403236075997439E-8</v>
      </c>
      <c r="N784">
        <f t="shared" si="74"/>
        <v>-24.032360759974392</v>
      </c>
      <c r="O784">
        <v>24</v>
      </c>
      <c r="P784">
        <f t="shared" si="76"/>
        <v>-0.42250985864933877</v>
      </c>
      <c r="Q784">
        <f t="shared" si="77"/>
        <v>-1.4083661954977957E-10</v>
      </c>
      <c r="R784">
        <f t="shared" si="75"/>
        <v>-1.9726562790478974E-9</v>
      </c>
      <c r="S784" t="s">
        <v>19</v>
      </c>
    </row>
    <row r="785" spans="1:19" x14ac:dyDescent="0.25">
      <c r="A785">
        <v>2</v>
      </c>
      <c r="B785" t="s">
        <v>17</v>
      </c>
      <c r="C785">
        <v>25</v>
      </c>
      <c r="D785">
        <v>100</v>
      </c>
      <c r="E785">
        <v>6</v>
      </c>
      <c r="F785">
        <v>3.7</v>
      </c>
      <c r="G785">
        <v>128.10810810000001</v>
      </c>
      <c r="H785">
        <v>7.6198519999999998</v>
      </c>
      <c r="I785">
        <v>-13.729888000000001</v>
      </c>
      <c r="J785">
        <v>0.05</v>
      </c>
      <c r="K785">
        <v>0.99</v>
      </c>
      <c r="L785">
        <f t="shared" si="72"/>
        <v>-6.8649440000000013E-7</v>
      </c>
      <c r="M785">
        <f t="shared" si="73"/>
        <v>-2.9795440587667241E-8</v>
      </c>
      <c r="N785">
        <f t="shared" si="74"/>
        <v>-29.79544058766724</v>
      </c>
      <c r="O785">
        <v>24</v>
      </c>
      <c r="P785">
        <f t="shared" si="76"/>
        <v>-0.33553424085210853</v>
      </c>
      <c r="Q785">
        <f t="shared" si="77"/>
        <v>-1.1184474695070286E-10</v>
      </c>
      <c r="R785">
        <f t="shared" si="75"/>
        <v>-1.5665758171144098E-9</v>
      </c>
      <c r="S785" t="s">
        <v>19</v>
      </c>
    </row>
    <row r="786" spans="1:19" x14ac:dyDescent="0.25">
      <c r="A786">
        <v>2</v>
      </c>
      <c r="B786" t="s">
        <v>17</v>
      </c>
      <c r="C786">
        <v>25</v>
      </c>
      <c r="D786">
        <v>100</v>
      </c>
      <c r="E786">
        <v>7</v>
      </c>
      <c r="F786">
        <v>3.43</v>
      </c>
      <c r="G786">
        <v>149.27113700000001</v>
      </c>
      <c r="H786">
        <v>24.915292000000001</v>
      </c>
      <c r="I786">
        <v>3.5655519999999998</v>
      </c>
      <c r="J786">
        <v>0.05</v>
      </c>
      <c r="K786">
        <v>0.99</v>
      </c>
      <c r="L786">
        <f t="shared" ref="L786:L833" si="78">(I786/1000000)*J786</f>
        <v>1.7827760000000001E-7</v>
      </c>
      <c r="M786">
        <f t="shared" ref="M786:M833" si="79">(K786*L786)/(0.0825*276.483)</f>
        <v>7.7376590965809847E-9</v>
      </c>
      <c r="N786">
        <f t="shared" ref="N786:N833" si="80">M786*1000000000</f>
        <v>7.7376590965809848</v>
      </c>
      <c r="O786">
        <v>24</v>
      </c>
      <c r="P786">
        <f t="shared" si="76"/>
        <v>9.399488698470583E-2</v>
      </c>
      <c r="Q786">
        <f t="shared" si="77"/>
        <v>3.133162899490195E-11</v>
      </c>
      <c r="R786">
        <f t="shared" ref="R786:R833" si="81">Q786*14.0067</f>
        <v>4.3885272784289313E-10</v>
      </c>
      <c r="S786" t="s">
        <v>19</v>
      </c>
    </row>
    <row r="787" spans="1:19" x14ac:dyDescent="0.25">
      <c r="A787">
        <v>2</v>
      </c>
      <c r="B787" t="s">
        <v>17</v>
      </c>
      <c r="C787">
        <v>25</v>
      </c>
      <c r="D787">
        <v>100</v>
      </c>
      <c r="E787">
        <v>8</v>
      </c>
      <c r="F787">
        <v>3.53</v>
      </c>
      <c r="G787">
        <v>141.64305949999999</v>
      </c>
      <c r="H787">
        <v>5.586436</v>
      </c>
      <c r="I787">
        <v>-15.763304</v>
      </c>
      <c r="J787">
        <v>0.05</v>
      </c>
      <c r="K787">
        <v>0.99</v>
      </c>
      <c r="L787">
        <f t="shared" si="78"/>
        <v>-7.881652E-7</v>
      </c>
      <c r="M787">
        <f t="shared" si="79"/>
        <v>-3.4208187845183975E-8</v>
      </c>
      <c r="N787">
        <f t="shared" si="80"/>
        <v>-34.208187845183971</v>
      </c>
      <c r="O787">
        <v>24</v>
      </c>
      <c r="P787">
        <f t="shared" si="76"/>
        <v>-0.40377936550028298</v>
      </c>
      <c r="Q787">
        <f t="shared" si="77"/>
        <v>-1.3459312183342767E-10</v>
      </c>
      <c r="R787">
        <f t="shared" si="81"/>
        <v>-1.8852054795842715E-9</v>
      </c>
      <c r="S787" t="s">
        <v>19</v>
      </c>
    </row>
    <row r="788" spans="1:19" x14ac:dyDescent="0.25">
      <c r="A788">
        <v>2</v>
      </c>
      <c r="B788" t="s">
        <v>17</v>
      </c>
      <c r="C788">
        <v>25</v>
      </c>
      <c r="D788">
        <v>100</v>
      </c>
      <c r="E788">
        <v>9</v>
      </c>
      <c r="F788">
        <v>3.77</v>
      </c>
      <c r="G788">
        <v>131.03448280000001</v>
      </c>
      <c r="H788">
        <v>9.7840439999999997</v>
      </c>
      <c r="I788">
        <v>-11.565696000000001</v>
      </c>
      <c r="J788">
        <v>0.05</v>
      </c>
      <c r="K788">
        <v>0.99</v>
      </c>
      <c r="L788">
        <f t="shared" si="78"/>
        <v>-5.7828480000000006E-7</v>
      </c>
      <c r="M788">
        <f t="shared" si="79"/>
        <v>-2.5098894326233441E-8</v>
      </c>
      <c r="N788">
        <f t="shared" si="80"/>
        <v>-25.098894326233442</v>
      </c>
      <c r="O788">
        <v>24</v>
      </c>
      <c r="P788">
        <f t="shared" si="76"/>
        <v>-0.2773971521467003</v>
      </c>
      <c r="Q788">
        <f t="shared" si="77"/>
        <v>-9.2465717382233409E-11</v>
      </c>
      <c r="R788">
        <f t="shared" si="81"/>
        <v>-1.2951395636577288E-9</v>
      </c>
      <c r="S788" t="s">
        <v>19</v>
      </c>
    </row>
    <row r="789" spans="1:19" x14ac:dyDescent="0.25">
      <c r="A789">
        <v>2</v>
      </c>
      <c r="B789" t="s">
        <v>17</v>
      </c>
      <c r="C789">
        <v>25</v>
      </c>
      <c r="D789">
        <v>150</v>
      </c>
      <c r="E789">
        <v>1</v>
      </c>
      <c r="F789">
        <v>3.11</v>
      </c>
      <c r="G789">
        <v>231.18971060000001</v>
      </c>
      <c r="H789">
        <v>10.518572000000001</v>
      </c>
      <c r="I789">
        <v>-10.831168</v>
      </c>
      <c r="J789">
        <v>0.05</v>
      </c>
      <c r="K789">
        <v>0.99</v>
      </c>
      <c r="L789">
        <f t="shared" si="78"/>
        <v>-5.4155840000000001E-7</v>
      </c>
      <c r="M789">
        <f t="shared" si="79"/>
        <v>-2.350488384457634E-8</v>
      </c>
      <c r="N789">
        <f t="shared" si="80"/>
        <v>-23.504883844576341</v>
      </c>
      <c r="O789">
        <v>24</v>
      </c>
      <c r="P789">
        <f t="shared" si="76"/>
        <v>-0.31491001935391666</v>
      </c>
      <c r="Q789">
        <f t="shared" si="77"/>
        <v>-1.0497000645130556E-10</v>
      </c>
      <c r="R789">
        <f t="shared" si="81"/>
        <v>-1.4702833893615016E-9</v>
      </c>
      <c r="S789" t="s">
        <v>19</v>
      </c>
    </row>
    <row r="790" spans="1:19" x14ac:dyDescent="0.25">
      <c r="A790">
        <v>2</v>
      </c>
      <c r="B790" t="s">
        <v>17</v>
      </c>
      <c r="C790">
        <v>25</v>
      </c>
      <c r="D790">
        <v>150</v>
      </c>
      <c r="E790">
        <v>2</v>
      </c>
      <c r="F790">
        <v>3.31</v>
      </c>
      <c r="G790">
        <v>214.50151059999999</v>
      </c>
      <c r="H790">
        <v>22.219819999999999</v>
      </c>
      <c r="I790">
        <v>0.87007999999999996</v>
      </c>
      <c r="J790">
        <v>0.05</v>
      </c>
      <c r="K790">
        <v>0.99</v>
      </c>
      <c r="L790">
        <f t="shared" si="78"/>
        <v>4.3503999999999997E-8</v>
      </c>
      <c r="M790">
        <f t="shared" si="79"/>
        <v>1.8881739564457848E-9</v>
      </c>
      <c r="N790">
        <f t="shared" si="80"/>
        <v>1.8881739564457847</v>
      </c>
      <c r="O790">
        <v>24</v>
      </c>
      <c r="P790">
        <f t="shared" si="76"/>
        <v>2.3768554335923772E-2</v>
      </c>
      <c r="Q790">
        <f t="shared" si="77"/>
        <v>7.9228514453079262E-12</v>
      </c>
      <c r="R790">
        <f t="shared" si="81"/>
        <v>1.1097300333899453E-10</v>
      </c>
      <c r="S790" t="s">
        <v>19</v>
      </c>
    </row>
    <row r="791" spans="1:19" x14ac:dyDescent="0.25">
      <c r="A791">
        <v>2</v>
      </c>
      <c r="B791" t="s">
        <v>17</v>
      </c>
      <c r="C791">
        <v>25</v>
      </c>
      <c r="D791">
        <v>150</v>
      </c>
      <c r="E791">
        <v>3</v>
      </c>
      <c r="F791">
        <v>2.2599999999999998</v>
      </c>
      <c r="G791">
        <v>360.17699119999997</v>
      </c>
      <c r="H791">
        <v>12.994436</v>
      </c>
      <c r="I791">
        <v>-8.3553040000000003</v>
      </c>
      <c r="J791">
        <v>0.05</v>
      </c>
      <c r="K791">
        <v>0.99</v>
      </c>
      <c r="L791">
        <f t="shared" si="78"/>
        <v>-4.1776520000000002E-7</v>
      </c>
      <c r="M791">
        <f t="shared" si="79"/>
        <v>-1.8131973394385913E-8</v>
      </c>
      <c r="N791">
        <f t="shared" si="80"/>
        <v>-18.131973394385913</v>
      </c>
      <c r="O791">
        <v>24</v>
      </c>
      <c r="P791">
        <f t="shared" si="76"/>
        <v>-0.33429154488174623</v>
      </c>
      <c r="Q791">
        <f t="shared" si="77"/>
        <v>-1.1143051496058207E-10</v>
      </c>
      <c r="R791">
        <f t="shared" si="81"/>
        <v>-1.5607737938983849E-9</v>
      </c>
      <c r="S791" t="s">
        <v>19</v>
      </c>
    </row>
    <row r="792" spans="1:19" x14ac:dyDescent="0.25">
      <c r="A792">
        <v>2</v>
      </c>
      <c r="B792" t="s">
        <v>17</v>
      </c>
      <c r="C792">
        <v>25</v>
      </c>
      <c r="D792">
        <v>150</v>
      </c>
      <c r="E792">
        <v>4</v>
      </c>
      <c r="F792">
        <v>3.79</v>
      </c>
      <c r="G792">
        <v>182.58575200000001</v>
      </c>
      <c r="H792">
        <v>24.246635999999999</v>
      </c>
      <c r="I792">
        <v>2.8968959999999999</v>
      </c>
      <c r="J792">
        <v>0.05</v>
      </c>
      <c r="K792">
        <v>0.99</v>
      </c>
      <c r="L792">
        <f t="shared" si="78"/>
        <v>1.4484480000000001E-7</v>
      </c>
      <c r="M792">
        <f t="shared" si="79"/>
        <v>6.2865984527077614E-9</v>
      </c>
      <c r="N792">
        <f t="shared" si="80"/>
        <v>6.2865984527077616</v>
      </c>
      <c r="O792">
        <v>24</v>
      </c>
      <c r="P792">
        <f t="shared" si="76"/>
        <v>6.9113879207429216E-2</v>
      </c>
      <c r="Q792">
        <f t="shared" si="77"/>
        <v>2.3037959735809738E-11</v>
      </c>
      <c r="R792">
        <f t="shared" si="81"/>
        <v>3.2268579063156626E-10</v>
      </c>
      <c r="S792" t="s">
        <v>19</v>
      </c>
    </row>
    <row r="793" spans="1:19" x14ac:dyDescent="0.25">
      <c r="A793">
        <v>2</v>
      </c>
      <c r="B793" t="s">
        <v>17</v>
      </c>
      <c r="C793">
        <v>25</v>
      </c>
      <c r="D793">
        <v>150</v>
      </c>
      <c r="E793">
        <v>5</v>
      </c>
      <c r="F793">
        <v>3.73</v>
      </c>
      <c r="G793">
        <v>182.8418231</v>
      </c>
      <c r="H793">
        <v>30.287355999999999</v>
      </c>
      <c r="I793">
        <v>8.9376160000000002</v>
      </c>
      <c r="J793">
        <v>0.05</v>
      </c>
      <c r="K793">
        <v>0.99</v>
      </c>
      <c r="L793">
        <f t="shared" si="78"/>
        <v>4.4688080000000008E-7</v>
      </c>
      <c r="M793">
        <f t="shared" si="79"/>
        <v>1.9395657599201401E-8</v>
      </c>
      <c r="N793">
        <f t="shared" si="80"/>
        <v>19.3956575992014</v>
      </c>
      <c r="O793">
        <v>24</v>
      </c>
      <c r="P793">
        <f t="shared" si="76"/>
        <v>0.21666284181413539</v>
      </c>
      <c r="Q793">
        <f t="shared" si="77"/>
        <v>7.2220947271378463E-11</v>
      </c>
      <c r="R793">
        <f t="shared" si="81"/>
        <v>1.0115771421460167E-9</v>
      </c>
      <c r="S793" t="s">
        <v>19</v>
      </c>
    </row>
    <row r="794" spans="1:19" x14ac:dyDescent="0.25">
      <c r="A794">
        <v>2</v>
      </c>
      <c r="B794" t="s">
        <v>17</v>
      </c>
      <c r="C794">
        <v>25</v>
      </c>
      <c r="D794">
        <v>150</v>
      </c>
      <c r="E794">
        <v>6</v>
      </c>
      <c r="F794">
        <v>3.94</v>
      </c>
      <c r="G794">
        <v>165.98984770000001</v>
      </c>
      <c r="H794">
        <v>36.152979999999999</v>
      </c>
      <c r="I794">
        <v>14.803240000000001</v>
      </c>
      <c r="J794">
        <v>0.05</v>
      </c>
      <c r="K794">
        <v>0.99</v>
      </c>
      <c r="L794">
        <f t="shared" si="78"/>
        <v>7.4016200000000003E-7</v>
      </c>
      <c r="M794">
        <f t="shared" si="79"/>
        <v>3.2124738229836918E-8</v>
      </c>
      <c r="N794">
        <f t="shared" si="80"/>
        <v>32.124738229836922</v>
      </c>
      <c r="O794">
        <v>24</v>
      </c>
      <c r="P794">
        <f t="shared" si="76"/>
        <v>0.33972861918186253</v>
      </c>
      <c r="Q794">
        <f t="shared" si="77"/>
        <v>1.1324287306062083E-10</v>
      </c>
      <c r="R794">
        <f t="shared" si="81"/>
        <v>1.5861589500981978E-9</v>
      </c>
      <c r="S794" t="s">
        <v>19</v>
      </c>
    </row>
    <row r="795" spans="1:19" x14ac:dyDescent="0.25">
      <c r="A795">
        <v>2</v>
      </c>
      <c r="B795" t="s">
        <v>17</v>
      </c>
      <c r="C795">
        <v>25</v>
      </c>
      <c r="D795">
        <v>150</v>
      </c>
      <c r="E795">
        <v>7</v>
      </c>
      <c r="F795">
        <v>4.0199999999999996</v>
      </c>
      <c r="G795">
        <v>55.721393030000002</v>
      </c>
      <c r="H795">
        <v>12.266068000000001</v>
      </c>
      <c r="I795">
        <v>-9.083672</v>
      </c>
      <c r="J795">
        <v>0.05</v>
      </c>
      <c r="K795">
        <v>0.99</v>
      </c>
      <c r="L795">
        <f t="shared" si="78"/>
        <v>-4.5418359999999999E-7</v>
      </c>
      <c r="M795">
        <f t="shared" si="79"/>
        <v>-1.9712615965538566E-8</v>
      </c>
      <c r="N795">
        <f t="shared" si="80"/>
        <v>-19.712615965538568</v>
      </c>
      <c r="O795">
        <v>24</v>
      </c>
      <c r="P795">
        <f t="shared" si="76"/>
        <v>-0.2043181588467928</v>
      </c>
      <c r="Q795">
        <f t="shared" si="77"/>
        <v>-6.810605294893093E-11</v>
      </c>
      <c r="R795">
        <f t="shared" si="81"/>
        <v>-9.5394105183979096E-10</v>
      </c>
      <c r="S795" t="s">
        <v>19</v>
      </c>
    </row>
    <row r="796" spans="1:19" x14ac:dyDescent="0.25">
      <c r="A796">
        <v>2</v>
      </c>
      <c r="B796" t="s">
        <v>17</v>
      </c>
      <c r="C796">
        <v>25</v>
      </c>
      <c r="D796">
        <v>150</v>
      </c>
      <c r="E796">
        <v>8</v>
      </c>
      <c r="F796">
        <v>4.21</v>
      </c>
      <c r="G796">
        <v>140.14251780000001</v>
      </c>
      <c r="H796">
        <v>45.496851999999997</v>
      </c>
      <c r="I796">
        <v>24.147112</v>
      </c>
      <c r="J796">
        <v>0.05</v>
      </c>
      <c r="K796">
        <v>0.99</v>
      </c>
      <c r="L796">
        <f t="shared" si="78"/>
        <v>1.2073556000000002E-6</v>
      </c>
      <c r="M796">
        <f t="shared" si="79"/>
        <v>5.2402018207267719E-8</v>
      </c>
      <c r="N796">
        <f t="shared" si="80"/>
        <v>52.402018207267716</v>
      </c>
      <c r="O796">
        <v>24</v>
      </c>
      <c r="P796">
        <f t="shared" si="76"/>
        <v>0.51862646681777236</v>
      </c>
      <c r="Q796">
        <f t="shared" si="77"/>
        <v>1.7287548893925747E-10</v>
      </c>
      <c r="R796">
        <f t="shared" si="81"/>
        <v>2.4214151109254977E-9</v>
      </c>
      <c r="S796" t="s">
        <v>19</v>
      </c>
    </row>
    <row r="797" spans="1:19" x14ac:dyDescent="0.25">
      <c r="A797">
        <v>2</v>
      </c>
      <c r="B797" t="s">
        <v>17</v>
      </c>
      <c r="C797">
        <v>25</v>
      </c>
      <c r="D797">
        <v>150</v>
      </c>
      <c r="E797">
        <v>9</v>
      </c>
      <c r="F797">
        <v>3.76</v>
      </c>
      <c r="G797">
        <v>176.06382980000001</v>
      </c>
      <c r="H797">
        <v>13.269508</v>
      </c>
      <c r="I797">
        <v>-8.0802320000000005</v>
      </c>
      <c r="J797">
        <v>0.05</v>
      </c>
      <c r="K797">
        <v>0.99</v>
      </c>
      <c r="L797">
        <f t="shared" si="78"/>
        <v>-4.0401160000000001E-7</v>
      </c>
      <c r="M797">
        <f t="shared" si="79"/>
        <v>-1.7535035427132953E-8</v>
      </c>
      <c r="N797">
        <f t="shared" si="80"/>
        <v>-17.535035427132954</v>
      </c>
      <c r="O797">
        <v>24</v>
      </c>
      <c r="P797">
        <f t="shared" si="76"/>
        <v>-0.19431555216237761</v>
      </c>
      <c r="Q797">
        <f t="shared" si="77"/>
        <v>-6.4771850720792527E-11</v>
      </c>
      <c r="R797">
        <f t="shared" si="81"/>
        <v>-9.0723988149092475E-10</v>
      </c>
      <c r="S797" t="s">
        <v>19</v>
      </c>
    </row>
    <row r="798" spans="1:19" x14ac:dyDescent="0.25">
      <c r="A798">
        <v>2</v>
      </c>
      <c r="B798" t="s">
        <v>17</v>
      </c>
      <c r="C798">
        <v>35</v>
      </c>
      <c r="D798">
        <v>25</v>
      </c>
      <c r="E798">
        <v>1</v>
      </c>
      <c r="F798">
        <v>2.78</v>
      </c>
      <c r="G798">
        <v>67.625899279999999</v>
      </c>
      <c r="H798">
        <v>8.6700680000000006</v>
      </c>
      <c r="I798">
        <v>-5.8116640000000004</v>
      </c>
      <c r="J798">
        <v>0.05</v>
      </c>
      <c r="K798">
        <v>0.99</v>
      </c>
      <c r="L798">
        <f t="shared" si="78"/>
        <v>-2.9058320000000007E-7</v>
      </c>
      <c r="M798">
        <f t="shared" si="79"/>
        <v>-1.2611981206801145E-8</v>
      </c>
      <c r="N798">
        <f t="shared" si="80"/>
        <v>-12.611981206801145</v>
      </c>
      <c r="O798">
        <v>24.25</v>
      </c>
      <c r="P798">
        <f t="shared" si="76"/>
        <v>-0.18707974793148624</v>
      </c>
      <c r="Q798">
        <f t="shared" si="77"/>
        <v>-6.2359915977162081E-11</v>
      </c>
      <c r="R798">
        <f t="shared" si="81"/>
        <v>-8.7345663511731613E-10</v>
      </c>
      <c r="S798" t="s">
        <v>19</v>
      </c>
    </row>
    <row r="799" spans="1:19" x14ac:dyDescent="0.25">
      <c r="A799">
        <v>2</v>
      </c>
      <c r="B799" t="s">
        <v>17</v>
      </c>
      <c r="C799">
        <v>35</v>
      </c>
      <c r="D799">
        <v>25</v>
      </c>
      <c r="E799">
        <v>2</v>
      </c>
      <c r="F799">
        <v>2.57</v>
      </c>
      <c r="G799">
        <v>73.151750969999995</v>
      </c>
      <c r="H799">
        <v>5.494332</v>
      </c>
      <c r="I799">
        <v>-8.9873999999999992</v>
      </c>
      <c r="J799">
        <v>0.05</v>
      </c>
      <c r="K799">
        <v>0.99</v>
      </c>
      <c r="L799">
        <f t="shared" si="78"/>
        <v>-4.4937000000000001E-7</v>
      </c>
      <c r="M799">
        <f t="shared" si="79"/>
        <v>-1.9503694621369128E-8</v>
      </c>
      <c r="N799">
        <f t="shared" si="80"/>
        <v>-19.503694621369128</v>
      </c>
      <c r="O799">
        <v>24.25</v>
      </c>
      <c r="P799">
        <f t="shared" si="76"/>
        <v>-0.31294788593796991</v>
      </c>
      <c r="Q799">
        <f t="shared" si="77"/>
        <v>-1.0431596197932331E-10</v>
      </c>
      <c r="R799">
        <f t="shared" si="81"/>
        <v>-1.4611223846557878E-9</v>
      </c>
      <c r="S799" t="s">
        <v>19</v>
      </c>
    </row>
    <row r="800" spans="1:19" x14ac:dyDescent="0.25">
      <c r="A800">
        <v>2</v>
      </c>
      <c r="B800" t="s">
        <v>17</v>
      </c>
      <c r="C800">
        <v>35</v>
      </c>
      <c r="D800">
        <v>25</v>
      </c>
      <c r="E800">
        <v>3</v>
      </c>
      <c r="F800">
        <v>2.71</v>
      </c>
      <c r="G800">
        <v>74.538745390000003</v>
      </c>
      <c r="H800">
        <v>12.578684000000001</v>
      </c>
      <c r="I800">
        <v>-1.9030480000000001</v>
      </c>
      <c r="J800">
        <v>0.05</v>
      </c>
      <c r="K800">
        <v>0.99</v>
      </c>
      <c r="L800">
        <f t="shared" si="78"/>
        <v>-9.5152400000000012E-8</v>
      </c>
      <c r="M800">
        <f t="shared" si="79"/>
        <v>-4.1298336606590646E-9</v>
      </c>
      <c r="N800">
        <f t="shared" si="80"/>
        <v>-4.1298336606590649</v>
      </c>
      <c r="O800">
        <v>24.25</v>
      </c>
      <c r="P800">
        <f t="shared" si="76"/>
        <v>-6.2842221031826614E-2</v>
      </c>
      <c r="Q800">
        <f t="shared" si="77"/>
        <v>-2.0947407010608865E-11</v>
      </c>
      <c r="R800">
        <f t="shared" si="81"/>
        <v>-2.9340404577549518E-10</v>
      </c>
      <c r="S800" t="s">
        <v>19</v>
      </c>
    </row>
    <row r="801" spans="1:19" x14ac:dyDescent="0.25">
      <c r="A801">
        <v>2</v>
      </c>
      <c r="B801" t="s">
        <v>17</v>
      </c>
      <c r="C801">
        <v>35</v>
      </c>
      <c r="D801">
        <v>25</v>
      </c>
      <c r="E801">
        <v>4</v>
      </c>
      <c r="F801">
        <v>2.0299999999999998</v>
      </c>
      <c r="G801">
        <v>121.182266</v>
      </c>
      <c r="H801">
        <v>3.8378760000000001</v>
      </c>
      <c r="I801">
        <v>-10.643856</v>
      </c>
      <c r="J801">
        <v>0.05</v>
      </c>
      <c r="K801">
        <v>0.99</v>
      </c>
      <c r="L801">
        <f t="shared" si="78"/>
        <v>-5.321928E-7</v>
      </c>
      <c r="M801">
        <f t="shared" si="79"/>
        <v>-2.3098395199704865E-8</v>
      </c>
      <c r="N801">
        <f t="shared" si="80"/>
        <v>-23.098395199704864</v>
      </c>
      <c r="O801">
        <v>24.25</v>
      </c>
      <c r="P801">
        <f t="shared" si="76"/>
        <v>-0.46921731145609402</v>
      </c>
      <c r="Q801">
        <f t="shared" si="77"/>
        <v>-1.5640577048536467E-10</v>
      </c>
      <c r="R801">
        <f t="shared" si="81"/>
        <v>-2.1907287054573575E-9</v>
      </c>
      <c r="S801" t="s">
        <v>19</v>
      </c>
    </row>
    <row r="802" spans="1:19" x14ac:dyDescent="0.25">
      <c r="A802">
        <v>2</v>
      </c>
      <c r="B802" t="s">
        <v>17</v>
      </c>
      <c r="C802">
        <v>35</v>
      </c>
      <c r="D802">
        <v>25</v>
      </c>
      <c r="E802">
        <v>5</v>
      </c>
      <c r="F802">
        <v>2.82</v>
      </c>
      <c r="G802">
        <v>56.028368790000002</v>
      </c>
      <c r="H802">
        <v>3.7523879999999998</v>
      </c>
      <c r="I802">
        <v>-10.729343999999999</v>
      </c>
      <c r="J802">
        <v>0.05</v>
      </c>
      <c r="K802">
        <v>0.99</v>
      </c>
      <c r="L802">
        <f t="shared" si="78"/>
        <v>-5.3646719999999999E-7</v>
      </c>
      <c r="M802">
        <f t="shared" si="79"/>
        <v>-2.3283914020030163E-8</v>
      </c>
      <c r="N802">
        <f t="shared" si="80"/>
        <v>-23.283914020030164</v>
      </c>
      <c r="O802">
        <v>24.25</v>
      </c>
      <c r="P802">
        <f t="shared" si="76"/>
        <v>-0.34048276698150426</v>
      </c>
      <c r="Q802">
        <f t="shared" si="77"/>
        <v>-1.134942556605014E-10</v>
      </c>
      <c r="R802">
        <f t="shared" si="81"/>
        <v>-1.5896799907599451E-9</v>
      </c>
      <c r="S802" t="s">
        <v>19</v>
      </c>
    </row>
    <row r="803" spans="1:19" x14ac:dyDescent="0.25">
      <c r="A803">
        <v>2</v>
      </c>
      <c r="B803" t="s">
        <v>17</v>
      </c>
      <c r="C803">
        <v>35</v>
      </c>
      <c r="D803">
        <v>25</v>
      </c>
      <c r="E803">
        <v>6</v>
      </c>
      <c r="F803">
        <v>2.81</v>
      </c>
      <c r="G803">
        <v>70.462633449999998</v>
      </c>
      <c r="H803">
        <v>4.5041320000000002</v>
      </c>
      <c r="I803">
        <v>-9.9776000000000007</v>
      </c>
      <c r="J803">
        <v>0.05</v>
      </c>
      <c r="K803">
        <v>0.99</v>
      </c>
      <c r="L803">
        <f t="shared" si="78"/>
        <v>-4.9888000000000008E-7</v>
      </c>
      <c r="M803">
        <f t="shared" si="79"/>
        <v>-2.165254283265156E-8</v>
      </c>
      <c r="N803">
        <f t="shared" si="80"/>
        <v>-21.652542832651559</v>
      </c>
      <c r="O803">
        <v>24.25</v>
      </c>
      <c r="P803">
        <f t="shared" si="76"/>
        <v>-0.31775386627510815</v>
      </c>
      <c r="Q803">
        <f t="shared" si="77"/>
        <v>-1.0591795542503607E-10</v>
      </c>
      <c r="R803">
        <f t="shared" si="81"/>
        <v>-1.4835610262518528E-9</v>
      </c>
      <c r="S803" t="s">
        <v>19</v>
      </c>
    </row>
    <row r="804" spans="1:19" x14ac:dyDescent="0.25">
      <c r="A804">
        <v>2</v>
      </c>
      <c r="B804" t="s">
        <v>17</v>
      </c>
      <c r="C804">
        <v>35</v>
      </c>
      <c r="D804">
        <v>25</v>
      </c>
      <c r="E804">
        <v>7</v>
      </c>
      <c r="F804">
        <v>2.85</v>
      </c>
      <c r="G804">
        <v>64.912280699999997</v>
      </c>
      <c r="H804">
        <v>9.0699880000000004</v>
      </c>
      <c r="I804">
        <v>-5.4117439999999997</v>
      </c>
      <c r="J804">
        <v>0.05</v>
      </c>
      <c r="K804">
        <v>0.99</v>
      </c>
      <c r="L804">
        <f t="shared" si="78"/>
        <v>-2.705872E-7</v>
      </c>
      <c r="M804">
        <f t="shared" si="79"/>
        <v>-1.1744108679376309E-8</v>
      </c>
      <c r="N804">
        <f t="shared" si="80"/>
        <v>-11.744108679376309</v>
      </c>
      <c r="O804">
        <v>24.25</v>
      </c>
      <c r="P804">
        <f t="shared" si="76"/>
        <v>-0.16992741804125605</v>
      </c>
      <c r="Q804">
        <f t="shared" si="77"/>
        <v>-5.6642472680418677E-11</v>
      </c>
      <c r="R804">
        <f t="shared" si="81"/>
        <v>-7.9337412209282027E-10</v>
      </c>
      <c r="S804" t="s">
        <v>19</v>
      </c>
    </row>
    <row r="805" spans="1:19" x14ac:dyDescent="0.25">
      <c r="A805">
        <v>2</v>
      </c>
      <c r="B805" t="s">
        <v>17</v>
      </c>
      <c r="C805">
        <v>35</v>
      </c>
      <c r="D805">
        <v>25</v>
      </c>
      <c r="E805">
        <v>8</v>
      </c>
      <c r="F805">
        <v>2.74</v>
      </c>
      <c r="G805">
        <v>61.678832120000003</v>
      </c>
      <c r="H805">
        <v>7.6476839999999999</v>
      </c>
      <c r="I805">
        <v>-6.8340480000000001</v>
      </c>
      <c r="J805">
        <v>0.05</v>
      </c>
      <c r="K805">
        <v>0.99</v>
      </c>
      <c r="L805">
        <f t="shared" si="78"/>
        <v>-3.4170240000000002E-7</v>
      </c>
      <c r="M805">
        <f t="shared" si="79"/>
        <v>-1.4830672410238604E-8</v>
      </c>
      <c r="N805">
        <f t="shared" si="80"/>
        <v>-14.830672410238604</v>
      </c>
      <c r="O805">
        <v>24.25</v>
      </c>
      <c r="P805">
        <f t="shared" si="76"/>
        <v>-0.22320223358023333</v>
      </c>
      <c r="Q805">
        <f t="shared" si="77"/>
        <v>-7.4400744526744439E-11</v>
      </c>
      <c r="R805">
        <f t="shared" si="81"/>
        <v>-1.0421089083627514E-9</v>
      </c>
      <c r="S805" t="s">
        <v>19</v>
      </c>
    </row>
    <row r="806" spans="1:19" x14ac:dyDescent="0.25">
      <c r="A806">
        <v>2</v>
      </c>
      <c r="B806" t="s">
        <v>17</v>
      </c>
      <c r="C806">
        <v>35</v>
      </c>
      <c r="D806">
        <v>25</v>
      </c>
      <c r="E806">
        <v>9</v>
      </c>
      <c r="F806">
        <v>3.09</v>
      </c>
      <c r="G806">
        <v>56.957928799999998</v>
      </c>
      <c r="H806">
        <v>3.1208680000000002</v>
      </c>
      <c r="I806">
        <v>-11.360863999999999</v>
      </c>
      <c r="J806">
        <v>0.05</v>
      </c>
      <c r="K806">
        <v>0.99</v>
      </c>
      <c r="L806">
        <f t="shared" si="78"/>
        <v>-5.6804320000000001E-7</v>
      </c>
      <c r="M806">
        <f t="shared" si="79"/>
        <v>-2.4654385260576601E-8</v>
      </c>
      <c r="N806">
        <f t="shared" si="80"/>
        <v>-24.6543852605766</v>
      </c>
      <c r="O806">
        <v>24.25</v>
      </c>
      <c r="P806">
        <f t="shared" si="76"/>
        <v>-0.32902125593803222</v>
      </c>
      <c r="Q806">
        <f t="shared" si="77"/>
        <v>-1.096737519793441E-10</v>
      </c>
      <c r="R806">
        <f t="shared" si="81"/>
        <v>-1.5361673418490791E-9</v>
      </c>
      <c r="S806" t="s">
        <v>19</v>
      </c>
    </row>
    <row r="807" spans="1:19" x14ac:dyDescent="0.25">
      <c r="A807">
        <v>2</v>
      </c>
      <c r="B807" t="s">
        <v>17</v>
      </c>
      <c r="C807">
        <v>35</v>
      </c>
      <c r="D807">
        <v>50</v>
      </c>
      <c r="E807">
        <v>1</v>
      </c>
      <c r="F807">
        <v>1.03</v>
      </c>
      <c r="G807">
        <v>405.82524269999999</v>
      </c>
      <c r="H807">
        <v>8.9629320000000003</v>
      </c>
      <c r="I807">
        <v>-5.5187999999999997</v>
      </c>
      <c r="J807">
        <v>0.05</v>
      </c>
      <c r="K807">
        <v>0.99</v>
      </c>
      <c r="L807">
        <f t="shared" si="78"/>
        <v>-2.7593999999999997E-7</v>
      </c>
      <c r="M807">
        <f t="shared" si="79"/>
        <v>-1.1976432547389892E-8</v>
      </c>
      <c r="N807">
        <f t="shared" si="80"/>
        <v>-11.976432547389892</v>
      </c>
      <c r="O807">
        <v>24.25</v>
      </c>
      <c r="P807">
        <f t="shared" si="76"/>
        <v>-0.47948884185326363</v>
      </c>
      <c r="Q807">
        <f t="shared" si="77"/>
        <v>-1.5982961395108786E-10</v>
      </c>
      <c r="R807">
        <f t="shared" si="81"/>
        <v>-2.2386854537287024E-9</v>
      </c>
      <c r="S807" t="s">
        <v>19</v>
      </c>
    </row>
    <row r="808" spans="1:19" x14ac:dyDescent="0.25">
      <c r="A808">
        <v>2</v>
      </c>
      <c r="B808" t="s">
        <v>17</v>
      </c>
      <c r="C808">
        <v>35</v>
      </c>
      <c r="D808">
        <v>50</v>
      </c>
      <c r="E808">
        <v>2</v>
      </c>
      <c r="F808">
        <v>2.73</v>
      </c>
      <c r="G808">
        <v>116.48351649999999</v>
      </c>
      <c r="H808">
        <v>11.625883999999999</v>
      </c>
      <c r="I808">
        <v>-2.8558479999999999</v>
      </c>
      <c r="J808">
        <v>0.05</v>
      </c>
      <c r="K808">
        <v>0.99</v>
      </c>
      <c r="L808">
        <f t="shared" si="78"/>
        <v>-1.4279239999999999E-7</v>
      </c>
      <c r="M808">
        <f t="shared" si="79"/>
        <v>-6.1975195581645168E-9</v>
      </c>
      <c r="N808">
        <f t="shared" si="80"/>
        <v>-6.1975195581645171</v>
      </c>
      <c r="O808">
        <v>24.25</v>
      </c>
      <c r="P808">
        <f t="shared" si="76"/>
        <v>-9.3614584919973071E-2</v>
      </c>
      <c r="Q808">
        <f t="shared" si="77"/>
        <v>-3.1204861639991024E-11</v>
      </c>
      <c r="R808">
        <f t="shared" si="81"/>
        <v>-4.3707713553286227E-10</v>
      </c>
      <c r="S808" t="s">
        <v>19</v>
      </c>
    </row>
    <row r="809" spans="1:19" x14ac:dyDescent="0.25">
      <c r="A809">
        <v>2</v>
      </c>
      <c r="B809" t="s">
        <v>17</v>
      </c>
      <c r="C809">
        <v>35</v>
      </c>
      <c r="D809">
        <v>50</v>
      </c>
      <c r="E809">
        <v>3</v>
      </c>
      <c r="F809">
        <v>2.68</v>
      </c>
      <c r="G809">
        <v>108.5820896</v>
      </c>
      <c r="H809">
        <v>10.425164000000001</v>
      </c>
      <c r="I809">
        <v>-4.0565680000000004</v>
      </c>
      <c r="J809">
        <v>0.05</v>
      </c>
      <c r="K809">
        <v>0.99</v>
      </c>
      <c r="L809">
        <f t="shared" si="78"/>
        <v>-2.0282840000000002E-7</v>
      </c>
      <c r="M809">
        <f t="shared" si="79"/>
        <v>-8.8032204511669809E-9</v>
      </c>
      <c r="N809">
        <f t="shared" si="80"/>
        <v>-8.8032204511669807</v>
      </c>
      <c r="O809">
        <v>24.25</v>
      </c>
      <c r="P809">
        <f t="shared" si="76"/>
        <v>-0.1354550000179563</v>
      </c>
      <c r="Q809">
        <f t="shared" si="77"/>
        <v>-4.5151666672652106E-11</v>
      </c>
      <c r="R809">
        <f t="shared" si="81"/>
        <v>-6.3242584958383631E-10</v>
      </c>
      <c r="S809" t="s">
        <v>19</v>
      </c>
    </row>
    <row r="810" spans="1:19" x14ac:dyDescent="0.25">
      <c r="A810">
        <v>2</v>
      </c>
      <c r="B810" t="s">
        <v>17</v>
      </c>
      <c r="C810">
        <v>35</v>
      </c>
      <c r="D810">
        <v>50</v>
      </c>
      <c r="E810">
        <v>4</v>
      </c>
      <c r="F810">
        <v>3.2</v>
      </c>
      <c r="G810">
        <v>73.4375</v>
      </c>
      <c r="H810">
        <v>5.0086839999999997</v>
      </c>
      <c r="I810">
        <v>-9.4730480000000004</v>
      </c>
      <c r="J810">
        <v>0.05</v>
      </c>
      <c r="K810">
        <v>0.99</v>
      </c>
      <c r="L810">
        <f t="shared" si="78"/>
        <v>-4.7365240000000003E-7</v>
      </c>
      <c r="M810">
        <f t="shared" si="79"/>
        <v>-2.0557606796801251E-8</v>
      </c>
      <c r="N810">
        <f t="shared" si="80"/>
        <v>-20.557606796801252</v>
      </c>
      <c r="O810">
        <v>24.25</v>
      </c>
      <c r="P810">
        <f t="shared" si="76"/>
        <v>-0.26491761336084085</v>
      </c>
      <c r="Q810">
        <f t="shared" si="77"/>
        <v>-8.8305871120280285E-11</v>
      </c>
      <c r="R810">
        <f t="shared" si="81"/>
        <v>-1.2368738450204299E-9</v>
      </c>
      <c r="S810" t="s">
        <v>19</v>
      </c>
    </row>
    <row r="811" spans="1:19" x14ac:dyDescent="0.25">
      <c r="A811">
        <v>2</v>
      </c>
      <c r="B811" t="s">
        <v>17</v>
      </c>
      <c r="C811">
        <v>35</v>
      </c>
      <c r="D811">
        <v>50</v>
      </c>
      <c r="E811">
        <v>5</v>
      </c>
      <c r="F811">
        <v>1.1499999999999999</v>
      </c>
      <c r="G811">
        <v>351.30434780000002</v>
      </c>
      <c r="H811">
        <v>8.1371719999999996</v>
      </c>
      <c r="I811">
        <v>-6.3445600000000004</v>
      </c>
      <c r="J811">
        <v>0.05</v>
      </c>
      <c r="K811">
        <v>0.99</v>
      </c>
      <c r="L811">
        <f t="shared" si="78"/>
        <v>-3.1722800000000004E-7</v>
      </c>
      <c r="M811">
        <f t="shared" si="79"/>
        <v>-1.3768426991894621E-8</v>
      </c>
      <c r="N811">
        <f t="shared" si="80"/>
        <v>-13.768426991894621</v>
      </c>
      <c r="O811">
        <v>24.25</v>
      </c>
      <c r="P811">
        <f t="shared" si="76"/>
        <v>-0.49371320455023299</v>
      </c>
      <c r="Q811">
        <f t="shared" si="77"/>
        <v>-1.6457106818341099E-10</v>
      </c>
      <c r="R811">
        <f t="shared" si="81"/>
        <v>-2.3050975807245827E-9</v>
      </c>
      <c r="S811" t="s">
        <v>19</v>
      </c>
    </row>
    <row r="812" spans="1:19" x14ac:dyDescent="0.25">
      <c r="A812">
        <v>2</v>
      </c>
      <c r="B812" t="s">
        <v>17</v>
      </c>
      <c r="C812">
        <v>35</v>
      </c>
      <c r="D812">
        <v>50</v>
      </c>
      <c r="E812">
        <v>6</v>
      </c>
      <c r="F812">
        <v>1.19</v>
      </c>
      <c r="G812">
        <v>362.18487390000001</v>
      </c>
      <c r="H812">
        <v>6.6921400000000002</v>
      </c>
      <c r="I812">
        <v>-7.7895919999999998</v>
      </c>
      <c r="J812">
        <v>0.05</v>
      </c>
      <c r="K812">
        <v>0.99</v>
      </c>
      <c r="L812">
        <f t="shared" si="78"/>
        <v>-3.8947960000000005E-7</v>
      </c>
      <c r="M812">
        <f t="shared" si="79"/>
        <v>-1.6904313104241494E-8</v>
      </c>
      <c r="N812">
        <f t="shared" si="80"/>
        <v>-16.904313104241492</v>
      </c>
      <c r="O812">
        <v>24.25</v>
      </c>
      <c r="P812">
        <f t="shared" si="76"/>
        <v>-0.58578577854081237</v>
      </c>
      <c r="Q812">
        <f t="shared" si="77"/>
        <v>-1.952619261802708E-10</v>
      </c>
      <c r="R812">
        <f t="shared" si="81"/>
        <v>-2.7349752214291992E-9</v>
      </c>
      <c r="S812" t="s">
        <v>19</v>
      </c>
    </row>
    <row r="813" spans="1:19" x14ac:dyDescent="0.25">
      <c r="A813">
        <v>2</v>
      </c>
      <c r="B813" t="s">
        <v>17</v>
      </c>
      <c r="C813">
        <v>35</v>
      </c>
      <c r="D813">
        <v>50</v>
      </c>
      <c r="E813">
        <v>7</v>
      </c>
      <c r="F813">
        <v>2.73</v>
      </c>
      <c r="G813">
        <v>108.79120880000001</v>
      </c>
      <c r="H813">
        <v>8.4954280000000004</v>
      </c>
      <c r="I813">
        <v>-5.9863039999999996</v>
      </c>
      <c r="J813">
        <v>0.05</v>
      </c>
      <c r="K813">
        <v>0.99</v>
      </c>
      <c r="L813">
        <f t="shared" si="78"/>
        <v>-2.9931520000000001E-7</v>
      </c>
      <c r="M813">
        <f t="shared" si="79"/>
        <v>-1.2990970150063476E-8</v>
      </c>
      <c r="N813">
        <f t="shared" si="80"/>
        <v>-12.990970150063475</v>
      </c>
      <c r="O813">
        <v>24.25</v>
      </c>
      <c r="P813">
        <f t="shared" si="76"/>
        <v>-0.19623080926042788</v>
      </c>
      <c r="Q813">
        <f t="shared" si="77"/>
        <v>-6.5410269753475954E-11</v>
      </c>
      <c r="R813">
        <f t="shared" si="81"/>
        <v>-9.1618202535601167E-10</v>
      </c>
      <c r="S813" t="s">
        <v>19</v>
      </c>
    </row>
    <row r="814" spans="1:19" x14ac:dyDescent="0.25">
      <c r="A814">
        <v>2</v>
      </c>
      <c r="B814" t="s">
        <v>17</v>
      </c>
      <c r="C814">
        <v>35</v>
      </c>
      <c r="D814">
        <v>50</v>
      </c>
      <c r="E814">
        <v>8</v>
      </c>
      <c r="F814">
        <v>2.89</v>
      </c>
      <c r="G814">
        <v>87.889273360000004</v>
      </c>
      <c r="H814">
        <v>5.6375400000000004</v>
      </c>
      <c r="I814">
        <v>-8.8441919999999996</v>
      </c>
      <c r="J814">
        <v>0.05</v>
      </c>
      <c r="K814">
        <v>0.99</v>
      </c>
      <c r="L814">
        <f t="shared" si="78"/>
        <v>-4.4220959999999997E-7</v>
      </c>
      <c r="M814">
        <f t="shared" si="79"/>
        <v>-1.9192916743524917E-8</v>
      </c>
      <c r="N814">
        <f t="shared" si="80"/>
        <v>-19.192916743524918</v>
      </c>
      <c r="O814">
        <v>24.25</v>
      </c>
      <c r="P814">
        <f t="shared" si="76"/>
        <v>-0.27386175926265355</v>
      </c>
      <c r="Q814">
        <f t="shared" si="77"/>
        <v>-9.1287253087551174E-11</v>
      </c>
      <c r="R814">
        <f t="shared" si="81"/>
        <v>-1.2786331678214032E-9</v>
      </c>
      <c r="S814" t="s">
        <v>19</v>
      </c>
    </row>
    <row r="815" spans="1:19" x14ac:dyDescent="0.25">
      <c r="A815">
        <v>2</v>
      </c>
      <c r="B815" t="s">
        <v>17</v>
      </c>
      <c r="C815">
        <v>35</v>
      </c>
      <c r="D815">
        <v>50</v>
      </c>
      <c r="E815">
        <v>9</v>
      </c>
      <c r="F815">
        <v>3.11</v>
      </c>
      <c r="G815">
        <v>77.491961410000002</v>
      </c>
      <c r="H815">
        <v>5.315188</v>
      </c>
      <c r="I815">
        <v>-9.166544</v>
      </c>
      <c r="J815">
        <v>0.05</v>
      </c>
      <c r="K815">
        <v>0.99</v>
      </c>
      <c r="L815">
        <f t="shared" si="78"/>
        <v>-4.5832720000000001E-7</v>
      </c>
      <c r="M815">
        <f t="shared" si="79"/>
        <v>-1.9892457764130164E-8</v>
      </c>
      <c r="N815">
        <f t="shared" si="80"/>
        <v>-19.892457764130164</v>
      </c>
      <c r="O815">
        <v>24.25</v>
      </c>
      <c r="P815">
        <f t="shared" si="76"/>
        <v>-0.26376448124281721</v>
      </c>
      <c r="Q815">
        <f t="shared" si="77"/>
        <v>-8.7921493747605729E-11</v>
      </c>
      <c r="R815">
        <f t="shared" si="81"/>
        <v>-1.2314899864745891E-9</v>
      </c>
      <c r="S815" t="s">
        <v>19</v>
      </c>
    </row>
    <row r="816" spans="1:19" x14ac:dyDescent="0.25">
      <c r="A816">
        <v>2</v>
      </c>
      <c r="B816" t="s">
        <v>17</v>
      </c>
      <c r="C816">
        <v>35</v>
      </c>
      <c r="D816">
        <v>100</v>
      </c>
      <c r="E816">
        <v>1</v>
      </c>
      <c r="F816">
        <v>2.4300000000000002</v>
      </c>
      <c r="G816">
        <v>216.46090530000001</v>
      </c>
      <c r="H816">
        <v>15.770580000000001</v>
      </c>
      <c r="I816">
        <v>1.288848</v>
      </c>
      <c r="J816">
        <v>0.05</v>
      </c>
      <c r="K816">
        <v>0.99</v>
      </c>
      <c r="L816">
        <f t="shared" si="78"/>
        <v>6.4442399999999997E-8</v>
      </c>
      <c r="M816">
        <f t="shared" si="79"/>
        <v>2.7969488178296671E-9</v>
      </c>
      <c r="N816">
        <f t="shared" si="80"/>
        <v>2.7969488178296671</v>
      </c>
      <c r="O816">
        <v>24.25</v>
      </c>
      <c r="P816">
        <f t="shared" si="76"/>
        <v>4.7464236864446431E-2</v>
      </c>
      <c r="Q816">
        <f t="shared" si="77"/>
        <v>1.5821412288148813E-11</v>
      </c>
      <c r="R816">
        <f t="shared" si="81"/>
        <v>2.2160577549641398E-10</v>
      </c>
      <c r="S816" t="s">
        <v>19</v>
      </c>
    </row>
    <row r="817" spans="1:19" x14ac:dyDescent="0.25">
      <c r="A817">
        <v>2</v>
      </c>
      <c r="B817" t="s">
        <v>17</v>
      </c>
      <c r="C817">
        <v>35</v>
      </c>
      <c r="D817">
        <v>100</v>
      </c>
      <c r="E817">
        <v>2</v>
      </c>
      <c r="F817">
        <v>2.59</v>
      </c>
      <c r="G817">
        <v>188.80308880000001</v>
      </c>
      <c r="H817">
        <v>18.93262</v>
      </c>
      <c r="I817">
        <v>4.450888</v>
      </c>
      <c r="J817">
        <v>0.05</v>
      </c>
      <c r="K817">
        <v>0.99</v>
      </c>
      <c r="L817">
        <f t="shared" si="78"/>
        <v>2.2254440000000001E-7</v>
      </c>
      <c r="M817">
        <f t="shared" si="79"/>
        <v>9.6589403326786815E-9</v>
      </c>
      <c r="N817">
        <f t="shared" si="80"/>
        <v>9.6589403326786822</v>
      </c>
      <c r="O817">
        <v>24.25</v>
      </c>
      <c r="P817">
        <f t="shared" si="76"/>
        <v>0.15378641615537447</v>
      </c>
      <c r="Q817">
        <f t="shared" si="77"/>
        <v>5.1262138718458157E-11</v>
      </c>
      <c r="R817">
        <f t="shared" si="81"/>
        <v>7.1801339838782792E-10</v>
      </c>
      <c r="S817" t="s">
        <v>19</v>
      </c>
    </row>
    <row r="818" spans="1:19" x14ac:dyDescent="0.25">
      <c r="A818">
        <v>2</v>
      </c>
      <c r="B818" t="s">
        <v>17</v>
      </c>
      <c r="C818">
        <v>35</v>
      </c>
      <c r="D818">
        <v>100</v>
      </c>
      <c r="E818">
        <v>3</v>
      </c>
      <c r="F818">
        <v>1.48</v>
      </c>
      <c r="G818">
        <v>392.56756760000002</v>
      </c>
      <c r="H818">
        <v>11.909996</v>
      </c>
      <c r="I818">
        <v>-2.571736</v>
      </c>
      <c r="J818">
        <v>0.05</v>
      </c>
      <c r="K818">
        <v>0.99</v>
      </c>
      <c r="L818">
        <f t="shared" si="78"/>
        <v>-1.285868E-7</v>
      </c>
      <c r="M818">
        <f t="shared" si="79"/>
        <v>-5.5809637482232182E-9</v>
      </c>
      <c r="N818">
        <f t="shared" si="80"/>
        <v>-5.5809637482232182</v>
      </c>
      <c r="O818">
        <v>24.25</v>
      </c>
      <c r="P818">
        <f t="shared" si="76"/>
        <v>-0.15550191552586284</v>
      </c>
      <c r="Q818">
        <f t="shared" si="77"/>
        <v>-5.1833971841954286E-11</v>
      </c>
      <c r="R818">
        <f t="shared" si="81"/>
        <v>-7.2602289339870108E-10</v>
      </c>
      <c r="S818" t="s">
        <v>19</v>
      </c>
    </row>
    <row r="819" spans="1:19" x14ac:dyDescent="0.25">
      <c r="A819">
        <v>2</v>
      </c>
      <c r="B819" t="s">
        <v>17</v>
      </c>
      <c r="C819">
        <v>35</v>
      </c>
      <c r="D819">
        <v>100</v>
      </c>
      <c r="E819">
        <v>4</v>
      </c>
      <c r="F819">
        <v>2.7</v>
      </c>
      <c r="G819">
        <v>180.7407407</v>
      </c>
      <c r="H819">
        <v>26.141220000000001</v>
      </c>
      <c r="I819">
        <v>11.659488</v>
      </c>
      <c r="J819">
        <v>0.05</v>
      </c>
      <c r="K819">
        <v>0.99</v>
      </c>
      <c r="L819">
        <f t="shared" si="78"/>
        <v>5.8297440000000006E-7</v>
      </c>
      <c r="M819">
        <f t="shared" si="79"/>
        <v>2.5302433784355642E-8</v>
      </c>
      <c r="N819">
        <f t="shared" si="80"/>
        <v>25.302433784355642</v>
      </c>
      <c r="O819">
        <v>24.25</v>
      </c>
      <c r="P819">
        <f t="shared" si="76"/>
        <v>0.38644419678282765</v>
      </c>
      <c r="Q819">
        <f t="shared" si="77"/>
        <v>1.2881473226094256E-10</v>
      </c>
      <c r="R819">
        <f t="shared" si="81"/>
        <v>1.8042693103593443E-9</v>
      </c>
      <c r="S819" t="s">
        <v>19</v>
      </c>
    </row>
    <row r="820" spans="1:19" x14ac:dyDescent="0.25">
      <c r="A820">
        <v>2</v>
      </c>
      <c r="B820" t="s">
        <v>17</v>
      </c>
      <c r="C820">
        <v>35</v>
      </c>
      <c r="D820">
        <v>100</v>
      </c>
      <c r="E820">
        <v>5</v>
      </c>
      <c r="F820">
        <v>3.29</v>
      </c>
      <c r="G820">
        <v>131.0030395</v>
      </c>
      <c r="H820">
        <v>4.5994999999999999</v>
      </c>
      <c r="I820">
        <v>-9.8822320000000001</v>
      </c>
      <c r="J820">
        <v>0.05</v>
      </c>
      <c r="K820">
        <v>0.99</v>
      </c>
      <c r="L820">
        <f t="shared" si="78"/>
        <v>-4.9411160000000011E-7</v>
      </c>
      <c r="M820">
        <f t="shared" si="79"/>
        <v>-2.144558327275095E-8</v>
      </c>
      <c r="N820">
        <f t="shared" si="80"/>
        <v>-21.445583272750952</v>
      </c>
      <c r="O820">
        <v>24.25</v>
      </c>
      <c r="P820">
        <f t="shared" si="76"/>
        <v>-0.26880059252030147</v>
      </c>
      <c r="Q820">
        <f t="shared" si="77"/>
        <v>-8.9600197506767159E-11</v>
      </c>
      <c r="R820">
        <f t="shared" si="81"/>
        <v>-1.2550030864180356E-9</v>
      </c>
      <c r="S820" t="s">
        <v>19</v>
      </c>
    </row>
    <row r="821" spans="1:19" x14ac:dyDescent="0.25">
      <c r="A821">
        <v>2</v>
      </c>
      <c r="B821" t="s">
        <v>17</v>
      </c>
      <c r="C821">
        <v>35</v>
      </c>
      <c r="D821">
        <v>100</v>
      </c>
      <c r="E821">
        <v>6</v>
      </c>
      <c r="F821">
        <v>2.6</v>
      </c>
      <c r="G821">
        <v>180.3846154</v>
      </c>
      <c r="H821">
        <v>4.7739000000000003</v>
      </c>
      <c r="I821">
        <v>-9.7078319999999998</v>
      </c>
      <c r="J821">
        <v>0.05</v>
      </c>
      <c r="K821">
        <v>0.99</v>
      </c>
      <c r="L821">
        <f t="shared" si="78"/>
        <v>-4.8539159999999996E-7</v>
      </c>
      <c r="M821">
        <f t="shared" si="79"/>
        <v>-2.1067115157170603E-8</v>
      </c>
      <c r="N821">
        <f t="shared" si="80"/>
        <v>-21.067115157170601</v>
      </c>
      <c r="O821">
        <v>24.25</v>
      </c>
      <c r="P821">
        <f t="shared" si="76"/>
        <v>-0.33413346799636168</v>
      </c>
      <c r="Q821">
        <f t="shared" si="77"/>
        <v>-1.1137782266545388E-10</v>
      </c>
      <c r="R821">
        <f t="shared" si="81"/>
        <v>-1.5600357487282129E-9</v>
      </c>
      <c r="S821" t="s">
        <v>19</v>
      </c>
    </row>
    <row r="822" spans="1:19" x14ac:dyDescent="0.25">
      <c r="A822">
        <v>2</v>
      </c>
      <c r="B822" t="s">
        <v>17</v>
      </c>
      <c r="C822">
        <v>35</v>
      </c>
      <c r="D822">
        <v>100</v>
      </c>
      <c r="E822">
        <v>7</v>
      </c>
      <c r="F822">
        <v>2.34</v>
      </c>
      <c r="G822">
        <v>215.8119658</v>
      </c>
      <c r="H822">
        <v>3.180812</v>
      </c>
      <c r="I822">
        <v>-11.30092</v>
      </c>
      <c r="J822">
        <v>0.05</v>
      </c>
      <c r="K822">
        <v>0.99</v>
      </c>
      <c r="L822">
        <f t="shared" si="78"/>
        <v>-5.6504599999999999E-7</v>
      </c>
      <c r="M822">
        <f t="shared" si="79"/>
        <v>-2.4524299866537907E-8</v>
      </c>
      <c r="N822">
        <f t="shared" si="80"/>
        <v>-24.524299866537906</v>
      </c>
      <c r="O822">
        <v>24.25</v>
      </c>
      <c r="P822">
        <f t="shared" si="76"/>
        <v>-0.43218433106948462</v>
      </c>
      <c r="Q822">
        <f t="shared" si="77"/>
        <v>-1.4406144368982823E-10</v>
      </c>
      <c r="R822">
        <f t="shared" si="81"/>
        <v>-2.0178254233303169E-9</v>
      </c>
      <c r="S822" t="s">
        <v>19</v>
      </c>
    </row>
    <row r="823" spans="1:19" x14ac:dyDescent="0.25">
      <c r="A823">
        <v>2</v>
      </c>
      <c r="B823" t="s">
        <v>17</v>
      </c>
      <c r="C823">
        <v>35</v>
      </c>
      <c r="D823">
        <v>100</v>
      </c>
      <c r="E823">
        <v>8</v>
      </c>
      <c r="F823">
        <v>3.29</v>
      </c>
      <c r="G823">
        <v>130.0911854</v>
      </c>
      <c r="H823">
        <v>38.855612000000001</v>
      </c>
      <c r="I823">
        <v>24.37388</v>
      </c>
      <c r="J823">
        <v>0.05</v>
      </c>
      <c r="K823">
        <v>0.99</v>
      </c>
      <c r="L823">
        <f t="shared" si="78"/>
        <v>1.2186940000000001E-6</v>
      </c>
      <c r="M823">
        <f t="shared" si="79"/>
        <v>5.2894130923058567E-8</v>
      </c>
      <c r="N823">
        <f t="shared" si="80"/>
        <v>52.894130923058569</v>
      </c>
      <c r="O823">
        <v>24.25</v>
      </c>
      <c r="P823">
        <f t="shared" si="76"/>
        <v>0.66297911099625317</v>
      </c>
      <c r="Q823">
        <f t="shared" si="77"/>
        <v>2.2099303699875105E-10</v>
      </c>
      <c r="R823">
        <f t="shared" si="81"/>
        <v>3.0953831713304067E-9</v>
      </c>
      <c r="S823" t="s">
        <v>19</v>
      </c>
    </row>
    <row r="824" spans="1:19" x14ac:dyDescent="0.25">
      <c r="A824">
        <v>2</v>
      </c>
      <c r="B824" t="s">
        <v>17</v>
      </c>
      <c r="C824">
        <v>35</v>
      </c>
      <c r="D824">
        <v>100</v>
      </c>
      <c r="E824">
        <v>9</v>
      </c>
      <c r="F824">
        <v>3.2</v>
      </c>
      <c r="G824">
        <v>146.5625</v>
      </c>
      <c r="H824">
        <v>3.194404</v>
      </c>
      <c r="I824">
        <v>-11.287328</v>
      </c>
      <c r="J824">
        <v>0.05</v>
      </c>
      <c r="K824">
        <v>0.99</v>
      </c>
      <c r="L824">
        <f t="shared" si="78"/>
        <v>-5.6436640000000003E-7</v>
      </c>
      <c r="M824">
        <f t="shared" si="79"/>
        <v>-2.4494803658814466E-8</v>
      </c>
      <c r="N824">
        <f t="shared" si="80"/>
        <v>-24.494803658814465</v>
      </c>
      <c r="O824">
        <v>24.25</v>
      </c>
      <c r="P824">
        <f t="shared" si="76"/>
        <v>-0.31565468632492866</v>
      </c>
      <c r="Q824">
        <f t="shared" si="77"/>
        <v>-1.0521822877497622E-10</v>
      </c>
      <c r="R824">
        <f t="shared" si="81"/>
        <v>-1.4737601649824595E-9</v>
      </c>
      <c r="S824" t="s">
        <v>19</v>
      </c>
    </row>
    <row r="825" spans="1:19" x14ac:dyDescent="0.25">
      <c r="A825">
        <v>2</v>
      </c>
      <c r="B825" t="s">
        <v>17</v>
      </c>
      <c r="C825">
        <v>35</v>
      </c>
      <c r="D825">
        <v>150</v>
      </c>
      <c r="E825">
        <v>1</v>
      </c>
      <c r="F825">
        <v>3.34</v>
      </c>
      <c r="G825">
        <v>187.12574849999999</v>
      </c>
      <c r="H825">
        <v>36.375819999999997</v>
      </c>
      <c r="I825">
        <v>21.894088</v>
      </c>
      <c r="J825">
        <v>0.05</v>
      </c>
      <c r="K825">
        <v>0.99</v>
      </c>
      <c r="L825">
        <f t="shared" si="78"/>
        <v>1.0947044000000002E-6</v>
      </c>
      <c r="M825">
        <f t="shared" si="79"/>
        <v>4.751269625980622E-8</v>
      </c>
      <c r="N825">
        <f t="shared" si="80"/>
        <v>47.512696259806219</v>
      </c>
      <c r="O825">
        <v>24.25</v>
      </c>
      <c r="P825">
        <f t="shared" si="76"/>
        <v>0.58661270769561358</v>
      </c>
      <c r="Q825">
        <f t="shared" si="77"/>
        <v>1.9553756923187118E-10</v>
      </c>
      <c r="R825">
        <f t="shared" si="81"/>
        <v>2.7388360709600499E-9</v>
      </c>
      <c r="S825" t="s">
        <v>19</v>
      </c>
    </row>
    <row r="826" spans="1:19" x14ac:dyDescent="0.25">
      <c r="A826">
        <v>2</v>
      </c>
      <c r="B826" t="s">
        <v>17</v>
      </c>
      <c r="C826">
        <v>35</v>
      </c>
      <c r="D826">
        <v>150</v>
      </c>
      <c r="E826">
        <v>2</v>
      </c>
      <c r="F826">
        <v>2.56</v>
      </c>
      <c r="G826">
        <v>262.890625</v>
      </c>
      <c r="H826">
        <v>22.543388</v>
      </c>
      <c r="I826">
        <v>8.0616559999999993</v>
      </c>
      <c r="J826">
        <v>0.05</v>
      </c>
      <c r="K826">
        <v>0.99</v>
      </c>
      <c r="L826">
        <f t="shared" si="78"/>
        <v>4.0308279999999997E-7</v>
      </c>
      <c r="M826">
        <f t="shared" si="79"/>
        <v>1.7494723364546824E-8</v>
      </c>
      <c r="N826">
        <f t="shared" si="80"/>
        <v>17.494723364546825</v>
      </c>
      <c r="O826">
        <v>24.25</v>
      </c>
      <c r="P826">
        <f t="shared" si="76"/>
        <v>0.28180933254746821</v>
      </c>
      <c r="Q826">
        <f t="shared" si="77"/>
        <v>9.3936444182489397E-11</v>
      </c>
      <c r="R826">
        <f t="shared" si="81"/>
        <v>1.3157395927308742E-9</v>
      </c>
      <c r="S826" t="s">
        <v>19</v>
      </c>
    </row>
    <row r="827" spans="1:19" x14ac:dyDescent="0.25">
      <c r="A827">
        <v>2</v>
      </c>
      <c r="B827" t="s">
        <v>17</v>
      </c>
      <c r="C827">
        <v>35</v>
      </c>
      <c r="D827">
        <v>150</v>
      </c>
      <c r="E827">
        <v>3</v>
      </c>
      <c r="F827">
        <v>2.78</v>
      </c>
      <c r="G827">
        <v>248.56115109999999</v>
      </c>
      <c r="H827">
        <v>20.866588</v>
      </c>
      <c r="I827">
        <v>6.3848560000000001</v>
      </c>
      <c r="J827">
        <v>0.05</v>
      </c>
      <c r="K827">
        <v>0.99</v>
      </c>
      <c r="L827">
        <f t="shared" si="78"/>
        <v>3.1924280000000004E-7</v>
      </c>
      <c r="M827">
        <f t="shared" si="79"/>
        <v>1.385587395970096E-8</v>
      </c>
      <c r="N827">
        <f t="shared" si="80"/>
        <v>13.855873959700959</v>
      </c>
      <c r="O827">
        <v>24.25</v>
      </c>
      <c r="P827">
        <f t="shared" si="76"/>
        <v>0.20553102365498718</v>
      </c>
      <c r="Q827">
        <f t="shared" si="77"/>
        <v>6.8510341218329063E-11</v>
      </c>
      <c r="R827">
        <f t="shared" si="81"/>
        <v>9.5960379634276966E-10</v>
      </c>
      <c r="S827" t="s">
        <v>19</v>
      </c>
    </row>
    <row r="828" spans="1:19" x14ac:dyDescent="0.25">
      <c r="A828">
        <v>2</v>
      </c>
      <c r="B828" t="s">
        <v>17</v>
      </c>
      <c r="C828">
        <v>35</v>
      </c>
      <c r="D828">
        <v>150</v>
      </c>
      <c r="E828">
        <v>4</v>
      </c>
      <c r="F828">
        <v>3.08</v>
      </c>
      <c r="G828">
        <v>219.80519480000001</v>
      </c>
      <c r="H828">
        <v>8.1972679999999993</v>
      </c>
      <c r="I828">
        <v>-6.2844639999999998</v>
      </c>
      <c r="J828">
        <v>0.05</v>
      </c>
      <c r="K828">
        <v>0.99</v>
      </c>
      <c r="L828">
        <f t="shared" si="78"/>
        <v>-3.1422319999999998E-7</v>
      </c>
      <c r="M828">
        <f t="shared" si="79"/>
        <v>-1.3638011740323998E-8</v>
      </c>
      <c r="N828">
        <f t="shared" si="80"/>
        <v>-13.638011740323998</v>
      </c>
      <c r="O828">
        <v>24.25</v>
      </c>
      <c r="P828">
        <f t="shared" si="76"/>
        <v>-0.18259488205012717</v>
      </c>
      <c r="Q828">
        <f t="shared" si="77"/>
        <v>-6.0864960683375719E-11</v>
      </c>
      <c r="R828">
        <f t="shared" si="81"/>
        <v>-8.5251724480383867E-10</v>
      </c>
      <c r="S828" t="s">
        <v>19</v>
      </c>
    </row>
    <row r="829" spans="1:19" x14ac:dyDescent="0.25">
      <c r="A829">
        <v>2</v>
      </c>
      <c r="B829" t="s">
        <v>17</v>
      </c>
      <c r="C829">
        <v>35</v>
      </c>
      <c r="D829">
        <v>150</v>
      </c>
      <c r="E829">
        <v>5</v>
      </c>
      <c r="F829">
        <v>2.17</v>
      </c>
      <c r="G829">
        <v>341.01382489999997</v>
      </c>
      <c r="H829">
        <v>12.579611999999999</v>
      </c>
      <c r="I829">
        <v>-1.90212</v>
      </c>
      <c r="J829">
        <v>0.05</v>
      </c>
      <c r="K829">
        <v>0.99</v>
      </c>
      <c r="L829">
        <f t="shared" si="78"/>
        <v>-9.5106000000000005E-8</v>
      </c>
      <c r="M829">
        <f t="shared" si="79"/>
        <v>-4.1278197936220316E-9</v>
      </c>
      <c r="N829">
        <f t="shared" si="80"/>
        <v>-4.1278197936220318</v>
      </c>
      <c r="O829">
        <v>24.25</v>
      </c>
      <c r="P829">
        <f t="shared" si="76"/>
        <v>-7.8442107342335157E-2</v>
      </c>
      <c r="Q829">
        <f t="shared" si="77"/>
        <v>-2.6147369114111722E-11</v>
      </c>
      <c r="R829">
        <f t="shared" si="81"/>
        <v>-3.6623835497062866E-10</v>
      </c>
      <c r="S829" t="s">
        <v>19</v>
      </c>
    </row>
    <row r="830" spans="1:19" x14ac:dyDescent="0.25">
      <c r="A830">
        <v>2</v>
      </c>
      <c r="B830" t="s">
        <v>17</v>
      </c>
      <c r="C830">
        <v>35</v>
      </c>
      <c r="D830">
        <v>150</v>
      </c>
      <c r="E830">
        <v>6</v>
      </c>
      <c r="F830">
        <v>2.8</v>
      </c>
      <c r="G830">
        <v>256.07142859999999</v>
      </c>
      <c r="H830">
        <v>27.143124</v>
      </c>
      <c r="I830">
        <v>12.661391999999999</v>
      </c>
      <c r="J830">
        <v>0.05</v>
      </c>
      <c r="K830">
        <v>0.99</v>
      </c>
      <c r="L830">
        <f t="shared" si="78"/>
        <v>6.3306959999999997E-7</v>
      </c>
      <c r="M830">
        <f t="shared" si="79"/>
        <v>2.7476681025596508E-8</v>
      </c>
      <c r="N830">
        <f t="shared" si="80"/>
        <v>27.476681025596509</v>
      </c>
      <c r="O830">
        <v>24.25</v>
      </c>
      <c r="P830">
        <f t="shared" si="76"/>
        <v>0.40466393263028733</v>
      </c>
      <c r="Q830">
        <f t="shared" si="77"/>
        <v>1.348879775434291E-10</v>
      </c>
      <c r="R830">
        <f t="shared" si="81"/>
        <v>1.8893354350575482E-9</v>
      </c>
      <c r="S830" t="s">
        <v>19</v>
      </c>
    </row>
    <row r="831" spans="1:19" x14ac:dyDescent="0.25">
      <c r="A831">
        <v>2</v>
      </c>
      <c r="B831" t="s">
        <v>17</v>
      </c>
      <c r="C831">
        <v>35</v>
      </c>
      <c r="D831">
        <v>150</v>
      </c>
      <c r="E831">
        <v>7</v>
      </c>
      <c r="F831">
        <v>2.9</v>
      </c>
      <c r="G831">
        <v>247.93103450000001</v>
      </c>
      <c r="H831">
        <v>14.459707999999999</v>
      </c>
      <c r="I831">
        <v>-2.2023999999999998E-2</v>
      </c>
      <c r="J831">
        <v>0.05</v>
      </c>
      <c r="K831">
        <v>0.99</v>
      </c>
      <c r="L831">
        <f t="shared" si="78"/>
        <v>-1.1012000000000001E-9</v>
      </c>
      <c r="M831">
        <f t="shared" si="79"/>
        <v>-4.7794620284068106E-11</v>
      </c>
      <c r="N831">
        <f t="shared" si="80"/>
        <v>-4.7794620284068105E-2</v>
      </c>
      <c r="O831">
        <v>24.25</v>
      </c>
      <c r="P831">
        <f t="shared" si="76"/>
        <v>-6.796248885043456E-4</v>
      </c>
      <c r="Q831">
        <f t="shared" si="77"/>
        <v>-2.2654162950144855E-13</v>
      </c>
      <c r="R831">
        <f t="shared" si="81"/>
        <v>-3.1731006419379393E-12</v>
      </c>
      <c r="S831" t="s">
        <v>19</v>
      </c>
    </row>
    <row r="832" spans="1:19" x14ac:dyDescent="0.25">
      <c r="A832">
        <v>2</v>
      </c>
      <c r="B832" t="s">
        <v>17</v>
      </c>
      <c r="C832">
        <v>35</v>
      </c>
      <c r="D832">
        <v>150</v>
      </c>
      <c r="E832">
        <v>8</v>
      </c>
      <c r="F832">
        <v>3.33</v>
      </c>
      <c r="G832">
        <v>187.6876877</v>
      </c>
      <c r="H832">
        <v>5.0709080000000002</v>
      </c>
      <c r="I832">
        <v>-9.4108239999999999</v>
      </c>
      <c r="J832">
        <v>0.05</v>
      </c>
      <c r="K832">
        <v>0.99</v>
      </c>
      <c r="L832">
        <f t="shared" si="78"/>
        <v>-4.7054120000000004E-7</v>
      </c>
      <c r="M832">
        <f t="shared" si="79"/>
        <v>-2.042257353978364E-8</v>
      </c>
      <c r="N832">
        <f t="shared" si="80"/>
        <v>-20.422573539783642</v>
      </c>
      <c r="O832">
        <v>24.25</v>
      </c>
      <c r="P832">
        <f t="shared" si="76"/>
        <v>-0.25290329760420593</v>
      </c>
      <c r="Q832">
        <f t="shared" si="77"/>
        <v>-8.4301099201401978E-11</v>
      </c>
      <c r="R832">
        <f t="shared" si="81"/>
        <v>-1.1807802061842771E-9</v>
      </c>
      <c r="S832" t="s">
        <v>19</v>
      </c>
    </row>
    <row r="833" spans="1:19" x14ac:dyDescent="0.25">
      <c r="A833">
        <v>2</v>
      </c>
      <c r="B833" t="s">
        <v>17</v>
      </c>
      <c r="C833">
        <v>35</v>
      </c>
      <c r="D833">
        <v>150</v>
      </c>
      <c r="E833">
        <v>9</v>
      </c>
      <c r="F833">
        <v>2.99</v>
      </c>
      <c r="G833">
        <v>219.06354519999999</v>
      </c>
      <c r="H833">
        <v>9.2611000000000008</v>
      </c>
      <c r="I833">
        <v>-5.2206320000000002</v>
      </c>
      <c r="J833">
        <v>0.05</v>
      </c>
      <c r="K833">
        <v>0.99</v>
      </c>
      <c r="L833">
        <f t="shared" si="78"/>
        <v>-2.6103160000000004E-7</v>
      </c>
      <c r="M833">
        <f t="shared" si="79"/>
        <v>-1.1329373596206641E-8</v>
      </c>
      <c r="N833">
        <f t="shared" si="80"/>
        <v>-11.32937359620664</v>
      </c>
      <c r="O833">
        <v>24.25</v>
      </c>
      <c r="P833">
        <f t="shared" si="76"/>
        <v>-0.15625105811407977</v>
      </c>
      <c r="Q833">
        <f t="shared" si="77"/>
        <v>-5.2083686038026596E-11</v>
      </c>
      <c r="R833">
        <f t="shared" si="81"/>
        <v>-7.2952056522882712E-10</v>
      </c>
      <c r="S83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5C494-E717-44CE-8F60-D3F6044969D3}">
  <dimension ref="A1:I832"/>
  <sheetViews>
    <sheetView workbookViewId="0">
      <selection activeCell="K448" sqref="K448"/>
    </sheetView>
  </sheetViews>
  <sheetFormatPr defaultRowHeight="15" x14ac:dyDescent="0.25"/>
  <sheetData>
    <row r="1" spans="1:9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24</v>
      </c>
      <c r="I1" t="s">
        <v>26</v>
      </c>
    </row>
    <row r="2" spans="1:9" x14ac:dyDescent="0.25">
      <c r="A2">
        <v>1</v>
      </c>
      <c r="B2" t="s">
        <v>13</v>
      </c>
      <c r="C2">
        <v>5</v>
      </c>
      <c r="D2">
        <v>25</v>
      </c>
      <c r="E2">
        <v>1</v>
      </c>
      <c r="F2">
        <v>1.6</v>
      </c>
      <c r="G2" s="2">
        <v>101.25</v>
      </c>
      <c r="H2" s="3">
        <v>-0.1038447045733208</v>
      </c>
      <c r="I2">
        <v>-4.8484054118237753E-10</v>
      </c>
    </row>
    <row r="3" spans="1:9" x14ac:dyDescent="0.25">
      <c r="A3">
        <v>1</v>
      </c>
      <c r="B3" t="s">
        <v>13</v>
      </c>
      <c r="C3">
        <v>5</v>
      </c>
      <c r="D3">
        <v>25</v>
      </c>
      <c r="E3">
        <v>2</v>
      </c>
      <c r="F3">
        <v>2.9</v>
      </c>
      <c r="G3" s="2">
        <v>47.931034500000003</v>
      </c>
      <c r="H3" s="3">
        <v>-3.7300813259227857E-2</v>
      </c>
      <c r="I3">
        <v>-1.7415376702600899E-10</v>
      </c>
    </row>
    <row r="4" spans="1:9" x14ac:dyDescent="0.25">
      <c r="A4">
        <v>1</v>
      </c>
      <c r="B4" t="s">
        <v>13</v>
      </c>
      <c r="C4">
        <v>5</v>
      </c>
      <c r="D4">
        <v>25</v>
      </c>
      <c r="E4">
        <v>3</v>
      </c>
      <c r="F4">
        <v>2.6</v>
      </c>
      <c r="G4" s="2">
        <v>29.615384599999999</v>
      </c>
      <c r="H4" s="3">
        <v>-6.9487244995323258E-2</v>
      </c>
      <c r="I4">
        <v>-3.2442899815866471E-10</v>
      </c>
    </row>
    <row r="5" spans="1:9" x14ac:dyDescent="0.25">
      <c r="A5">
        <v>1</v>
      </c>
      <c r="B5" t="s">
        <v>13</v>
      </c>
      <c r="C5">
        <v>5</v>
      </c>
      <c r="D5">
        <v>25</v>
      </c>
      <c r="E5">
        <v>4</v>
      </c>
      <c r="F5">
        <v>1.82</v>
      </c>
      <c r="G5" s="2">
        <v>76.373626400000006</v>
      </c>
      <c r="H5" s="3">
        <v>-0.10240451272992153</v>
      </c>
      <c r="I5">
        <v>-4.781164294847306E-10</v>
      </c>
    </row>
    <row r="6" spans="1:9" x14ac:dyDescent="0.25">
      <c r="A6">
        <v>1</v>
      </c>
      <c r="B6" t="s">
        <v>13</v>
      </c>
      <c r="C6">
        <v>5</v>
      </c>
      <c r="D6">
        <v>25</v>
      </c>
      <c r="E6">
        <v>5</v>
      </c>
      <c r="F6">
        <v>2.36</v>
      </c>
      <c r="G6" s="2">
        <v>38.135593200000002</v>
      </c>
      <c r="H6" s="3">
        <v>-7.8597464820432408E-2</v>
      </c>
      <c r="I6">
        <v>-3.6696370350011688E-10</v>
      </c>
    </row>
    <row r="7" spans="1:9" x14ac:dyDescent="0.25">
      <c r="A7">
        <v>1</v>
      </c>
      <c r="B7" t="s">
        <v>13</v>
      </c>
      <c r="C7">
        <v>5</v>
      </c>
      <c r="D7">
        <v>50</v>
      </c>
      <c r="E7">
        <v>1</v>
      </c>
      <c r="F7">
        <v>0.25</v>
      </c>
      <c r="G7" s="2">
        <v>152</v>
      </c>
      <c r="H7" s="3">
        <v>-0.54952528726901839</v>
      </c>
      <c r="I7">
        <v>-2.5656786137303203E-9</v>
      </c>
    </row>
    <row r="8" spans="1:9" x14ac:dyDescent="0.25">
      <c r="A8">
        <v>1</v>
      </c>
      <c r="B8" t="s">
        <v>13</v>
      </c>
      <c r="C8">
        <v>5</v>
      </c>
      <c r="D8">
        <v>50</v>
      </c>
      <c r="E8">
        <v>2</v>
      </c>
      <c r="F8">
        <v>1.58</v>
      </c>
      <c r="G8" s="2">
        <v>129.11392409999999</v>
      </c>
      <c r="H8" s="3">
        <v>-0.15212708325297891</v>
      </c>
      <c r="I8">
        <v>-7.1026613899983332E-10</v>
      </c>
    </row>
    <row r="9" spans="1:9" x14ac:dyDescent="0.25">
      <c r="A9">
        <v>1</v>
      </c>
      <c r="B9" t="s">
        <v>13</v>
      </c>
      <c r="C9">
        <v>5</v>
      </c>
      <c r="D9">
        <v>50</v>
      </c>
      <c r="E9">
        <v>3</v>
      </c>
      <c r="F9">
        <v>4.59</v>
      </c>
      <c r="G9" s="2">
        <v>42.265795199999999</v>
      </c>
      <c r="H9" s="3">
        <v>-3.6452522121782509E-2</v>
      </c>
      <c r="I9">
        <v>-1.7019318053439038E-10</v>
      </c>
    </row>
    <row r="10" spans="1:9" x14ac:dyDescent="0.25">
      <c r="A10">
        <v>1</v>
      </c>
      <c r="B10" t="s">
        <v>13</v>
      </c>
      <c r="C10">
        <v>5</v>
      </c>
      <c r="D10">
        <v>50</v>
      </c>
      <c r="E10">
        <v>4</v>
      </c>
      <c r="F10">
        <v>2.4300000000000002</v>
      </c>
      <c r="G10" s="2">
        <v>99.176954699999996</v>
      </c>
      <c r="H10" s="3">
        <v>-7.5880644354414287E-2</v>
      </c>
      <c r="I10">
        <v>-3.5427914042632489E-10</v>
      </c>
    </row>
    <row r="11" spans="1:9" x14ac:dyDescent="0.25">
      <c r="A11">
        <v>1</v>
      </c>
      <c r="B11" t="s">
        <v>13</v>
      </c>
      <c r="C11">
        <v>5</v>
      </c>
      <c r="D11">
        <v>50</v>
      </c>
      <c r="E11">
        <v>5</v>
      </c>
      <c r="F11">
        <v>6.79</v>
      </c>
      <c r="G11" s="2">
        <v>26.362297499999997</v>
      </c>
      <c r="H11" s="3">
        <v>-2.4355092036403216E-2</v>
      </c>
      <c r="I11">
        <v>-1.1371148920876299E-10</v>
      </c>
    </row>
    <row r="12" spans="1:9" x14ac:dyDescent="0.25">
      <c r="A12">
        <v>1</v>
      </c>
      <c r="B12" t="s">
        <v>13</v>
      </c>
      <c r="C12">
        <v>5</v>
      </c>
      <c r="D12">
        <v>100</v>
      </c>
      <c r="E12">
        <v>1</v>
      </c>
      <c r="F12">
        <v>4.93</v>
      </c>
      <c r="G12" s="2">
        <v>38.133874200000001</v>
      </c>
      <c r="H12" s="3">
        <v>-5.0110976509225739E-2</v>
      </c>
      <c r="I12">
        <v>-2.3396313822392407E-10</v>
      </c>
    </row>
    <row r="13" spans="1:9" x14ac:dyDescent="0.25">
      <c r="A13">
        <v>1</v>
      </c>
      <c r="B13" t="s">
        <v>13</v>
      </c>
      <c r="C13">
        <v>5</v>
      </c>
      <c r="D13">
        <v>100</v>
      </c>
      <c r="E13">
        <v>2</v>
      </c>
      <c r="F13">
        <v>1.25</v>
      </c>
      <c r="G13" s="2">
        <v>101.6</v>
      </c>
      <c r="H13" s="3">
        <v>-0.18521610896346416</v>
      </c>
      <c r="I13">
        <v>-8.6475549113951769E-10</v>
      </c>
    </row>
    <row r="14" spans="1:9" x14ac:dyDescent="0.25">
      <c r="A14">
        <v>1</v>
      </c>
      <c r="B14" t="s">
        <v>13</v>
      </c>
      <c r="C14">
        <v>5</v>
      </c>
      <c r="D14">
        <v>100</v>
      </c>
      <c r="E14">
        <v>3</v>
      </c>
      <c r="F14">
        <v>2.74</v>
      </c>
      <c r="G14" s="2">
        <v>17.1532847</v>
      </c>
      <c r="H14" s="3">
        <v>-8.2700402825680266E-2</v>
      </c>
      <c r="I14">
        <v>-3.8611991075281849E-10</v>
      </c>
    </row>
    <row r="15" spans="1:9" x14ac:dyDescent="0.25">
      <c r="A15">
        <v>1</v>
      </c>
      <c r="B15" t="s">
        <v>13</v>
      </c>
      <c r="C15">
        <v>5</v>
      </c>
      <c r="D15">
        <v>100</v>
      </c>
      <c r="E15">
        <v>4</v>
      </c>
      <c r="F15">
        <v>3.45</v>
      </c>
      <c r="G15" s="2">
        <v>55.942029000000005</v>
      </c>
      <c r="H15" s="3">
        <v>-7.4288623539155343E-2</v>
      </c>
      <c r="I15">
        <v>-3.4684615444196238E-10</v>
      </c>
    </row>
    <row r="16" spans="1:9" x14ac:dyDescent="0.25">
      <c r="A16">
        <v>1</v>
      </c>
      <c r="B16" t="s">
        <v>13</v>
      </c>
      <c r="C16">
        <v>5</v>
      </c>
      <c r="D16">
        <v>100</v>
      </c>
      <c r="E16">
        <v>5</v>
      </c>
      <c r="F16">
        <v>0.23</v>
      </c>
      <c r="G16" s="2">
        <v>226.08695650000001</v>
      </c>
      <c r="H16" s="3">
        <v>3.0882422507475638</v>
      </c>
      <c r="I16">
        <v>1.4418694244515299E-8</v>
      </c>
    </row>
    <row r="17" spans="1:9" x14ac:dyDescent="0.25">
      <c r="A17">
        <v>1</v>
      </c>
      <c r="B17" t="s">
        <v>13</v>
      </c>
      <c r="C17">
        <v>5</v>
      </c>
      <c r="D17">
        <v>150</v>
      </c>
      <c r="E17">
        <v>1</v>
      </c>
      <c r="F17">
        <v>0.95</v>
      </c>
      <c r="G17" s="2">
        <v>190.52631579999999</v>
      </c>
      <c r="H17" s="3">
        <v>3.0591270768146588</v>
      </c>
      <c r="I17">
        <v>1.4282758408939958E-8</v>
      </c>
    </row>
    <row r="18" spans="1:9" x14ac:dyDescent="0.25">
      <c r="A18">
        <v>1</v>
      </c>
      <c r="B18" t="s">
        <v>13</v>
      </c>
      <c r="C18">
        <v>5</v>
      </c>
      <c r="D18">
        <v>150</v>
      </c>
      <c r="E18">
        <v>2</v>
      </c>
      <c r="F18">
        <v>2.52</v>
      </c>
      <c r="G18" s="2">
        <v>99.206349200000005</v>
      </c>
      <c r="H18" s="3">
        <v>-3.8867767842062827E-2</v>
      </c>
      <c r="I18">
        <v>-1.8146972127780712E-10</v>
      </c>
    </row>
    <row r="19" spans="1:9" x14ac:dyDescent="0.25">
      <c r="A19">
        <v>1</v>
      </c>
      <c r="B19" t="s">
        <v>13</v>
      </c>
      <c r="C19">
        <v>5</v>
      </c>
      <c r="D19">
        <v>150</v>
      </c>
      <c r="E19">
        <v>3</v>
      </c>
      <c r="F19">
        <v>4.1500000000000004</v>
      </c>
      <c r="G19" s="2">
        <v>39.0361446</v>
      </c>
      <c r="H19" s="3">
        <v>-5.0818539340524757E-2</v>
      </c>
      <c r="I19">
        <v>-2.3726667832697602E-10</v>
      </c>
    </row>
    <row r="20" spans="1:9" x14ac:dyDescent="0.25">
      <c r="A20">
        <v>1</v>
      </c>
      <c r="B20" t="s">
        <v>13</v>
      </c>
      <c r="C20">
        <v>5</v>
      </c>
      <c r="D20">
        <v>150</v>
      </c>
      <c r="E20">
        <v>4</v>
      </c>
      <c r="F20">
        <v>2.77</v>
      </c>
      <c r="G20" s="2">
        <v>107.5812274</v>
      </c>
      <c r="H20" s="3">
        <v>-6.7038260162621835E-2</v>
      </c>
      <c r="I20">
        <v>-3.1299493287326507E-10</v>
      </c>
    </row>
    <row r="21" spans="1:9" x14ac:dyDescent="0.25">
      <c r="A21">
        <v>1</v>
      </c>
      <c r="B21" t="s">
        <v>13</v>
      </c>
      <c r="C21">
        <v>5</v>
      </c>
      <c r="D21">
        <v>150</v>
      </c>
      <c r="E21">
        <v>5</v>
      </c>
      <c r="F21">
        <v>3.27</v>
      </c>
      <c r="G21" s="2">
        <v>52.905198799999994</v>
      </c>
      <c r="H21" s="3">
        <v>-4.219628498998397E-2</v>
      </c>
      <c r="I21">
        <v>-1.9701023498973617E-10</v>
      </c>
    </row>
    <row r="22" spans="1:9" x14ac:dyDescent="0.25">
      <c r="A22">
        <v>1</v>
      </c>
      <c r="B22" t="s">
        <v>14</v>
      </c>
      <c r="C22">
        <v>5</v>
      </c>
      <c r="D22">
        <v>25</v>
      </c>
      <c r="E22">
        <v>1</v>
      </c>
      <c r="F22">
        <v>1.72</v>
      </c>
      <c r="G22" s="2">
        <v>15.6976744</v>
      </c>
      <c r="H22" s="3">
        <v>-0.1334878944635087</v>
      </c>
      <c r="I22">
        <v>-6.2324163046067574E-10</v>
      </c>
    </row>
    <row r="23" spans="1:9" x14ac:dyDescent="0.25">
      <c r="A23">
        <v>1</v>
      </c>
      <c r="B23" t="s">
        <v>14</v>
      </c>
      <c r="C23">
        <v>5</v>
      </c>
      <c r="D23">
        <v>25</v>
      </c>
      <c r="E23">
        <v>2</v>
      </c>
      <c r="F23">
        <v>1.32</v>
      </c>
      <c r="G23" s="2">
        <v>46.212121199999999</v>
      </c>
      <c r="H23" s="3">
        <v>-0.20891775021608147</v>
      </c>
      <c r="I23">
        <v>-9.7541608398386296E-10</v>
      </c>
    </row>
    <row r="24" spans="1:9" x14ac:dyDescent="0.25">
      <c r="A24">
        <v>1</v>
      </c>
      <c r="B24" t="s">
        <v>14</v>
      </c>
      <c r="C24">
        <v>5</v>
      </c>
      <c r="D24">
        <v>25</v>
      </c>
      <c r="E24">
        <v>3</v>
      </c>
      <c r="F24">
        <v>2.0299999999999998</v>
      </c>
      <c r="G24" s="2">
        <v>69.950738900000005</v>
      </c>
      <c r="H24" s="3">
        <v>-0.12839856711921627</v>
      </c>
      <c r="I24">
        <v>-5.9948007002290896E-10</v>
      </c>
    </row>
    <row r="25" spans="1:9" x14ac:dyDescent="0.25">
      <c r="A25">
        <v>1</v>
      </c>
      <c r="B25" t="s">
        <v>14</v>
      </c>
      <c r="C25">
        <v>5</v>
      </c>
      <c r="D25">
        <v>25</v>
      </c>
      <c r="E25">
        <v>4</v>
      </c>
      <c r="F25">
        <v>1.68</v>
      </c>
      <c r="G25" s="2">
        <v>187.5</v>
      </c>
      <c r="H25" s="3">
        <v>-4.4673722722969475E-2</v>
      </c>
      <c r="I25">
        <v>-2.0857714402127219E-10</v>
      </c>
    </row>
    <row r="26" spans="1:9" x14ac:dyDescent="0.25">
      <c r="A26">
        <v>1</v>
      </c>
      <c r="B26" t="s">
        <v>14</v>
      </c>
      <c r="C26">
        <v>5</v>
      </c>
      <c r="D26">
        <v>25</v>
      </c>
      <c r="E26">
        <v>5</v>
      </c>
      <c r="F26">
        <v>1.43</v>
      </c>
      <c r="G26" s="2">
        <v>30.769230800000003</v>
      </c>
      <c r="H26" s="3">
        <v>-0.17610635195957611</v>
      </c>
      <c r="I26">
        <v>-8.2222294666406485E-10</v>
      </c>
    </row>
    <row r="27" spans="1:9" x14ac:dyDescent="0.25">
      <c r="A27">
        <v>1</v>
      </c>
      <c r="B27" t="s">
        <v>14</v>
      </c>
      <c r="C27">
        <v>5</v>
      </c>
      <c r="D27">
        <v>50</v>
      </c>
      <c r="E27">
        <v>1</v>
      </c>
      <c r="F27">
        <v>2.57</v>
      </c>
      <c r="G27" s="2">
        <v>59.533073899999998</v>
      </c>
      <c r="H27" s="3">
        <v>-0.10743764490620122</v>
      </c>
      <c r="I27">
        <v>-5.0161562030256292E-10</v>
      </c>
    </row>
    <row r="28" spans="1:9" x14ac:dyDescent="0.25">
      <c r="A28">
        <v>1</v>
      </c>
      <c r="B28" t="s">
        <v>14</v>
      </c>
      <c r="C28">
        <v>5</v>
      </c>
      <c r="D28">
        <v>50</v>
      </c>
      <c r="E28">
        <v>2</v>
      </c>
      <c r="F28">
        <v>2.19</v>
      </c>
      <c r="G28" s="2">
        <v>31.963470300000001</v>
      </c>
      <c r="H28" s="3">
        <v>-0.12993658854720733</v>
      </c>
      <c r="I28">
        <v>-6.0666093826805627E-10</v>
      </c>
    </row>
    <row r="29" spans="1:9" x14ac:dyDescent="0.25">
      <c r="A29">
        <v>1</v>
      </c>
      <c r="B29" t="s">
        <v>14</v>
      </c>
      <c r="C29">
        <v>5</v>
      </c>
      <c r="D29">
        <v>50</v>
      </c>
      <c r="E29">
        <v>3</v>
      </c>
      <c r="F29">
        <v>1.47</v>
      </c>
      <c r="G29" s="2">
        <v>40.136054399999999</v>
      </c>
      <c r="H29" s="3">
        <v>-0.17931286702248844</v>
      </c>
      <c r="I29">
        <v>-8.3719384484129614E-10</v>
      </c>
    </row>
    <row r="30" spans="1:9" x14ac:dyDescent="0.25">
      <c r="A30">
        <v>1</v>
      </c>
      <c r="B30" t="s">
        <v>14</v>
      </c>
      <c r="C30">
        <v>5</v>
      </c>
      <c r="D30">
        <v>50</v>
      </c>
      <c r="E30">
        <v>4</v>
      </c>
      <c r="F30">
        <v>2.4</v>
      </c>
      <c r="G30" s="2">
        <v>52.0833333</v>
      </c>
      <c r="H30" s="3">
        <v>-0.11856713704932671</v>
      </c>
      <c r="I30">
        <v>-5.5357810616960144E-10</v>
      </c>
    </row>
    <row r="31" spans="1:9" x14ac:dyDescent="0.25">
      <c r="A31">
        <v>1</v>
      </c>
      <c r="B31" t="s">
        <v>14</v>
      </c>
      <c r="C31">
        <v>5</v>
      </c>
      <c r="D31">
        <v>50</v>
      </c>
      <c r="E31">
        <v>5</v>
      </c>
      <c r="F31">
        <v>1.26</v>
      </c>
      <c r="G31" s="2">
        <v>29.365079399999999</v>
      </c>
      <c r="H31" s="3">
        <v>-0.21660530033700634</v>
      </c>
      <c r="I31">
        <v>-1.0113084867434489E-9</v>
      </c>
    </row>
    <row r="32" spans="1:9" x14ac:dyDescent="0.25">
      <c r="A32">
        <v>1</v>
      </c>
      <c r="B32" t="s">
        <v>14</v>
      </c>
      <c r="C32">
        <v>5</v>
      </c>
      <c r="D32">
        <v>100</v>
      </c>
      <c r="E32">
        <v>1</v>
      </c>
      <c r="F32">
        <v>2.29</v>
      </c>
      <c r="G32" s="2">
        <v>53.711790400000005</v>
      </c>
      <c r="H32" s="3">
        <v>-8.5439318196077335E-2</v>
      </c>
      <c r="I32">
        <v>-3.9890763272566544E-10</v>
      </c>
    </row>
    <row r="33" spans="1:9" x14ac:dyDescent="0.25">
      <c r="A33">
        <v>1</v>
      </c>
      <c r="B33" t="s">
        <v>14</v>
      </c>
      <c r="C33">
        <v>5</v>
      </c>
      <c r="D33">
        <v>100</v>
      </c>
      <c r="E33">
        <v>2</v>
      </c>
      <c r="F33">
        <v>2.02</v>
      </c>
      <c r="G33" s="2">
        <v>95.544554500000004</v>
      </c>
      <c r="H33" s="3">
        <v>-8.9605653407093339E-2</v>
      </c>
      <c r="I33">
        <v>-4.1835983519237815E-10</v>
      </c>
    </row>
    <row r="34" spans="1:9" x14ac:dyDescent="0.25">
      <c r="A34">
        <v>1</v>
      </c>
      <c r="B34" t="s">
        <v>14</v>
      </c>
      <c r="C34">
        <v>5</v>
      </c>
      <c r="D34">
        <v>100</v>
      </c>
      <c r="E34">
        <v>3</v>
      </c>
      <c r="F34">
        <v>1.42</v>
      </c>
      <c r="G34" s="2">
        <v>50.704225400000006</v>
      </c>
      <c r="H34" s="3">
        <v>-0.13992617991551931</v>
      </c>
      <c r="I34">
        <v>-6.5330134140756804E-10</v>
      </c>
    </row>
    <row r="35" spans="1:9" x14ac:dyDescent="0.25">
      <c r="A35">
        <v>1</v>
      </c>
      <c r="B35" t="s">
        <v>14</v>
      </c>
      <c r="C35">
        <v>5</v>
      </c>
      <c r="D35">
        <v>100</v>
      </c>
      <c r="E35">
        <v>4</v>
      </c>
      <c r="F35">
        <v>1.6</v>
      </c>
      <c r="G35" s="2">
        <v>63.125</v>
      </c>
      <c r="H35" s="3">
        <v>-0.15863372464089162</v>
      </c>
      <c r="I35">
        <v>-7.4064499697585889E-10</v>
      </c>
    </row>
    <row r="36" spans="1:9" x14ac:dyDescent="0.25">
      <c r="A36">
        <v>1</v>
      </c>
      <c r="B36" t="s">
        <v>14</v>
      </c>
      <c r="C36">
        <v>5</v>
      </c>
      <c r="D36">
        <v>100</v>
      </c>
      <c r="E36">
        <v>5</v>
      </c>
      <c r="F36">
        <v>2.0699999999999998</v>
      </c>
      <c r="G36" s="2">
        <v>46.8599034</v>
      </c>
      <c r="H36" s="3">
        <v>-0.10615596906377192</v>
      </c>
      <c r="I36">
        <v>-4.9563160396184479E-10</v>
      </c>
    </row>
    <row r="37" spans="1:9" x14ac:dyDescent="0.25">
      <c r="A37">
        <v>1</v>
      </c>
      <c r="B37" t="s">
        <v>14</v>
      </c>
      <c r="C37">
        <v>5</v>
      </c>
      <c r="D37">
        <v>150</v>
      </c>
      <c r="E37">
        <v>1</v>
      </c>
      <c r="F37">
        <v>1.72</v>
      </c>
      <c r="G37" s="2">
        <v>54.069767400000003</v>
      </c>
      <c r="H37" s="3">
        <v>-0.11072158696888774</v>
      </c>
      <c r="I37">
        <v>-5.1694801739903999E-10</v>
      </c>
    </row>
    <row r="38" spans="1:9" x14ac:dyDescent="0.25">
      <c r="A38">
        <v>1</v>
      </c>
      <c r="B38" t="s">
        <v>14</v>
      </c>
      <c r="C38">
        <v>5</v>
      </c>
      <c r="D38">
        <v>150</v>
      </c>
      <c r="E38">
        <v>2</v>
      </c>
      <c r="F38">
        <v>1.98</v>
      </c>
      <c r="G38" s="2">
        <v>46.464646500000001</v>
      </c>
      <c r="H38" s="3">
        <v>-0.12965738453706566</v>
      </c>
      <c r="I38">
        <v>-6.0535736266510582E-10</v>
      </c>
    </row>
    <row r="39" spans="1:9" x14ac:dyDescent="0.25">
      <c r="A39">
        <v>1</v>
      </c>
      <c r="B39" t="s">
        <v>14</v>
      </c>
      <c r="C39">
        <v>5</v>
      </c>
      <c r="D39">
        <v>150</v>
      </c>
      <c r="E39">
        <v>3</v>
      </c>
      <c r="F39">
        <v>2.1</v>
      </c>
      <c r="G39" s="2">
        <v>128.57142859999999</v>
      </c>
      <c r="H39" s="3">
        <v>-8.8042636020411597E-2</v>
      </c>
      <c r="I39">
        <v>-4.1106226331569968E-10</v>
      </c>
    </row>
    <row r="40" spans="1:9" x14ac:dyDescent="0.25">
      <c r="A40">
        <v>1</v>
      </c>
      <c r="B40" t="s">
        <v>14</v>
      </c>
      <c r="C40">
        <v>5</v>
      </c>
      <c r="D40">
        <v>150</v>
      </c>
      <c r="E40">
        <v>4</v>
      </c>
      <c r="F40">
        <v>1.3</v>
      </c>
      <c r="G40" s="2">
        <v>49.230769200000005</v>
      </c>
      <c r="H40" s="3">
        <v>-0.19882923121356985</v>
      </c>
      <c r="I40">
        <v>-9.2831379761303649E-10</v>
      </c>
    </row>
    <row r="41" spans="1:9" x14ac:dyDescent="0.25">
      <c r="A41">
        <v>1</v>
      </c>
      <c r="B41" t="s">
        <v>14</v>
      </c>
      <c r="C41">
        <v>5</v>
      </c>
      <c r="D41">
        <v>150</v>
      </c>
      <c r="E41">
        <v>5</v>
      </c>
      <c r="F41">
        <v>2.0699999999999998</v>
      </c>
      <c r="G41" s="2">
        <v>64.734299500000006</v>
      </c>
      <c r="H41" s="3">
        <v>-9.8573440231379844E-2</v>
      </c>
      <c r="I41">
        <v>-4.6022953509628943E-10</v>
      </c>
    </row>
    <row r="42" spans="1:9" x14ac:dyDescent="0.25">
      <c r="A42">
        <v>1</v>
      </c>
      <c r="B42" t="s">
        <v>15</v>
      </c>
      <c r="C42">
        <v>5</v>
      </c>
      <c r="D42">
        <v>25</v>
      </c>
      <c r="E42">
        <v>1</v>
      </c>
      <c r="F42">
        <v>1.51</v>
      </c>
      <c r="G42" s="2">
        <v>145.6953642</v>
      </c>
      <c r="H42" s="3">
        <v>-0.13983826082017911</v>
      </c>
      <c r="I42">
        <v>-6.5289085594333413E-10</v>
      </c>
    </row>
    <row r="43" spans="1:9" x14ac:dyDescent="0.25">
      <c r="A43">
        <v>1</v>
      </c>
      <c r="B43" t="s">
        <v>15</v>
      </c>
      <c r="C43">
        <v>5</v>
      </c>
      <c r="D43">
        <v>25</v>
      </c>
      <c r="E43">
        <v>2</v>
      </c>
      <c r="F43">
        <v>3.6</v>
      </c>
      <c r="G43" s="2">
        <v>25.555555600000002</v>
      </c>
      <c r="H43" s="3">
        <v>-5.0982037473069466E-2</v>
      </c>
      <c r="I43">
        <v>-2.3803003475801406E-10</v>
      </c>
    </row>
    <row r="44" spans="1:9" x14ac:dyDescent="0.25">
      <c r="A44">
        <v>1</v>
      </c>
      <c r="B44" t="s">
        <v>15</v>
      </c>
      <c r="C44">
        <v>5</v>
      </c>
      <c r="D44">
        <v>25</v>
      </c>
      <c r="E44">
        <v>3</v>
      </c>
      <c r="F44">
        <v>2.41</v>
      </c>
      <c r="G44" s="2">
        <v>41.9087137</v>
      </c>
      <c r="H44" s="3">
        <v>-8.4977656509633223E-2</v>
      </c>
      <c r="I44">
        <v>-3.9675218047782656E-10</v>
      </c>
    </row>
    <row r="45" spans="1:9" x14ac:dyDescent="0.25">
      <c r="A45">
        <v>1</v>
      </c>
      <c r="B45" t="s">
        <v>15</v>
      </c>
      <c r="C45">
        <v>5</v>
      </c>
      <c r="D45">
        <v>25</v>
      </c>
      <c r="E45">
        <v>4</v>
      </c>
      <c r="F45">
        <v>5.74</v>
      </c>
      <c r="G45" s="2">
        <v>25.609756099999998</v>
      </c>
      <c r="H45" s="3">
        <v>-2.0070714208571049E-2</v>
      </c>
      <c r="I45">
        <v>-9.3708157568397372E-11</v>
      </c>
    </row>
    <row r="46" spans="1:9" x14ac:dyDescent="0.25">
      <c r="A46">
        <v>1</v>
      </c>
      <c r="B46" t="s">
        <v>15</v>
      </c>
      <c r="C46">
        <v>5</v>
      </c>
      <c r="D46">
        <v>25</v>
      </c>
      <c r="E46">
        <v>5</v>
      </c>
      <c r="F46">
        <v>0.17499999999999999</v>
      </c>
      <c r="G46" s="2">
        <v>-2.8571428999999999</v>
      </c>
      <c r="H46" s="3">
        <v>-1.3265345780400957</v>
      </c>
      <c r="I46">
        <v>-6.1934572914114033E-9</v>
      </c>
    </row>
    <row r="47" spans="1:9" x14ac:dyDescent="0.25">
      <c r="A47">
        <v>1</v>
      </c>
      <c r="B47" t="s">
        <v>15</v>
      </c>
      <c r="C47">
        <v>5</v>
      </c>
      <c r="D47">
        <v>50</v>
      </c>
      <c r="E47">
        <v>1</v>
      </c>
      <c r="F47">
        <v>2.93</v>
      </c>
      <c r="G47" s="2">
        <v>31.399317399999997</v>
      </c>
      <c r="H47" s="3">
        <v>-5.4355767072935539E-2</v>
      </c>
      <c r="I47">
        <v>-2.537816408868287E-10</v>
      </c>
    </row>
    <row r="48" spans="1:9" x14ac:dyDescent="0.25">
      <c r="A48">
        <v>1</v>
      </c>
      <c r="B48" t="s">
        <v>15</v>
      </c>
      <c r="C48">
        <v>5</v>
      </c>
      <c r="D48">
        <v>50</v>
      </c>
      <c r="E48">
        <v>2</v>
      </c>
      <c r="F48">
        <v>4.4800000000000004</v>
      </c>
      <c r="G48" s="2">
        <v>27.455357100000001</v>
      </c>
      <c r="H48" s="3">
        <v>-4.3206697004127576E-2</v>
      </c>
      <c r="I48">
        <v>-2.0172774764257128E-10</v>
      </c>
    </row>
    <row r="49" spans="1:9" x14ac:dyDescent="0.25">
      <c r="A49">
        <v>1</v>
      </c>
      <c r="B49" t="s">
        <v>15</v>
      </c>
      <c r="C49">
        <v>5</v>
      </c>
      <c r="D49">
        <v>50</v>
      </c>
      <c r="E49">
        <v>3</v>
      </c>
      <c r="F49">
        <v>3.95</v>
      </c>
      <c r="G49" s="2">
        <v>35.443038000000001</v>
      </c>
      <c r="H49" s="3">
        <v>-4.8733948091964789E-2</v>
      </c>
      <c r="I49">
        <v>-2.2753393024657439E-10</v>
      </c>
    </row>
    <row r="50" spans="1:9" x14ac:dyDescent="0.25">
      <c r="A50">
        <v>1</v>
      </c>
      <c r="B50" t="s">
        <v>15</v>
      </c>
      <c r="C50">
        <v>5</v>
      </c>
      <c r="D50">
        <v>50</v>
      </c>
      <c r="E50">
        <v>4</v>
      </c>
      <c r="F50">
        <v>3.87</v>
      </c>
      <c r="G50" s="2">
        <v>45.478036199999998</v>
      </c>
      <c r="H50" s="3">
        <v>-3.7522451447728318E-2</v>
      </c>
      <c r="I50">
        <v>-1.7518857356429878E-10</v>
      </c>
    </row>
    <row r="51" spans="1:9" x14ac:dyDescent="0.25">
      <c r="A51">
        <v>1</v>
      </c>
      <c r="B51" t="s">
        <v>15</v>
      </c>
      <c r="C51">
        <v>5</v>
      </c>
      <c r="D51">
        <v>50</v>
      </c>
      <c r="E51">
        <v>5</v>
      </c>
      <c r="F51">
        <v>2.16</v>
      </c>
      <c r="G51" s="2">
        <v>79.629629600000001</v>
      </c>
      <c r="H51" s="3">
        <v>-0.12438542169122346</v>
      </c>
      <c r="I51">
        <v>-5.8074309533415319E-10</v>
      </c>
    </row>
    <row r="52" spans="1:9" x14ac:dyDescent="0.25">
      <c r="A52">
        <v>1</v>
      </c>
      <c r="B52" t="s">
        <v>15</v>
      </c>
      <c r="C52">
        <v>5</v>
      </c>
      <c r="D52">
        <v>100</v>
      </c>
      <c r="E52">
        <v>1</v>
      </c>
      <c r="F52">
        <v>4.3</v>
      </c>
      <c r="G52" s="2">
        <v>44.418604699999996</v>
      </c>
      <c r="H52" s="3">
        <v>-0.11209604627695265</v>
      </c>
      <c r="I52">
        <v>-5.2336523046246424E-10</v>
      </c>
    </row>
    <row r="53" spans="1:9" x14ac:dyDescent="0.25">
      <c r="A53">
        <v>1</v>
      </c>
      <c r="B53" t="s">
        <v>15</v>
      </c>
      <c r="C53">
        <v>5</v>
      </c>
      <c r="D53">
        <v>100</v>
      </c>
      <c r="E53">
        <v>2</v>
      </c>
      <c r="F53">
        <v>5.8</v>
      </c>
      <c r="G53" s="2">
        <v>36.034482799999999</v>
      </c>
      <c r="H53" s="3">
        <v>-0.10562495597267958</v>
      </c>
      <c r="I53">
        <v>-4.931523569408437E-10</v>
      </c>
    </row>
    <row r="54" spans="1:9" x14ac:dyDescent="0.25">
      <c r="A54">
        <v>1</v>
      </c>
      <c r="B54" t="s">
        <v>15</v>
      </c>
      <c r="C54">
        <v>5</v>
      </c>
      <c r="D54">
        <v>100</v>
      </c>
      <c r="E54">
        <v>3</v>
      </c>
      <c r="F54">
        <v>0.59</v>
      </c>
      <c r="G54" s="2">
        <v>186.44067799999999</v>
      </c>
      <c r="H54" s="3">
        <v>-1.0893651324224278</v>
      </c>
      <c r="I54">
        <v>-5.0861368667670741E-9</v>
      </c>
    </row>
    <row r="55" spans="1:9" x14ac:dyDescent="0.25">
      <c r="A55">
        <v>1</v>
      </c>
      <c r="B55" t="s">
        <v>15</v>
      </c>
      <c r="C55">
        <v>5</v>
      </c>
      <c r="D55">
        <v>100</v>
      </c>
      <c r="E55">
        <v>4</v>
      </c>
      <c r="F55">
        <v>4.45</v>
      </c>
      <c r="G55" s="2">
        <v>41.1235955</v>
      </c>
      <c r="H55" s="3">
        <v>-0.11549597681341482</v>
      </c>
      <c r="I55">
        <v>-5.3923916614415249E-10</v>
      </c>
    </row>
    <row r="56" spans="1:9" x14ac:dyDescent="0.25">
      <c r="A56">
        <v>1</v>
      </c>
      <c r="B56" t="s">
        <v>15</v>
      </c>
      <c r="C56">
        <v>5</v>
      </c>
      <c r="D56">
        <v>100</v>
      </c>
      <c r="E56">
        <v>5</v>
      </c>
      <c r="F56">
        <v>3.57</v>
      </c>
      <c r="G56" s="2">
        <v>39.495798300000004</v>
      </c>
      <c r="H56" s="3">
        <v>-0.17403374543724201</v>
      </c>
      <c r="I56">
        <v>-8.1254615407193911E-10</v>
      </c>
    </row>
    <row r="57" spans="1:9" x14ac:dyDescent="0.25">
      <c r="A57">
        <v>1</v>
      </c>
      <c r="B57" t="s">
        <v>15</v>
      </c>
      <c r="C57">
        <v>5</v>
      </c>
      <c r="D57">
        <v>150</v>
      </c>
      <c r="E57">
        <v>1</v>
      </c>
      <c r="F57">
        <v>1.97</v>
      </c>
      <c r="G57" s="2">
        <v>79.695431499999998</v>
      </c>
      <c r="H57" s="3">
        <v>-0.13194521593391217</v>
      </c>
      <c r="I57">
        <v>-6.1603901867384238E-10</v>
      </c>
    </row>
    <row r="58" spans="1:9" x14ac:dyDescent="0.25">
      <c r="A58">
        <v>1</v>
      </c>
      <c r="B58" t="s">
        <v>15</v>
      </c>
      <c r="C58">
        <v>5</v>
      </c>
      <c r="D58">
        <v>150</v>
      </c>
      <c r="E58">
        <v>2</v>
      </c>
      <c r="F58">
        <v>0.61</v>
      </c>
      <c r="G58" s="2">
        <v>159.0163934</v>
      </c>
      <c r="H58" s="3">
        <v>-0.29895780614987078</v>
      </c>
      <c r="I58">
        <v>-1.3958041011331317E-9</v>
      </c>
    </row>
    <row r="59" spans="1:9" x14ac:dyDescent="0.25">
      <c r="A59">
        <v>1</v>
      </c>
      <c r="B59" t="s">
        <v>15</v>
      </c>
      <c r="C59">
        <v>5</v>
      </c>
      <c r="D59">
        <v>150</v>
      </c>
      <c r="E59">
        <v>3</v>
      </c>
      <c r="F59">
        <v>7.63</v>
      </c>
      <c r="G59" s="2">
        <v>54.7837484</v>
      </c>
      <c r="H59" s="3">
        <v>-2.1418130867400395E-2</v>
      </c>
      <c r="I59">
        <v>-9.9999111206805688E-11</v>
      </c>
    </row>
    <row r="60" spans="1:9" x14ac:dyDescent="0.25">
      <c r="A60">
        <v>1</v>
      </c>
      <c r="B60" t="s">
        <v>15</v>
      </c>
      <c r="C60">
        <v>5</v>
      </c>
      <c r="D60">
        <v>150</v>
      </c>
      <c r="E60">
        <v>4</v>
      </c>
      <c r="F60">
        <v>1.24</v>
      </c>
      <c r="G60" s="2">
        <v>64.516129000000006</v>
      </c>
      <c r="H60" s="3">
        <v>-8.1624656532312878E-2</v>
      </c>
      <c r="I60">
        <v>-3.8109735888371566E-10</v>
      </c>
    </row>
    <row r="61" spans="1:9" x14ac:dyDescent="0.25">
      <c r="A61">
        <v>1</v>
      </c>
      <c r="B61" t="s">
        <v>15</v>
      </c>
      <c r="C61">
        <v>5</v>
      </c>
      <c r="D61">
        <v>150</v>
      </c>
      <c r="E61">
        <v>5</v>
      </c>
      <c r="F61">
        <v>2.4</v>
      </c>
      <c r="G61" s="2">
        <v>65</v>
      </c>
      <c r="H61" s="3">
        <v>-6.975852205938686E-2</v>
      </c>
      <c r="I61">
        <v>-3.2569556364307133E-10</v>
      </c>
    </row>
    <row r="62" spans="1:9" x14ac:dyDescent="0.25">
      <c r="A62">
        <v>1</v>
      </c>
      <c r="B62" t="s">
        <v>16</v>
      </c>
      <c r="C62">
        <v>5</v>
      </c>
      <c r="D62">
        <v>25</v>
      </c>
      <c r="E62">
        <v>1</v>
      </c>
      <c r="F62">
        <v>5.2889999999999997</v>
      </c>
      <c r="G62" s="2">
        <v>45.585176799999999</v>
      </c>
      <c r="H62" s="3">
        <v>-3.78448280679742E-2</v>
      </c>
      <c r="I62">
        <v>-1.7669371776656477E-10</v>
      </c>
    </row>
    <row r="63" spans="1:9" x14ac:dyDescent="0.25">
      <c r="A63">
        <v>1</v>
      </c>
      <c r="B63" t="s">
        <v>16</v>
      </c>
      <c r="C63">
        <v>5</v>
      </c>
      <c r="D63">
        <v>25</v>
      </c>
      <c r="E63">
        <v>2</v>
      </c>
      <c r="F63">
        <v>11.968999999999999</v>
      </c>
      <c r="G63" s="2">
        <v>26.827638100000001</v>
      </c>
      <c r="H63" s="3">
        <v>-2.2195147347002002E-2</v>
      </c>
      <c r="I63">
        <v>-1.0362692344841764E-10</v>
      </c>
    </row>
    <row r="64" spans="1:9" x14ac:dyDescent="0.25">
      <c r="A64">
        <v>1</v>
      </c>
      <c r="B64" t="s">
        <v>16</v>
      </c>
      <c r="C64">
        <v>5</v>
      </c>
      <c r="D64">
        <v>25</v>
      </c>
      <c r="E64">
        <v>3</v>
      </c>
      <c r="F64">
        <v>9.3309999999999995</v>
      </c>
      <c r="G64" s="2">
        <v>21.744721899999998</v>
      </c>
      <c r="H64" s="3">
        <v>-2.8470015925009855E-2</v>
      </c>
      <c r="I64">
        <v>-1.3292365735227852E-10</v>
      </c>
    </row>
    <row r="65" spans="1:9" x14ac:dyDescent="0.25">
      <c r="A65">
        <v>1</v>
      </c>
      <c r="B65" t="s">
        <v>16</v>
      </c>
      <c r="C65">
        <v>5</v>
      </c>
      <c r="D65">
        <v>25</v>
      </c>
      <c r="E65">
        <v>4</v>
      </c>
      <c r="F65">
        <v>9.6300000000000008</v>
      </c>
      <c r="G65" s="2">
        <v>26.895119399999999</v>
      </c>
      <c r="H65" s="3">
        <v>-2.7586055928999681E-2</v>
      </c>
      <c r="I65">
        <v>-1.2879653652690661E-10</v>
      </c>
    </row>
    <row r="66" spans="1:9" x14ac:dyDescent="0.25">
      <c r="A66">
        <v>1</v>
      </c>
      <c r="B66" t="s">
        <v>16</v>
      </c>
      <c r="C66">
        <v>5</v>
      </c>
      <c r="D66">
        <v>25</v>
      </c>
      <c r="E66">
        <v>5</v>
      </c>
      <c r="F66">
        <v>10.987</v>
      </c>
      <c r="G66" s="2">
        <v>30.972968099999999</v>
      </c>
      <c r="H66" s="3">
        <v>-2.4178913133363698E-2</v>
      </c>
      <c r="I66">
        <v>-1.1288892752836176E-10</v>
      </c>
    </row>
    <row r="67" spans="1:9" x14ac:dyDescent="0.25">
      <c r="A67">
        <v>1</v>
      </c>
      <c r="B67" t="s">
        <v>16</v>
      </c>
      <c r="C67">
        <v>5</v>
      </c>
      <c r="D67">
        <v>50</v>
      </c>
      <c r="E67">
        <v>1</v>
      </c>
      <c r="F67">
        <v>13.558999999999999</v>
      </c>
      <c r="G67" s="2">
        <v>23.9766944</v>
      </c>
      <c r="H67" s="3">
        <v>-1.9592427066617523E-2</v>
      </c>
      <c r="I67">
        <v>-9.147508273133055E-11</v>
      </c>
    </row>
    <row r="68" spans="1:9" x14ac:dyDescent="0.25">
      <c r="A68">
        <v>1</v>
      </c>
      <c r="B68" t="s">
        <v>16</v>
      </c>
      <c r="C68">
        <v>5</v>
      </c>
      <c r="D68">
        <v>50</v>
      </c>
      <c r="E68">
        <v>2</v>
      </c>
      <c r="F68">
        <v>7.8979999999999997</v>
      </c>
      <c r="G68" s="2">
        <v>38.895922999999996</v>
      </c>
      <c r="H68" s="3">
        <v>-3.3635568320621291E-2</v>
      </c>
      <c r="I68">
        <v>-1.5704110493214872E-10</v>
      </c>
    </row>
    <row r="69" spans="1:9" x14ac:dyDescent="0.25">
      <c r="A69">
        <v>1</v>
      </c>
      <c r="B69" t="s">
        <v>16</v>
      </c>
      <c r="C69">
        <v>5</v>
      </c>
      <c r="D69">
        <v>50</v>
      </c>
      <c r="E69">
        <v>3</v>
      </c>
      <c r="F69">
        <v>4.4770000000000003</v>
      </c>
      <c r="G69" s="2">
        <v>43.176234100000002</v>
      </c>
      <c r="H69" s="3">
        <v>-5.9337439936624284E-2</v>
      </c>
      <c r="I69">
        <v>-2.7704057332010514E-10</v>
      </c>
    </row>
    <row r="70" spans="1:9" x14ac:dyDescent="0.25">
      <c r="A70">
        <v>1</v>
      </c>
      <c r="B70" t="s">
        <v>16</v>
      </c>
      <c r="C70">
        <v>5</v>
      </c>
      <c r="D70">
        <v>50</v>
      </c>
      <c r="E70">
        <v>4</v>
      </c>
      <c r="F70">
        <v>12.000999999999999</v>
      </c>
      <c r="G70" s="2">
        <v>20.573285599999998</v>
      </c>
      <c r="H70" s="3">
        <v>-2.2135965219253977E-2</v>
      </c>
      <c r="I70">
        <v>-1.0335060801217488E-10</v>
      </c>
    </row>
    <row r="71" spans="1:9" x14ac:dyDescent="0.25">
      <c r="A71">
        <v>1</v>
      </c>
      <c r="B71" t="s">
        <v>16</v>
      </c>
      <c r="C71">
        <v>5</v>
      </c>
      <c r="D71">
        <v>50</v>
      </c>
      <c r="E71">
        <v>5</v>
      </c>
      <c r="F71">
        <v>9.0380000000000003</v>
      </c>
      <c r="G71" s="2">
        <v>50.697056900000007</v>
      </c>
      <c r="H71" s="3">
        <v>-1.9354754074468777E-2</v>
      </c>
      <c r="I71">
        <v>-9.0365411298287262E-11</v>
      </c>
    </row>
    <row r="72" spans="1:9" x14ac:dyDescent="0.25">
      <c r="A72">
        <v>1</v>
      </c>
      <c r="B72" t="s">
        <v>16</v>
      </c>
      <c r="C72">
        <v>5</v>
      </c>
      <c r="D72">
        <v>100</v>
      </c>
      <c r="E72">
        <v>1</v>
      </c>
      <c r="F72">
        <v>13.507</v>
      </c>
      <c r="G72" s="2">
        <v>17.272525399999999</v>
      </c>
      <c r="H72" s="3">
        <v>-1.4602796996758925E-2</v>
      </c>
      <c r="I72">
        <v>-6.8178998898167748E-11</v>
      </c>
    </row>
    <row r="73" spans="1:9" x14ac:dyDescent="0.25">
      <c r="A73">
        <v>1</v>
      </c>
      <c r="B73" t="s">
        <v>16</v>
      </c>
      <c r="C73">
        <v>5</v>
      </c>
      <c r="D73">
        <v>100</v>
      </c>
      <c r="E73">
        <v>2</v>
      </c>
      <c r="F73">
        <v>11.124000000000001</v>
      </c>
      <c r="G73" s="2">
        <v>71.880618499999997</v>
      </c>
      <c r="H73" s="3">
        <v>-1.7789809610090936E-2</v>
      </c>
      <c r="I73">
        <v>-8.3058842088553574E-11</v>
      </c>
    </row>
    <row r="74" spans="1:9" x14ac:dyDescent="0.25">
      <c r="A74">
        <v>1</v>
      </c>
      <c r="B74" t="s">
        <v>16</v>
      </c>
      <c r="C74">
        <v>5</v>
      </c>
      <c r="D74">
        <v>100</v>
      </c>
      <c r="E74">
        <v>3</v>
      </c>
      <c r="F74">
        <v>15.039</v>
      </c>
      <c r="G74" s="2">
        <v>38.440055899999997</v>
      </c>
      <c r="H74" s="3">
        <v>-1.7664320672668859E-2</v>
      </c>
      <c r="I74">
        <v>-8.2472946788623626E-11</v>
      </c>
    </row>
    <row r="75" spans="1:9" x14ac:dyDescent="0.25">
      <c r="A75">
        <v>1</v>
      </c>
      <c r="B75" t="s">
        <v>16</v>
      </c>
      <c r="C75">
        <v>5</v>
      </c>
      <c r="D75">
        <v>100</v>
      </c>
      <c r="E75">
        <v>4</v>
      </c>
      <c r="F75">
        <v>17.170999999999999</v>
      </c>
      <c r="G75" s="2">
        <v>21.017995500000001</v>
      </c>
      <c r="H75" s="3">
        <v>-1.486715863536521E-2</v>
      </c>
      <c r="I75">
        <v>-6.9413276952656609E-11</v>
      </c>
    </row>
    <row r="76" spans="1:9" x14ac:dyDescent="0.25">
      <c r="A76">
        <v>1</v>
      </c>
      <c r="B76" t="s">
        <v>16</v>
      </c>
      <c r="C76">
        <v>5</v>
      </c>
      <c r="D76">
        <v>100</v>
      </c>
      <c r="E76">
        <v>5</v>
      </c>
      <c r="F76">
        <v>11.087</v>
      </c>
      <c r="G76" s="2">
        <v>40.3445477</v>
      </c>
      <c r="H76" s="3">
        <v>-1.717785540848427E-2</v>
      </c>
      <c r="I76">
        <v>-8.0201689116672227E-11</v>
      </c>
    </row>
    <row r="77" spans="1:9" x14ac:dyDescent="0.25">
      <c r="A77">
        <v>1</v>
      </c>
      <c r="B77" t="s">
        <v>16</v>
      </c>
      <c r="C77">
        <v>5</v>
      </c>
      <c r="D77">
        <v>150</v>
      </c>
      <c r="E77">
        <v>1</v>
      </c>
      <c r="F77">
        <v>17.297999999999998</v>
      </c>
      <c r="G77" s="2">
        <v>27.413573800000002</v>
      </c>
      <c r="H77" s="3">
        <v>-1.3960598636641912E-2</v>
      </c>
      <c r="I77">
        <v>-6.5180638974617422E-11</v>
      </c>
    </row>
    <row r="78" spans="1:9" x14ac:dyDescent="0.25">
      <c r="A78">
        <v>1</v>
      </c>
      <c r="B78" t="s">
        <v>16</v>
      </c>
      <c r="C78">
        <v>5</v>
      </c>
      <c r="D78">
        <v>150</v>
      </c>
      <c r="E78">
        <v>2</v>
      </c>
      <c r="F78">
        <v>11.305</v>
      </c>
      <c r="G78" s="2">
        <v>39.230429000000001</v>
      </c>
      <c r="H78" s="3">
        <v>-1.374631631261072E-2</v>
      </c>
      <c r="I78">
        <v>-6.4180176231948193E-11</v>
      </c>
    </row>
    <row r="79" spans="1:9" x14ac:dyDescent="0.25">
      <c r="A79">
        <v>1</v>
      </c>
      <c r="B79" t="s">
        <v>16</v>
      </c>
      <c r="C79">
        <v>5</v>
      </c>
      <c r="D79">
        <v>150</v>
      </c>
      <c r="E79">
        <v>3</v>
      </c>
      <c r="F79">
        <v>12.862</v>
      </c>
      <c r="G79" s="2">
        <v>37.225936900000001</v>
      </c>
      <c r="H79" s="3">
        <v>-2.0654153210718937E-2</v>
      </c>
      <c r="I79">
        <v>-9.6432175925525633E-11</v>
      </c>
    </row>
    <row r="80" spans="1:9" x14ac:dyDescent="0.25">
      <c r="A80">
        <v>1</v>
      </c>
      <c r="B80" t="s">
        <v>16</v>
      </c>
      <c r="C80">
        <v>5</v>
      </c>
      <c r="D80">
        <v>150</v>
      </c>
      <c r="E80">
        <v>4</v>
      </c>
      <c r="F80">
        <v>8.3330000000000002</v>
      </c>
      <c r="G80" s="2">
        <v>41.485659400000003</v>
      </c>
      <c r="H80" s="3">
        <v>-3.1879721420408853E-2</v>
      </c>
      <c r="I80">
        <v>-1.488432313397469E-10</v>
      </c>
    </row>
    <row r="81" spans="1:9" x14ac:dyDescent="0.25">
      <c r="A81">
        <v>1</v>
      </c>
      <c r="B81" t="s">
        <v>16</v>
      </c>
      <c r="C81">
        <v>5</v>
      </c>
      <c r="D81">
        <v>150</v>
      </c>
      <c r="E81">
        <v>5</v>
      </c>
      <c r="F81">
        <v>15.042</v>
      </c>
      <c r="G81" s="2">
        <v>26.312990299999999</v>
      </c>
      <c r="H81" s="3">
        <v>-1.1814195986377925E-2</v>
      </c>
      <c r="I81">
        <v>-5.5159299640799885E-11</v>
      </c>
    </row>
    <row r="82" spans="1:9" x14ac:dyDescent="0.25">
      <c r="A82">
        <v>1</v>
      </c>
      <c r="B82" t="s">
        <v>17</v>
      </c>
      <c r="C82">
        <v>5</v>
      </c>
      <c r="D82">
        <v>25</v>
      </c>
      <c r="E82">
        <v>1</v>
      </c>
      <c r="F82">
        <v>2.77</v>
      </c>
      <c r="G82" s="2">
        <v>28.158844800000001</v>
      </c>
      <c r="H82" s="3">
        <v>-9.4838270979012262E-2</v>
      </c>
      <c r="I82">
        <v>-4.4279040337391038E-10</v>
      </c>
    </row>
    <row r="83" spans="1:9" x14ac:dyDescent="0.25">
      <c r="A83">
        <v>1</v>
      </c>
      <c r="B83" t="s">
        <v>17</v>
      </c>
      <c r="C83">
        <v>5</v>
      </c>
      <c r="D83">
        <v>25</v>
      </c>
      <c r="E83">
        <v>2</v>
      </c>
      <c r="F83">
        <v>2.0699999999999998</v>
      </c>
      <c r="G83" s="2">
        <v>168.11594199999999</v>
      </c>
      <c r="H83" s="3">
        <v>-7.8663151638941192E-2</v>
      </c>
      <c r="I83">
        <v>-3.672703886870525E-10</v>
      </c>
    </row>
    <row r="84" spans="1:9" x14ac:dyDescent="0.25">
      <c r="A84">
        <v>1</v>
      </c>
      <c r="B84" t="s">
        <v>17</v>
      </c>
      <c r="C84">
        <v>5</v>
      </c>
      <c r="D84">
        <v>25</v>
      </c>
      <c r="E84">
        <v>3</v>
      </c>
      <c r="F84">
        <v>1.73</v>
      </c>
      <c r="G84" s="2">
        <v>264.1618497</v>
      </c>
      <c r="H84" s="3">
        <v>-0.15185087318604856</v>
      </c>
      <c r="I84">
        <v>-7.0897654181834198E-10</v>
      </c>
    </row>
    <row r="85" spans="1:9" x14ac:dyDescent="0.25">
      <c r="A85">
        <v>1</v>
      </c>
      <c r="B85" t="s">
        <v>17</v>
      </c>
      <c r="C85">
        <v>5</v>
      </c>
      <c r="D85">
        <v>25</v>
      </c>
      <c r="E85">
        <v>4</v>
      </c>
      <c r="F85">
        <v>2.5</v>
      </c>
      <c r="G85" s="2">
        <v>124.8</v>
      </c>
      <c r="H85" s="3">
        <v>-5.5005421671495171E-2</v>
      </c>
      <c r="I85">
        <v>-2.5681481324204387E-10</v>
      </c>
    </row>
    <row r="86" spans="1:9" x14ac:dyDescent="0.25">
      <c r="A86">
        <v>1</v>
      </c>
      <c r="B86" t="s">
        <v>17</v>
      </c>
      <c r="C86">
        <v>5</v>
      </c>
      <c r="D86">
        <v>25</v>
      </c>
      <c r="E86">
        <v>5</v>
      </c>
      <c r="F86">
        <v>1.41</v>
      </c>
      <c r="G86" s="2">
        <v>108.51063830000001</v>
      </c>
      <c r="H86" s="3">
        <v>-0.11364495591104579</v>
      </c>
      <c r="I86">
        <v>-5.3059693465308169E-10</v>
      </c>
    </row>
    <row r="87" spans="1:9" x14ac:dyDescent="0.25">
      <c r="A87">
        <v>1</v>
      </c>
      <c r="B87" t="s">
        <v>17</v>
      </c>
      <c r="C87">
        <v>5</v>
      </c>
      <c r="D87">
        <v>50</v>
      </c>
      <c r="E87">
        <v>1</v>
      </c>
      <c r="F87">
        <v>1.47</v>
      </c>
      <c r="G87" s="2">
        <v>100.6802721</v>
      </c>
      <c r="H87" s="3">
        <v>-0.11601794201499376</v>
      </c>
      <c r="I87">
        <v>-5.4167616947380439E-10</v>
      </c>
    </row>
    <row r="88" spans="1:9" x14ac:dyDescent="0.25">
      <c r="A88">
        <v>1</v>
      </c>
      <c r="B88" t="s">
        <v>17</v>
      </c>
      <c r="C88">
        <v>5</v>
      </c>
      <c r="D88">
        <v>50</v>
      </c>
      <c r="E88">
        <v>2</v>
      </c>
      <c r="F88">
        <v>1.76</v>
      </c>
      <c r="G88" s="2">
        <v>249.43181820000001</v>
      </c>
      <c r="H88" s="3">
        <v>-0.10119642404448342</v>
      </c>
      <c r="I88">
        <v>-4.7247598422128866E-10</v>
      </c>
    </row>
    <row r="89" spans="1:9" x14ac:dyDescent="0.25">
      <c r="A89">
        <v>1</v>
      </c>
      <c r="B89" t="s">
        <v>17</v>
      </c>
      <c r="C89">
        <v>5</v>
      </c>
      <c r="D89">
        <v>50</v>
      </c>
      <c r="E89">
        <v>3</v>
      </c>
      <c r="F89">
        <v>2.92</v>
      </c>
      <c r="G89" s="2">
        <v>218.15068489999999</v>
      </c>
      <c r="H89" s="3">
        <v>-8.5572041000250107E-2</v>
      </c>
      <c r="I89">
        <v>-3.9952730222606771E-10</v>
      </c>
    </row>
    <row r="90" spans="1:9" x14ac:dyDescent="0.25">
      <c r="A90">
        <v>1</v>
      </c>
      <c r="B90" t="s">
        <v>17</v>
      </c>
      <c r="C90">
        <v>5</v>
      </c>
      <c r="D90">
        <v>50</v>
      </c>
      <c r="E90">
        <v>4</v>
      </c>
      <c r="F90">
        <v>2.4500000000000002</v>
      </c>
      <c r="G90" s="2">
        <v>71.428571399999996</v>
      </c>
      <c r="H90" s="3">
        <v>-5.3916176120951301E-2</v>
      </c>
      <c r="I90">
        <v>-2.5172923469110953E-10</v>
      </c>
    </row>
    <row r="91" spans="1:9" x14ac:dyDescent="0.25">
      <c r="A91">
        <v>1</v>
      </c>
      <c r="B91" t="s">
        <v>17</v>
      </c>
      <c r="C91">
        <v>5</v>
      </c>
      <c r="D91">
        <v>50</v>
      </c>
      <c r="E91">
        <v>5</v>
      </c>
      <c r="F91">
        <v>2.2000000000000002</v>
      </c>
      <c r="G91" s="2">
        <v>266.36363639999996</v>
      </c>
      <c r="H91" s="3">
        <v>-0.10748147264027084</v>
      </c>
      <c r="I91">
        <v>-5.0182024761016055E-10</v>
      </c>
    </row>
    <row r="92" spans="1:9" x14ac:dyDescent="0.25">
      <c r="A92">
        <v>1</v>
      </c>
      <c r="B92" t="s">
        <v>17</v>
      </c>
      <c r="C92">
        <v>5</v>
      </c>
      <c r="D92">
        <v>100</v>
      </c>
      <c r="E92">
        <v>1</v>
      </c>
      <c r="F92">
        <v>2.2400000000000002</v>
      </c>
      <c r="G92" s="2">
        <v>24.107142899999999</v>
      </c>
      <c r="H92" s="3">
        <v>-9.7822771502527592E-2</v>
      </c>
      <c r="I92">
        <v>-4.5672473786815106E-10</v>
      </c>
    </row>
    <row r="93" spans="1:9" x14ac:dyDescent="0.25">
      <c r="A93">
        <v>1</v>
      </c>
      <c r="B93" t="s">
        <v>17</v>
      </c>
      <c r="C93">
        <v>5</v>
      </c>
      <c r="D93">
        <v>100</v>
      </c>
      <c r="E93">
        <v>2</v>
      </c>
      <c r="F93">
        <v>1.92</v>
      </c>
      <c r="G93" s="2">
        <v>230.72916669999998</v>
      </c>
      <c r="H93" s="3">
        <v>-0.13682396386034584</v>
      </c>
      <c r="I93">
        <v>-6.3881740486756858E-10</v>
      </c>
    </row>
    <row r="94" spans="1:9" x14ac:dyDescent="0.25">
      <c r="A94">
        <v>1</v>
      </c>
      <c r="B94" t="s">
        <v>17</v>
      </c>
      <c r="C94">
        <v>5</v>
      </c>
      <c r="D94">
        <v>100</v>
      </c>
      <c r="E94">
        <v>3</v>
      </c>
      <c r="F94">
        <v>1.74</v>
      </c>
      <c r="G94" s="2">
        <v>248.27586209999998</v>
      </c>
      <c r="H94" s="3">
        <v>-0.15097816701831265</v>
      </c>
      <c r="I94">
        <v>-7.0490196399179989E-10</v>
      </c>
    </row>
    <row r="95" spans="1:9" x14ac:dyDescent="0.25">
      <c r="A95">
        <v>1</v>
      </c>
      <c r="B95" t="s">
        <v>17</v>
      </c>
      <c r="C95">
        <v>5</v>
      </c>
      <c r="D95">
        <v>100</v>
      </c>
      <c r="E95">
        <v>4</v>
      </c>
      <c r="F95">
        <v>2.27</v>
      </c>
      <c r="G95" s="2">
        <v>32.599118900000001</v>
      </c>
      <c r="H95" s="3">
        <v>-0.1157277579787947</v>
      </c>
      <c r="I95">
        <v>-5.403213292271946E-10</v>
      </c>
    </row>
    <row r="96" spans="1:9" x14ac:dyDescent="0.25">
      <c r="A96">
        <v>1</v>
      </c>
      <c r="B96" t="s">
        <v>17</v>
      </c>
      <c r="C96">
        <v>5</v>
      </c>
      <c r="D96">
        <v>100</v>
      </c>
      <c r="E96">
        <v>5</v>
      </c>
      <c r="F96">
        <v>1.87</v>
      </c>
      <c r="G96" s="2">
        <v>197.86096259999999</v>
      </c>
      <c r="H96" s="3">
        <v>-0.13594066695767876</v>
      </c>
      <c r="I96">
        <v>-6.3469337995870628E-10</v>
      </c>
    </row>
    <row r="97" spans="1:9" x14ac:dyDescent="0.25">
      <c r="A97">
        <v>1</v>
      </c>
      <c r="B97" t="s">
        <v>17</v>
      </c>
      <c r="C97">
        <v>5</v>
      </c>
      <c r="D97">
        <v>150</v>
      </c>
      <c r="E97">
        <v>1</v>
      </c>
      <c r="F97">
        <v>2.79</v>
      </c>
      <c r="G97" s="2">
        <v>118.2795699</v>
      </c>
      <c r="H97" s="3">
        <v>-8.7934214444238448E-2</v>
      </c>
      <c r="I97">
        <v>-4.1055605381870485E-10</v>
      </c>
    </row>
    <row r="98" spans="1:9" x14ac:dyDescent="0.25">
      <c r="A98">
        <v>1</v>
      </c>
      <c r="B98" t="s">
        <v>17</v>
      </c>
      <c r="C98">
        <v>5</v>
      </c>
      <c r="D98">
        <v>150</v>
      </c>
      <c r="E98">
        <v>2</v>
      </c>
      <c r="F98">
        <v>1.27</v>
      </c>
      <c r="G98" s="2">
        <v>168.50393699999998</v>
      </c>
      <c r="H98" s="3">
        <v>-0.16311217247408424</v>
      </c>
      <c r="I98">
        <v>-7.6155442206425183E-10</v>
      </c>
    </row>
    <row r="99" spans="1:9" x14ac:dyDescent="0.25">
      <c r="A99">
        <v>1</v>
      </c>
      <c r="B99" t="s">
        <v>17</v>
      </c>
      <c r="C99">
        <v>5</v>
      </c>
      <c r="D99">
        <v>150</v>
      </c>
      <c r="E99">
        <v>3</v>
      </c>
      <c r="F99">
        <v>2.46</v>
      </c>
      <c r="G99" s="2">
        <v>273.17073170000003</v>
      </c>
      <c r="H99" s="3">
        <v>-9.3259520790503814E-2</v>
      </c>
      <c r="I99">
        <v>-4.354193766187833E-10</v>
      </c>
    </row>
    <row r="100" spans="1:9" x14ac:dyDescent="0.25">
      <c r="A100">
        <v>1</v>
      </c>
      <c r="B100" t="s">
        <v>17</v>
      </c>
      <c r="C100">
        <v>5</v>
      </c>
      <c r="D100">
        <v>150</v>
      </c>
      <c r="E100">
        <v>4</v>
      </c>
      <c r="F100">
        <v>2.97</v>
      </c>
      <c r="G100" s="2">
        <v>40.4040404</v>
      </c>
      <c r="H100" s="3">
        <v>-8.8451855424870024E-2</v>
      </c>
      <c r="I100">
        <v>-4.1297286779317558E-10</v>
      </c>
    </row>
    <row r="101" spans="1:9" x14ac:dyDescent="0.25">
      <c r="A101">
        <v>1</v>
      </c>
      <c r="B101" t="s">
        <v>17</v>
      </c>
      <c r="C101">
        <v>5</v>
      </c>
      <c r="D101">
        <v>150</v>
      </c>
      <c r="E101">
        <v>5</v>
      </c>
      <c r="F101">
        <v>2.19</v>
      </c>
      <c r="G101" s="2">
        <v>248.4018265</v>
      </c>
      <c r="H101" s="3">
        <v>-0.11995525598715252</v>
      </c>
      <c r="I101">
        <v>-5.600590946784163E-10</v>
      </c>
    </row>
    <row r="102" spans="1:9" x14ac:dyDescent="0.25">
      <c r="A102">
        <v>1</v>
      </c>
      <c r="B102" t="s">
        <v>13</v>
      </c>
      <c r="C102">
        <v>15</v>
      </c>
      <c r="D102">
        <v>25</v>
      </c>
      <c r="E102">
        <v>10</v>
      </c>
      <c r="F102">
        <v>2.61</v>
      </c>
      <c r="G102" s="2">
        <v>37.931034500000003</v>
      </c>
      <c r="H102" s="3">
        <v>0.81743989346464641</v>
      </c>
      <c r="I102">
        <v>3.8165451185970874E-9</v>
      </c>
    </row>
    <row r="103" spans="1:9" x14ac:dyDescent="0.25">
      <c r="A103">
        <v>1</v>
      </c>
      <c r="B103" t="s">
        <v>13</v>
      </c>
      <c r="C103">
        <v>15</v>
      </c>
      <c r="D103">
        <v>25</v>
      </c>
      <c r="E103">
        <v>11</v>
      </c>
      <c r="F103">
        <v>2.08</v>
      </c>
      <c r="G103" s="2">
        <v>37.019230800000003</v>
      </c>
      <c r="H103" s="3">
        <v>0.19815031053515877</v>
      </c>
      <c r="I103">
        <v>9.2514398485760297E-10</v>
      </c>
    </row>
    <row r="104" spans="1:9" x14ac:dyDescent="0.25">
      <c r="A104">
        <v>1</v>
      </c>
      <c r="B104" t="s">
        <v>13</v>
      </c>
      <c r="C104">
        <v>15</v>
      </c>
      <c r="D104">
        <v>25</v>
      </c>
      <c r="E104">
        <v>7</v>
      </c>
      <c r="F104">
        <v>1.21</v>
      </c>
      <c r="G104" s="2">
        <v>84.297520699999993</v>
      </c>
      <c r="H104" s="3">
        <v>21.168128414349795</v>
      </c>
      <c r="I104">
        <v>9.8831874753757759E-8</v>
      </c>
    </row>
    <row r="105" spans="1:9" x14ac:dyDescent="0.25">
      <c r="A105">
        <v>1</v>
      </c>
      <c r="B105" t="s">
        <v>13</v>
      </c>
      <c r="C105">
        <v>15</v>
      </c>
      <c r="D105">
        <v>25</v>
      </c>
      <c r="E105">
        <v>8</v>
      </c>
      <c r="F105">
        <v>3.68</v>
      </c>
      <c r="G105" s="2">
        <v>30.978260899999999</v>
      </c>
      <c r="H105" s="3">
        <v>1.2425515401321443</v>
      </c>
      <c r="I105">
        <v>5.801348885722969E-9</v>
      </c>
    </row>
    <row r="106" spans="1:9" x14ac:dyDescent="0.25">
      <c r="A106">
        <v>1</v>
      </c>
      <c r="B106" t="s">
        <v>13</v>
      </c>
      <c r="C106">
        <v>15</v>
      </c>
      <c r="D106">
        <v>25</v>
      </c>
      <c r="E106">
        <v>9</v>
      </c>
      <c r="F106">
        <v>1.1000000000000001</v>
      </c>
      <c r="G106" s="2">
        <v>60.909090899999995</v>
      </c>
      <c r="H106" s="3">
        <v>9.5786738999062093E-2</v>
      </c>
      <c r="I106">
        <v>4.47218705712721E-10</v>
      </c>
    </row>
    <row r="107" spans="1:9" x14ac:dyDescent="0.25">
      <c r="A107">
        <v>1</v>
      </c>
      <c r="B107" t="s">
        <v>13</v>
      </c>
      <c r="C107">
        <v>15</v>
      </c>
      <c r="D107">
        <v>50</v>
      </c>
      <c r="E107">
        <v>10</v>
      </c>
      <c r="F107">
        <v>4.8899999999999997</v>
      </c>
      <c r="G107" s="2">
        <v>49.079754599999994</v>
      </c>
      <c r="H107" s="3">
        <v>-4.2086681971285095E-2</v>
      </c>
      <c r="I107">
        <v>-1.9649850945573297E-10</v>
      </c>
    </row>
    <row r="108" spans="1:9" x14ac:dyDescent="0.25">
      <c r="A108">
        <v>1</v>
      </c>
      <c r="B108" t="s">
        <v>13</v>
      </c>
      <c r="C108">
        <v>15</v>
      </c>
      <c r="D108">
        <v>50</v>
      </c>
      <c r="E108">
        <v>11</v>
      </c>
      <c r="F108">
        <v>4.57</v>
      </c>
      <c r="G108" s="2">
        <v>-44.420131300000001</v>
      </c>
      <c r="H108" s="3">
        <v>9.6446625640838321E-2</v>
      </c>
      <c r="I108">
        <v>4.5029965045451003E-10</v>
      </c>
    </row>
    <row r="109" spans="1:9" x14ac:dyDescent="0.25">
      <c r="A109">
        <v>1</v>
      </c>
      <c r="B109" t="s">
        <v>13</v>
      </c>
      <c r="C109">
        <v>15</v>
      </c>
      <c r="D109">
        <v>50</v>
      </c>
      <c r="E109">
        <v>7</v>
      </c>
      <c r="F109">
        <v>2.4500000000000002</v>
      </c>
      <c r="G109" s="2">
        <v>66.530612200000007</v>
      </c>
      <c r="H109" s="3">
        <v>69.357508767175389</v>
      </c>
      <c r="I109">
        <v>3.2382327268306522E-7</v>
      </c>
    </row>
    <row r="110" spans="1:9" x14ac:dyDescent="0.25">
      <c r="A110">
        <v>1</v>
      </c>
      <c r="B110" t="s">
        <v>13</v>
      </c>
      <c r="C110">
        <v>15</v>
      </c>
      <c r="D110">
        <v>50</v>
      </c>
      <c r="E110">
        <v>8</v>
      </c>
      <c r="F110">
        <v>10.53</v>
      </c>
      <c r="G110" s="2">
        <v>24.121557499999998</v>
      </c>
      <c r="H110" s="3">
        <v>0.18132358174964774</v>
      </c>
      <c r="I110">
        <v>8.4658167083093031E-10</v>
      </c>
    </row>
    <row r="111" spans="1:9" x14ac:dyDescent="0.25">
      <c r="A111">
        <v>1</v>
      </c>
      <c r="B111" t="s">
        <v>13</v>
      </c>
      <c r="C111">
        <v>15</v>
      </c>
      <c r="D111">
        <v>50</v>
      </c>
      <c r="E111">
        <v>9</v>
      </c>
      <c r="F111">
        <v>3.07</v>
      </c>
      <c r="G111" s="2">
        <v>3.2573289999999999</v>
      </c>
      <c r="H111" s="3">
        <v>-3.6778346240823163E-2</v>
      </c>
      <c r="I111">
        <v>-1.7171442076377927E-10</v>
      </c>
    </row>
    <row r="112" spans="1:9" x14ac:dyDescent="0.25">
      <c r="A112">
        <v>1</v>
      </c>
      <c r="B112" t="s">
        <v>13</v>
      </c>
      <c r="C112">
        <v>15</v>
      </c>
      <c r="D112">
        <v>100</v>
      </c>
      <c r="E112">
        <v>10</v>
      </c>
      <c r="F112">
        <v>2.4700000000000002</v>
      </c>
      <c r="G112" s="2">
        <v>1.2145749000000001</v>
      </c>
      <c r="H112" s="3">
        <v>-8.86677020148251E-2</v>
      </c>
      <c r="I112">
        <v>-4.1398063393701691E-10</v>
      </c>
    </row>
    <row r="113" spans="1:9" x14ac:dyDescent="0.25">
      <c r="A113">
        <v>1</v>
      </c>
      <c r="B113" t="s">
        <v>13</v>
      </c>
      <c r="C113">
        <v>15</v>
      </c>
      <c r="D113">
        <v>100</v>
      </c>
      <c r="E113">
        <v>11</v>
      </c>
      <c r="F113">
        <v>1.9</v>
      </c>
      <c r="G113" s="2">
        <v>57.368421099999999</v>
      </c>
      <c r="H113" s="3">
        <v>-1.2922050443344702E-2</v>
      </c>
      <c r="I113">
        <v>-6.0331761314932076E-11</v>
      </c>
    </row>
    <row r="114" spans="1:9" x14ac:dyDescent="0.25">
      <c r="A114">
        <v>1</v>
      </c>
      <c r="B114" t="s">
        <v>13</v>
      </c>
      <c r="C114">
        <v>15</v>
      </c>
      <c r="D114">
        <v>100</v>
      </c>
      <c r="E114">
        <v>7</v>
      </c>
      <c r="F114">
        <v>3.57</v>
      </c>
      <c r="G114" s="2">
        <v>42.577030799999996</v>
      </c>
      <c r="H114" s="3">
        <v>-5.9575883035723455E-2</v>
      </c>
      <c r="I114">
        <v>-2.7815384030548929E-10</v>
      </c>
    </row>
    <row r="115" spans="1:9" x14ac:dyDescent="0.25">
      <c r="A115">
        <v>1</v>
      </c>
      <c r="B115" t="s">
        <v>13</v>
      </c>
      <c r="C115">
        <v>15</v>
      </c>
      <c r="D115">
        <v>100</v>
      </c>
      <c r="E115">
        <v>8</v>
      </c>
      <c r="F115">
        <v>1.77</v>
      </c>
      <c r="G115" s="2">
        <v>33.3333333</v>
      </c>
      <c r="H115" s="3">
        <v>1.1972636684622839</v>
      </c>
      <c r="I115">
        <v>5.5899043416835576E-9</v>
      </c>
    </row>
    <row r="116" spans="1:9" x14ac:dyDescent="0.25">
      <c r="A116">
        <v>1</v>
      </c>
      <c r="B116" t="s">
        <v>13</v>
      </c>
      <c r="C116">
        <v>15</v>
      </c>
      <c r="D116">
        <v>100</v>
      </c>
      <c r="E116">
        <v>9</v>
      </c>
      <c r="F116">
        <v>4.82</v>
      </c>
      <c r="G116" s="2">
        <v>28.423236499999998</v>
      </c>
      <c r="H116" s="3">
        <v>-2.0701721571492086E-2</v>
      </c>
      <c r="I116">
        <v>-9.6654267845139426E-11</v>
      </c>
    </row>
    <row r="117" spans="1:9" x14ac:dyDescent="0.25">
      <c r="A117">
        <v>1</v>
      </c>
      <c r="B117" t="s">
        <v>13</v>
      </c>
      <c r="C117">
        <v>15</v>
      </c>
      <c r="D117">
        <v>150</v>
      </c>
      <c r="E117">
        <v>10</v>
      </c>
      <c r="F117">
        <v>1.34</v>
      </c>
      <c r="G117" s="2">
        <v>126.11940299999999</v>
      </c>
      <c r="H117" s="3">
        <v>-0.14983130003291831</v>
      </c>
      <c r="I117">
        <v>-6.9954735672369223E-10</v>
      </c>
    </row>
    <row r="118" spans="1:9" x14ac:dyDescent="0.25">
      <c r="A118">
        <v>1</v>
      </c>
      <c r="B118" t="s">
        <v>13</v>
      </c>
      <c r="C118">
        <v>15</v>
      </c>
      <c r="D118">
        <v>150</v>
      </c>
      <c r="E118">
        <v>11</v>
      </c>
      <c r="F118">
        <v>3.62</v>
      </c>
      <c r="G118" s="2">
        <v>91.712707199999997</v>
      </c>
      <c r="H118" s="3">
        <v>0.25971005220805937</v>
      </c>
      <c r="I118">
        <v>1.2125602627542086E-9</v>
      </c>
    </row>
    <row r="119" spans="1:9" x14ac:dyDescent="0.25">
      <c r="A119">
        <v>1</v>
      </c>
      <c r="B119" t="s">
        <v>13</v>
      </c>
      <c r="C119">
        <v>15</v>
      </c>
      <c r="D119">
        <v>150</v>
      </c>
      <c r="E119">
        <v>7</v>
      </c>
      <c r="F119">
        <v>3.21</v>
      </c>
      <c r="G119" s="2">
        <v>72.274143300000006</v>
      </c>
      <c r="H119" s="3">
        <v>0.97761747891899053</v>
      </c>
      <c r="I119">
        <v>4.5643982473248738E-9</v>
      </c>
    </row>
    <row r="120" spans="1:9" x14ac:dyDescent="0.25">
      <c r="A120">
        <v>1</v>
      </c>
      <c r="B120" t="s">
        <v>13</v>
      </c>
      <c r="C120">
        <v>15</v>
      </c>
      <c r="D120">
        <v>150</v>
      </c>
      <c r="E120">
        <v>8</v>
      </c>
      <c r="F120">
        <v>3.26</v>
      </c>
      <c r="G120" s="2">
        <v>69.018404899999993</v>
      </c>
      <c r="H120" s="3">
        <v>4.3731636662199702E-2</v>
      </c>
      <c r="I120">
        <v>2.0417863841214418E-10</v>
      </c>
    </row>
    <row r="121" spans="1:9" x14ac:dyDescent="0.25">
      <c r="A121">
        <v>1</v>
      </c>
      <c r="B121" t="s">
        <v>13</v>
      </c>
      <c r="C121">
        <v>15</v>
      </c>
      <c r="D121">
        <v>150</v>
      </c>
      <c r="E121">
        <v>9</v>
      </c>
      <c r="F121">
        <v>2.66</v>
      </c>
      <c r="G121" s="2">
        <v>88.345864699999993</v>
      </c>
      <c r="H121" s="3">
        <v>-7.1529701325156542E-2</v>
      </c>
      <c r="I121">
        <v>-3.3396502251702337E-10</v>
      </c>
    </row>
    <row r="122" spans="1:9" x14ac:dyDescent="0.25">
      <c r="A122">
        <v>1</v>
      </c>
      <c r="B122" t="s">
        <v>14</v>
      </c>
      <c r="C122">
        <v>15</v>
      </c>
      <c r="D122">
        <v>25</v>
      </c>
      <c r="E122">
        <v>10</v>
      </c>
      <c r="F122">
        <v>1.22</v>
      </c>
      <c r="G122" s="2">
        <v>59.836065599999998</v>
      </c>
      <c r="H122" s="3">
        <v>-0.18181449379584355</v>
      </c>
      <c r="I122">
        <v>-8.4887369008341401E-10</v>
      </c>
    </row>
    <row r="123" spans="1:9" x14ac:dyDescent="0.25">
      <c r="A123">
        <v>1</v>
      </c>
      <c r="B123" t="s">
        <v>14</v>
      </c>
      <c r="C123">
        <v>15</v>
      </c>
      <c r="D123">
        <v>25</v>
      </c>
      <c r="E123">
        <v>11</v>
      </c>
      <c r="F123">
        <v>1.85</v>
      </c>
      <c r="G123" s="2">
        <v>55.135135099999999</v>
      </c>
      <c r="H123" s="3">
        <v>-0.13488630337040103</v>
      </c>
      <c r="I123">
        <v>-6.2977066180606535E-10</v>
      </c>
    </row>
    <row r="124" spans="1:9" x14ac:dyDescent="0.25">
      <c r="A124">
        <v>1</v>
      </c>
      <c r="B124" t="s">
        <v>14</v>
      </c>
      <c r="C124">
        <v>15</v>
      </c>
      <c r="D124">
        <v>25</v>
      </c>
      <c r="E124">
        <v>7</v>
      </c>
      <c r="F124">
        <v>1.7</v>
      </c>
      <c r="G124" s="2">
        <v>60</v>
      </c>
      <c r="H124" s="3">
        <v>-0.10051412011794958</v>
      </c>
      <c r="I124">
        <v>-4.6929037541869479E-10</v>
      </c>
    </row>
    <row r="125" spans="1:9" x14ac:dyDescent="0.25">
      <c r="A125">
        <v>1</v>
      </c>
      <c r="B125" t="s">
        <v>14</v>
      </c>
      <c r="C125">
        <v>15</v>
      </c>
      <c r="D125">
        <v>25</v>
      </c>
      <c r="E125">
        <v>8</v>
      </c>
      <c r="F125">
        <v>1.29</v>
      </c>
      <c r="G125" s="2">
        <v>27.131782900000001</v>
      </c>
      <c r="H125" s="3">
        <v>-0.1672319121545475</v>
      </c>
      <c r="I125">
        <v>-7.8078907465836682E-10</v>
      </c>
    </row>
    <row r="126" spans="1:9" x14ac:dyDescent="0.25">
      <c r="A126">
        <v>1</v>
      </c>
      <c r="B126" t="s">
        <v>14</v>
      </c>
      <c r="C126">
        <v>15</v>
      </c>
      <c r="D126">
        <v>25</v>
      </c>
      <c r="E126">
        <v>9</v>
      </c>
      <c r="F126">
        <v>1.62</v>
      </c>
      <c r="G126" s="2">
        <v>127.16049380000001</v>
      </c>
      <c r="H126" s="3">
        <v>-0.17268952468211118</v>
      </c>
      <c r="I126">
        <v>-8.0627012178830882E-10</v>
      </c>
    </row>
    <row r="127" spans="1:9" x14ac:dyDescent="0.25">
      <c r="A127">
        <v>1</v>
      </c>
      <c r="B127" t="s">
        <v>14</v>
      </c>
      <c r="C127">
        <v>15</v>
      </c>
      <c r="D127">
        <v>50</v>
      </c>
      <c r="E127">
        <v>10</v>
      </c>
      <c r="F127">
        <v>2.04</v>
      </c>
      <c r="G127" s="2">
        <v>32.843137300000002</v>
      </c>
      <c r="H127" s="3">
        <v>-7.6871327834890243E-2</v>
      </c>
      <c r="I127">
        <v>-3.5890454252831909E-10</v>
      </c>
    </row>
    <row r="128" spans="1:9" x14ac:dyDescent="0.25">
      <c r="A128">
        <v>1</v>
      </c>
      <c r="B128" t="s">
        <v>14</v>
      </c>
      <c r="C128">
        <v>15</v>
      </c>
      <c r="D128">
        <v>50</v>
      </c>
      <c r="E128">
        <v>11</v>
      </c>
      <c r="F128">
        <v>1.31</v>
      </c>
      <c r="G128" s="2">
        <v>141.221374</v>
      </c>
      <c r="H128" s="3">
        <v>-0.19565234282801666</v>
      </c>
      <c r="I128">
        <v>-9.1348122342972687E-10</v>
      </c>
    </row>
    <row r="129" spans="1:9" x14ac:dyDescent="0.25">
      <c r="A129">
        <v>1</v>
      </c>
      <c r="B129" t="s">
        <v>14</v>
      </c>
      <c r="C129">
        <v>15</v>
      </c>
      <c r="D129">
        <v>50</v>
      </c>
      <c r="E129">
        <v>7</v>
      </c>
      <c r="F129">
        <v>1.65</v>
      </c>
      <c r="G129" s="2">
        <v>82.424242399999997</v>
      </c>
      <c r="H129" s="3">
        <v>-6.1898989761064067E-2</v>
      </c>
      <c r="I129">
        <v>-2.8900019329543204E-10</v>
      </c>
    </row>
    <row r="130" spans="1:9" x14ac:dyDescent="0.25">
      <c r="A130">
        <v>1</v>
      </c>
      <c r="B130" t="s">
        <v>14</v>
      </c>
      <c r="C130">
        <v>15</v>
      </c>
      <c r="D130">
        <v>50</v>
      </c>
      <c r="E130">
        <v>8</v>
      </c>
      <c r="F130">
        <v>1.49</v>
      </c>
      <c r="G130" s="2">
        <v>52.348993300000004</v>
      </c>
      <c r="H130" s="3">
        <v>-0.10687735416081337</v>
      </c>
      <c r="I130">
        <v>-4.9899967884142153E-10</v>
      </c>
    </row>
    <row r="131" spans="1:9" x14ac:dyDescent="0.25">
      <c r="A131">
        <v>1</v>
      </c>
      <c r="B131" t="s">
        <v>14</v>
      </c>
      <c r="C131">
        <v>15</v>
      </c>
      <c r="D131">
        <v>50</v>
      </c>
      <c r="E131">
        <v>9</v>
      </c>
      <c r="F131">
        <v>1.35</v>
      </c>
      <c r="G131" s="2">
        <v>152.59259259999999</v>
      </c>
      <c r="H131" s="3">
        <v>-0.17040869101302181</v>
      </c>
      <c r="I131">
        <v>-7.9562113747069758E-10</v>
      </c>
    </row>
    <row r="132" spans="1:9" x14ac:dyDescent="0.25">
      <c r="A132">
        <v>1</v>
      </c>
      <c r="B132" t="s">
        <v>14</v>
      </c>
      <c r="C132">
        <v>15</v>
      </c>
      <c r="D132">
        <v>100</v>
      </c>
      <c r="E132">
        <v>10</v>
      </c>
      <c r="F132">
        <v>1.36</v>
      </c>
      <c r="G132" s="2">
        <v>138.97058819999998</v>
      </c>
      <c r="H132" s="3">
        <v>-0.10393575947973398</v>
      </c>
      <c r="I132">
        <v>-4.8526566743493015E-10</v>
      </c>
    </row>
    <row r="133" spans="1:9" x14ac:dyDescent="0.25">
      <c r="A133">
        <v>1</v>
      </c>
      <c r="B133" t="s">
        <v>14</v>
      </c>
      <c r="C133">
        <v>15</v>
      </c>
      <c r="D133">
        <v>100</v>
      </c>
      <c r="E133">
        <v>11</v>
      </c>
      <c r="F133">
        <v>1.24</v>
      </c>
      <c r="G133" s="2">
        <v>50.806451600000003</v>
      </c>
      <c r="H133" s="3">
        <v>-0.12554388614069445</v>
      </c>
      <c r="I133">
        <v>-5.8615185000228835E-10</v>
      </c>
    </row>
    <row r="134" spans="1:9" x14ac:dyDescent="0.25">
      <c r="A134">
        <v>1</v>
      </c>
      <c r="B134" t="s">
        <v>14</v>
      </c>
      <c r="C134">
        <v>15</v>
      </c>
      <c r="D134">
        <v>100</v>
      </c>
      <c r="E134">
        <v>7</v>
      </c>
      <c r="F134">
        <v>1.73</v>
      </c>
      <c r="G134" s="2">
        <v>116.7630058</v>
      </c>
      <c r="H134" s="3">
        <v>-5.6647550922546835E-2</v>
      </c>
      <c r="I134">
        <v>-2.644817505022789E-10</v>
      </c>
    </row>
    <row r="135" spans="1:9" x14ac:dyDescent="0.25">
      <c r="A135">
        <v>1</v>
      </c>
      <c r="B135" t="s">
        <v>14</v>
      </c>
      <c r="C135">
        <v>15</v>
      </c>
      <c r="D135">
        <v>100</v>
      </c>
      <c r="E135">
        <v>8</v>
      </c>
      <c r="F135">
        <v>2.21</v>
      </c>
      <c r="G135" s="2">
        <v>81.447963799999997</v>
      </c>
      <c r="H135" s="3">
        <v>-1.0016887880838619E-2</v>
      </c>
      <c r="I135">
        <v>-4.6767847826847428E-11</v>
      </c>
    </row>
    <row r="136" spans="1:9" x14ac:dyDescent="0.25">
      <c r="A136">
        <v>1</v>
      </c>
      <c r="B136" t="s">
        <v>14</v>
      </c>
      <c r="C136">
        <v>15</v>
      </c>
      <c r="D136">
        <v>100</v>
      </c>
      <c r="E136">
        <v>9</v>
      </c>
      <c r="F136">
        <v>1.25</v>
      </c>
      <c r="G136" s="2">
        <v>12.8</v>
      </c>
      <c r="H136" s="3">
        <v>-0.18219059489079259</v>
      </c>
      <c r="I136">
        <v>-8.5062966848562169E-10</v>
      </c>
    </row>
    <row r="137" spans="1:9" x14ac:dyDescent="0.25">
      <c r="A137">
        <v>1</v>
      </c>
      <c r="B137" t="s">
        <v>14</v>
      </c>
      <c r="C137">
        <v>15</v>
      </c>
      <c r="D137">
        <v>150</v>
      </c>
      <c r="E137">
        <v>10</v>
      </c>
      <c r="F137">
        <v>2.15</v>
      </c>
      <c r="G137" s="2">
        <v>162.79069770000001</v>
      </c>
      <c r="H137" s="3">
        <v>5.8368447461973977E-2</v>
      </c>
      <c r="I137">
        <v>2.7251644435521027E-10</v>
      </c>
    </row>
    <row r="138" spans="1:9" x14ac:dyDescent="0.25">
      <c r="A138">
        <v>1</v>
      </c>
      <c r="B138" t="s">
        <v>14</v>
      </c>
      <c r="C138">
        <v>15</v>
      </c>
      <c r="D138">
        <v>150</v>
      </c>
      <c r="E138">
        <v>11</v>
      </c>
      <c r="F138">
        <v>1.71</v>
      </c>
      <c r="G138" s="2">
        <v>25.730994200000001</v>
      </c>
      <c r="H138" s="3">
        <v>-9.235864879253354E-2</v>
      </c>
      <c r="I138">
        <v>-4.3121329534745985E-10</v>
      </c>
    </row>
    <row r="139" spans="1:9" x14ac:dyDescent="0.25">
      <c r="A139">
        <v>1</v>
      </c>
      <c r="B139" t="s">
        <v>14</v>
      </c>
      <c r="C139">
        <v>15</v>
      </c>
      <c r="D139">
        <v>150</v>
      </c>
      <c r="E139">
        <v>7</v>
      </c>
      <c r="F139">
        <v>1.98</v>
      </c>
      <c r="G139" s="2">
        <v>197.97979800000002</v>
      </c>
      <c r="H139" s="3">
        <v>-6.6626260059856779E-2</v>
      </c>
      <c r="I139">
        <v>-3.1107134559346537E-10</v>
      </c>
    </row>
    <row r="140" spans="1:9" x14ac:dyDescent="0.25">
      <c r="A140">
        <v>1</v>
      </c>
      <c r="B140" t="s">
        <v>14</v>
      </c>
      <c r="C140">
        <v>15</v>
      </c>
      <c r="D140">
        <v>150</v>
      </c>
      <c r="E140">
        <v>8</v>
      </c>
      <c r="F140">
        <v>1.87</v>
      </c>
      <c r="G140" s="2">
        <v>37.967914400000005</v>
      </c>
      <c r="H140" s="3">
        <v>-9.4787112320647418E-2</v>
      </c>
      <c r="I140">
        <v>-4.425515487138708E-10</v>
      </c>
    </row>
    <row r="141" spans="1:9" x14ac:dyDescent="0.25">
      <c r="A141">
        <v>1</v>
      </c>
      <c r="B141" t="s">
        <v>14</v>
      </c>
      <c r="C141">
        <v>15</v>
      </c>
      <c r="D141">
        <v>150</v>
      </c>
      <c r="E141">
        <v>9</v>
      </c>
      <c r="F141">
        <v>1.55</v>
      </c>
      <c r="G141" s="2">
        <v>161.93548390000001</v>
      </c>
      <c r="H141" s="3">
        <v>-0.13440085127041354</v>
      </c>
      <c r="I141">
        <v>-6.2750413449643392E-10</v>
      </c>
    </row>
    <row r="142" spans="1:9" x14ac:dyDescent="0.25">
      <c r="A142">
        <v>1</v>
      </c>
      <c r="B142" t="s">
        <v>15</v>
      </c>
      <c r="C142">
        <v>15</v>
      </c>
      <c r="D142">
        <v>25</v>
      </c>
      <c r="E142">
        <v>10</v>
      </c>
      <c r="F142">
        <v>4.21</v>
      </c>
      <c r="G142" s="2">
        <v>49.4061758</v>
      </c>
      <c r="H142" s="3">
        <v>0.48094676335696568</v>
      </c>
      <c r="I142">
        <v>2.245492343437337E-9</v>
      </c>
    </row>
    <row r="143" spans="1:9" x14ac:dyDescent="0.25">
      <c r="A143">
        <v>1</v>
      </c>
      <c r="B143" t="s">
        <v>15</v>
      </c>
      <c r="C143">
        <v>15</v>
      </c>
      <c r="D143">
        <v>25</v>
      </c>
      <c r="E143">
        <v>11</v>
      </c>
      <c r="F143">
        <v>3.59</v>
      </c>
      <c r="G143" s="2">
        <v>31.476323099999998</v>
      </c>
      <c r="H143" s="3">
        <v>-3.4267819308766941E-2</v>
      </c>
      <c r="I143">
        <v>-1.5999302157070196E-10</v>
      </c>
    </row>
    <row r="144" spans="1:9" x14ac:dyDescent="0.25">
      <c r="A144">
        <v>1</v>
      </c>
      <c r="B144" t="s">
        <v>15</v>
      </c>
      <c r="C144">
        <v>15</v>
      </c>
      <c r="D144">
        <v>25</v>
      </c>
      <c r="E144">
        <v>7</v>
      </c>
      <c r="F144">
        <v>0.92</v>
      </c>
      <c r="G144" s="2">
        <v>68.478260899999995</v>
      </c>
      <c r="H144" s="3">
        <v>-0.20100028593199568</v>
      </c>
      <c r="I144">
        <v>-9.3845023498789495E-10</v>
      </c>
    </row>
    <row r="145" spans="1:9" x14ac:dyDescent="0.25">
      <c r="A145">
        <v>1</v>
      </c>
      <c r="B145" t="s">
        <v>15</v>
      </c>
      <c r="C145">
        <v>15</v>
      </c>
      <c r="D145">
        <v>25</v>
      </c>
      <c r="E145">
        <v>8</v>
      </c>
      <c r="F145">
        <v>1.61</v>
      </c>
      <c r="G145" s="2">
        <v>129.19254659999999</v>
      </c>
      <c r="H145" s="3">
        <v>1.5983751117399556</v>
      </c>
      <c r="I145">
        <v>7.4626535592026804E-9</v>
      </c>
    </row>
    <row r="146" spans="1:9" x14ac:dyDescent="0.25">
      <c r="A146">
        <v>1</v>
      </c>
      <c r="B146" t="s">
        <v>15</v>
      </c>
      <c r="C146">
        <v>15</v>
      </c>
      <c r="D146">
        <v>25</v>
      </c>
      <c r="E146">
        <v>9</v>
      </c>
      <c r="F146">
        <v>2.87</v>
      </c>
      <c r="G146" s="2">
        <v>44.250871099999998</v>
      </c>
      <c r="H146" s="3">
        <v>-5.0884358605655454E-2</v>
      </c>
      <c r="I146">
        <v>-2.3757398189394477E-10</v>
      </c>
    </row>
    <row r="147" spans="1:9" x14ac:dyDescent="0.25">
      <c r="A147">
        <v>1</v>
      </c>
      <c r="B147" t="s">
        <v>15</v>
      </c>
      <c r="C147">
        <v>15</v>
      </c>
      <c r="D147">
        <v>50</v>
      </c>
      <c r="E147">
        <v>10</v>
      </c>
      <c r="F147">
        <v>0.56999999999999995</v>
      </c>
      <c r="G147" s="2">
        <v>50.877192999999998</v>
      </c>
      <c r="H147" s="3">
        <v>-0.14599165419326252</v>
      </c>
      <c r="I147">
        <v>-6.8162043426292329E-10</v>
      </c>
    </row>
    <row r="148" spans="1:9" x14ac:dyDescent="0.25">
      <c r="A148">
        <v>1</v>
      </c>
      <c r="B148" t="s">
        <v>15</v>
      </c>
      <c r="C148">
        <v>15</v>
      </c>
      <c r="D148">
        <v>50</v>
      </c>
      <c r="E148">
        <v>11</v>
      </c>
      <c r="F148">
        <v>3.23</v>
      </c>
      <c r="G148" s="2">
        <v>37.7708978</v>
      </c>
      <c r="H148" s="3">
        <v>5.4462260275663345E-2</v>
      </c>
      <c r="I148">
        <v>2.5427884700104466E-10</v>
      </c>
    </row>
    <row r="149" spans="1:9" x14ac:dyDescent="0.25">
      <c r="A149">
        <v>1</v>
      </c>
      <c r="B149" t="s">
        <v>15</v>
      </c>
      <c r="C149">
        <v>15</v>
      </c>
      <c r="D149">
        <v>50</v>
      </c>
      <c r="E149">
        <v>7</v>
      </c>
      <c r="F149">
        <v>2.14</v>
      </c>
      <c r="G149" s="2">
        <v>72.897196300000004</v>
      </c>
      <c r="H149" s="3">
        <v>-5.8598829905889362E-2</v>
      </c>
      <c r="I149">
        <v>-2.7359207694760681E-10</v>
      </c>
    </row>
    <row r="150" spans="1:9" x14ac:dyDescent="0.25">
      <c r="A150">
        <v>1</v>
      </c>
      <c r="B150" t="s">
        <v>15</v>
      </c>
      <c r="C150">
        <v>15</v>
      </c>
      <c r="D150">
        <v>50</v>
      </c>
      <c r="E150">
        <v>8</v>
      </c>
      <c r="F150">
        <v>2.14</v>
      </c>
      <c r="G150" s="2">
        <v>63.551401900000002</v>
      </c>
      <c r="H150" s="3">
        <v>1.2170974814244258</v>
      </c>
      <c r="I150">
        <v>5.6825064310225016E-9</v>
      </c>
    </row>
    <row r="151" spans="1:9" x14ac:dyDescent="0.25">
      <c r="A151">
        <v>1</v>
      </c>
      <c r="B151" t="s">
        <v>15</v>
      </c>
      <c r="C151">
        <v>15</v>
      </c>
      <c r="D151">
        <v>50</v>
      </c>
      <c r="E151">
        <v>9</v>
      </c>
      <c r="F151">
        <v>0.85</v>
      </c>
      <c r="G151" s="2">
        <v>82.352941199999989</v>
      </c>
      <c r="H151" s="3">
        <v>0.8553099966247163</v>
      </c>
      <c r="I151">
        <v>3.993356843241138E-9</v>
      </c>
    </row>
    <row r="152" spans="1:9" x14ac:dyDescent="0.25">
      <c r="A152">
        <v>1</v>
      </c>
      <c r="B152" t="s">
        <v>15</v>
      </c>
      <c r="C152">
        <v>15</v>
      </c>
      <c r="D152">
        <v>100</v>
      </c>
      <c r="E152">
        <v>10</v>
      </c>
      <c r="F152">
        <v>2.31</v>
      </c>
      <c r="G152" s="2">
        <v>64.9350649</v>
      </c>
      <c r="H152" s="3">
        <v>1.2781589920016643</v>
      </c>
      <c r="I152">
        <v>5.9675965177565705E-9</v>
      </c>
    </row>
    <row r="153" spans="1:9" x14ac:dyDescent="0.25">
      <c r="A153">
        <v>1</v>
      </c>
      <c r="B153" t="s">
        <v>15</v>
      </c>
      <c r="C153">
        <v>15</v>
      </c>
      <c r="D153">
        <v>100</v>
      </c>
      <c r="E153">
        <v>11</v>
      </c>
      <c r="F153">
        <v>0.6</v>
      </c>
      <c r="G153" s="2">
        <v>61.666666699999993</v>
      </c>
      <c r="H153" s="3">
        <v>0.80870663427276313</v>
      </c>
      <c r="I153">
        <v>3.7757704047561039E-9</v>
      </c>
    </row>
    <row r="154" spans="1:9" x14ac:dyDescent="0.25">
      <c r="A154">
        <v>1</v>
      </c>
      <c r="B154" t="s">
        <v>15</v>
      </c>
      <c r="C154">
        <v>15</v>
      </c>
      <c r="D154">
        <v>100</v>
      </c>
      <c r="E154">
        <v>7</v>
      </c>
      <c r="F154">
        <v>109.57</v>
      </c>
      <c r="G154" s="2">
        <v>-83.736424200000002</v>
      </c>
      <c r="H154" s="3">
        <v>-2.106700951218116E-3</v>
      </c>
      <c r="I154">
        <v>-9.8359760711422635E-12</v>
      </c>
    </row>
    <row r="155" spans="1:9" x14ac:dyDescent="0.25">
      <c r="A155">
        <v>1</v>
      </c>
      <c r="B155" t="s">
        <v>15</v>
      </c>
      <c r="C155">
        <v>15</v>
      </c>
      <c r="D155">
        <v>100</v>
      </c>
      <c r="E155">
        <v>8</v>
      </c>
      <c r="F155">
        <v>6.8</v>
      </c>
      <c r="G155" s="2">
        <v>33.676470600000002</v>
      </c>
      <c r="H155" s="3">
        <v>9.20116719711674E-2</v>
      </c>
      <c r="I155">
        <v>4.2959329526618358E-10</v>
      </c>
    </row>
    <row r="156" spans="1:9" x14ac:dyDescent="0.25">
      <c r="A156">
        <v>1</v>
      </c>
      <c r="B156" t="s">
        <v>15</v>
      </c>
      <c r="C156">
        <v>15</v>
      </c>
      <c r="D156">
        <v>100</v>
      </c>
      <c r="E156">
        <v>9</v>
      </c>
      <c r="F156">
        <v>1.1299999999999999</v>
      </c>
      <c r="G156" s="2">
        <v>193.80530970000001</v>
      </c>
      <c r="H156" s="3">
        <v>-0.17990238723424676</v>
      </c>
      <c r="I156">
        <v>-8.399462557579748E-10</v>
      </c>
    </row>
    <row r="157" spans="1:9" x14ac:dyDescent="0.25">
      <c r="A157">
        <v>1</v>
      </c>
      <c r="B157" t="s">
        <v>15</v>
      </c>
      <c r="C157">
        <v>15</v>
      </c>
      <c r="D157">
        <v>150</v>
      </c>
      <c r="E157">
        <v>10</v>
      </c>
      <c r="F157">
        <v>0.48</v>
      </c>
      <c r="G157" s="2">
        <v>162.5</v>
      </c>
      <c r="H157" s="3">
        <v>1.6891824353494693</v>
      </c>
      <c r="I157">
        <v>7.8866238724031395E-9</v>
      </c>
    </row>
    <row r="158" spans="1:9" x14ac:dyDescent="0.25">
      <c r="A158">
        <v>1</v>
      </c>
      <c r="B158" t="s">
        <v>15</v>
      </c>
      <c r="C158">
        <v>15</v>
      </c>
      <c r="D158">
        <v>150</v>
      </c>
      <c r="E158">
        <v>11</v>
      </c>
      <c r="F158">
        <v>4.16</v>
      </c>
      <c r="G158" s="2">
        <v>86.538461499999997</v>
      </c>
      <c r="H158" s="3">
        <v>-3.4677361895491039E-2</v>
      </c>
      <c r="I158">
        <v>-1.6190513495385814E-10</v>
      </c>
    </row>
    <row r="159" spans="1:9" x14ac:dyDescent="0.25">
      <c r="A159">
        <v>1</v>
      </c>
      <c r="B159" t="s">
        <v>15</v>
      </c>
      <c r="C159">
        <v>15</v>
      </c>
      <c r="D159">
        <v>150</v>
      </c>
      <c r="E159">
        <v>7</v>
      </c>
      <c r="F159">
        <v>0.35</v>
      </c>
      <c r="G159" s="2">
        <v>434.2857143</v>
      </c>
      <c r="H159" s="3">
        <v>-0.55733860436500393</v>
      </c>
      <c r="I159">
        <v>-2.6021582099197669E-9</v>
      </c>
    </row>
    <row r="160" spans="1:9" x14ac:dyDescent="0.25">
      <c r="A160">
        <v>1</v>
      </c>
      <c r="B160" t="s">
        <v>15</v>
      </c>
      <c r="C160">
        <v>15</v>
      </c>
      <c r="D160">
        <v>150</v>
      </c>
      <c r="E160">
        <v>8</v>
      </c>
      <c r="F160">
        <v>0.7</v>
      </c>
      <c r="G160" s="2">
        <v>141.42857140000001</v>
      </c>
      <c r="H160" s="3">
        <v>-0.10858524403299308</v>
      </c>
      <c r="I160">
        <v>-5.0697364586564147E-10</v>
      </c>
    </row>
    <row r="161" spans="1:9" x14ac:dyDescent="0.25">
      <c r="A161">
        <v>1</v>
      </c>
      <c r="B161" t="s">
        <v>15</v>
      </c>
      <c r="C161">
        <v>15</v>
      </c>
      <c r="D161">
        <v>150</v>
      </c>
      <c r="E161">
        <v>9</v>
      </c>
      <c r="F161">
        <v>0.56999999999999995</v>
      </c>
      <c r="G161" s="2">
        <v>280.70175439999997</v>
      </c>
      <c r="H161" s="3">
        <v>-0.34638294294879263</v>
      </c>
      <c r="I161">
        <v>-1.6172273223336178E-9</v>
      </c>
    </row>
    <row r="162" spans="1:9" x14ac:dyDescent="0.25">
      <c r="A162">
        <v>1</v>
      </c>
      <c r="B162" t="s">
        <v>16</v>
      </c>
      <c r="C162">
        <v>15</v>
      </c>
      <c r="D162">
        <v>25</v>
      </c>
      <c r="E162">
        <v>10</v>
      </c>
      <c r="F162">
        <v>23.061</v>
      </c>
      <c r="G162" s="2">
        <v>19.0321322</v>
      </c>
      <c r="H162" s="3">
        <v>-1.4461705767761426E-3</v>
      </c>
      <c r="I162">
        <v>-6.7520258059101326E-12</v>
      </c>
    </row>
    <row r="163" spans="1:9" x14ac:dyDescent="0.25">
      <c r="A163">
        <v>1</v>
      </c>
      <c r="B163" t="s">
        <v>16</v>
      </c>
      <c r="C163">
        <v>15</v>
      </c>
      <c r="D163">
        <v>25</v>
      </c>
      <c r="E163">
        <v>11</v>
      </c>
      <c r="F163">
        <v>8.2880000000000003</v>
      </c>
      <c r="G163" s="2">
        <v>48.527992300000001</v>
      </c>
      <c r="H163" s="3">
        <v>-3.1214353487332296E-2</v>
      </c>
      <c r="I163">
        <v>-1.4573669499700578E-10</v>
      </c>
    </row>
    <row r="164" spans="1:9" x14ac:dyDescent="0.25">
      <c r="A164">
        <v>1</v>
      </c>
      <c r="B164" t="s">
        <v>16</v>
      </c>
      <c r="C164">
        <v>15</v>
      </c>
      <c r="D164">
        <v>25</v>
      </c>
      <c r="E164">
        <v>7</v>
      </c>
      <c r="F164">
        <v>13.252000000000001</v>
      </c>
      <c r="G164" s="2">
        <v>25.113190499999998</v>
      </c>
      <c r="H164" s="3">
        <v>-7.9019069233352314E-3</v>
      </c>
      <c r="I164">
        <v>-3.6893213234359869E-11</v>
      </c>
    </row>
    <row r="165" spans="1:9" x14ac:dyDescent="0.25">
      <c r="A165">
        <v>1</v>
      </c>
      <c r="B165" t="s">
        <v>16</v>
      </c>
      <c r="C165">
        <v>15</v>
      </c>
      <c r="D165">
        <v>25</v>
      </c>
      <c r="E165">
        <v>8</v>
      </c>
      <c r="F165">
        <v>7.9180000000000001</v>
      </c>
      <c r="G165" s="2">
        <v>25.6630462</v>
      </c>
      <c r="H165" s="3">
        <v>-2.009712811015732E-2</v>
      </c>
      <c r="I165">
        <v>-9.3831481433513516E-11</v>
      </c>
    </row>
    <row r="166" spans="1:9" x14ac:dyDescent="0.25">
      <c r="A166">
        <v>1</v>
      </c>
      <c r="B166" t="s">
        <v>16</v>
      </c>
      <c r="C166">
        <v>15</v>
      </c>
      <c r="D166">
        <v>25</v>
      </c>
      <c r="E166">
        <v>9</v>
      </c>
      <c r="F166">
        <v>17.62</v>
      </c>
      <c r="G166" s="2">
        <v>23.666288299999998</v>
      </c>
      <c r="H166" s="3">
        <v>-7.5269967555516648E-3</v>
      </c>
      <c r="I166">
        <v>-3.5142795151995173E-11</v>
      </c>
    </row>
    <row r="167" spans="1:9" x14ac:dyDescent="0.25">
      <c r="A167">
        <v>1</v>
      </c>
      <c r="B167" t="s">
        <v>16</v>
      </c>
      <c r="C167">
        <v>15</v>
      </c>
      <c r="D167">
        <v>50</v>
      </c>
      <c r="E167">
        <v>10</v>
      </c>
      <c r="F167">
        <v>14.369</v>
      </c>
      <c r="G167" s="2">
        <v>23.947386699999999</v>
      </c>
      <c r="H167" s="3">
        <v>5.7902767141649741E-3</v>
      </c>
      <c r="I167">
        <v>2.7034222950764847E-11</v>
      </c>
    </row>
    <row r="168" spans="1:9" x14ac:dyDescent="0.25">
      <c r="A168">
        <v>1</v>
      </c>
      <c r="B168" t="s">
        <v>16</v>
      </c>
      <c r="C168">
        <v>15</v>
      </c>
      <c r="D168">
        <v>50</v>
      </c>
      <c r="E168">
        <v>11</v>
      </c>
      <c r="F168">
        <v>15.731999999999999</v>
      </c>
      <c r="G168" s="2">
        <v>21.154335099999997</v>
      </c>
      <c r="H168" s="3">
        <v>-8.2220500200109407E-3</v>
      </c>
      <c r="I168">
        <v>-3.8387929338429079E-11</v>
      </c>
    </row>
    <row r="169" spans="1:9" x14ac:dyDescent="0.25">
      <c r="A169">
        <v>1</v>
      </c>
      <c r="B169" t="s">
        <v>16</v>
      </c>
      <c r="C169">
        <v>15</v>
      </c>
      <c r="D169">
        <v>50</v>
      </c>
      <c r="E169">
        <v>7</v>
      </c>
      <c r="F169">
        <v>7.7050000000000001</v>
      </c>
      <c r="G169" s="2">
        <v>44.192083100000005</v>
      </c>
      <c r="H169" s="3">
        <v>9.6342168102277626E-3</v>
      </c>
      <c r="I169">
        <v>4.4981194865272409E-11</v>
      </c>
    </row>
    <row r="170" spans="1:9" x14ac:dyDescent="0.25">
      <c r="A170">
        <v>1</v>
      </c>
      <c r="B170" t="s">
        <v>16</v>
      </c>
      <c r="C170">
        <v>15</v>
      </c>
      <c r="D170">
        <v>50</v>
      </c>
      <c r="E170">
        <v>8</v>
      </c>
      <c r="F170">
        <v>9.3699999999999992</v>
      </c>
      <c r="G170" s="2">
        <v>44.3970117</v>
      </c>
      <c r="H170" s="3">
        <v>-7.4016862254262742E-3</v>
      </c>
      <c r="I170">
        <v>-3.4557732817892722E-11</v>
      </c>
    </row>
    <row r="171" spans="1:9" x14ac:dyDescent="0.25">
      <c r="A171">
        <v>1</v>
      </c>
      <c r="B171" t="s">
        <v>16</v>
      </c>
      <c r="C171">
        <v>15</v>
      </c>
      <c r="D171">
        <v>50</v>
      </c>
      <c r="E171">
        <v>9</v>
      </c>
      <c r="F171">
        <v>20.712</v>
      </c>
      <c r="G171" s="2">
        <v>20.702974099999999</v>
      </c>
      <c r="H171" s="3">
        <v>1.3991716450596695E-2</v>
      </c>
      <c r="I171">
        <v>6.5325924936190902E-11</v>
      </c>
    </row>
    <row r="172" spans="1:9" x14ac:dyDescent="0.25">
      <c r="A172">
        <v>1</v>
      </c>
      <c r="B172" t="s">
        <v>16</v>
      </c>
      <c r="C172">
        <v>15</v>
      </c>
      <c r="D172">
        <v>100</v>
      </c>
      <c r="E172">
        <v>10</v>
      </c>
      <c r="F172">
        <v>8.4489999999999998</v>
      </c>
      <c r="G172" s="2">
        <v>40.1349272</v>
      </c>
      <c r="H172" s="3">
        <v>-5.5737098484963613E-3</v>
      </c>
      <c r="I172">
        <v>-2.6023093911644664E-11</v>
      </c>
    </row>
    <row r="173" spans="1:9" x14ac:dyDescent="0.25">
      <c r="A173">
        <v>1</v>
      </c>
      <c r="B173" t="s">
        <v>16</v>
      </c>
      <c r="C173">
        <v>15</v>
      </c>
      <c r="D173">
        <v>100</v>
      </c>
      <c r="E173">
        <v>11</v>
      </c>
      <c r="F173">
        <v>17.57</v>
      </c>
      <c r="G173" s="2">
        <v>28.2868526</v>
      </c>
      <c r="H173" s="3">
        <v>-8.9569537956046379E-3</v>
      </c>
      <c r="I173">
        <v>-4.1819121576298498E-11</v>
      </c>
    </row>
    <row r="174" spans="1:9" x14ac:dyDescent="0.25">
      <c r="A174">
        <v>1</v>
      </c>
      <c r="B174" t="s">
        <v>16</v>
      </c>
      <c r="C174">
        <v>15</v>
      </c>
      <c r="D174">
        <v>100</v>
      </c>
      <c r="E174">
        <v>7</v>
      </c>
      <c r="F174">
        <v>10.55</v>
      </c>
      <c r="G174" s="2">
        <v>39.526066399999998</v>
      </c>
      <c r="H174" s="3">
        <v>-3.4494937566015888E-3</v>
      </c>
      <c r="I174">
        <v>-1.6105341400197159E-11</v>
      </c>
    </row>
    <row r="175" spans="1:9" x14ac:dyDescent="0.25">
      <c r="A175">
        <v>1</v>
      </c>
      <c r="B175" t="s">
        <v>16</v>
      </c>
      <c r="C175">
        <v>15</v>
      </c>
      <c r="D175">
        <v>100</v>
      </c>
      <c r="E175">
        <v>8</v>
      </c>
      <c r="F175">
        <v>9.9060000000000006</v>
      </c>
      <c r="G175" s="2">
        <v>29.517464199999999</v>
      </c>
      <c r="H175" s="3">
        <v>-1.0324835998359917E-2</v>
      </c>
      <c r="I175">
        <v>-4.8205626792742611E-11</v>
      </c>
    </row>
    <row r="176" spans="1:9" x14ac:dyDescent="0.25">
      <c r="A176">
        <v>1</v>
      </c>
      <c r="B176" t="s">
        <v>16</v>
      </c>
      <c r="C176">
        <v>15</v>
      </c>
      <c r="D176">
        <v>100</v>
      </c>
      <c r="E176">
        <v>9</v>
      </c>
      <c r="F176">
        <v>20.283999999999999</v>
      </c>
      <c r="G176" s="2">
        <v>20.686255200000002</v>
      </c>
      <c r="H176" s="3">
        <v>-6.5065325484697702E-3</v>
      </c>
      <c r="I176">
        <v>-3.0378349815550504E-11</v>
      </c>
    </row>
    <row r="177" spans="1:9" x14ac:dyDescent="0.25">
      <c r="A177">
        <v>1</v>
      </c>
      <c r="B177" t="s">
        <v>16</v>
      </c>
      <c r="C177">
        <v>15</v>
      </c>
      <c r="D177">
        <v>150</v>
      </c>
      <c r="E177">
        <v>10</v>
      </c>
      <c r="F177">
        <v>9.6219999999999999</v>
      </c>
      <c r="G177" s="2">
        <v>47.474537500000004</v>
      </c>
      <c r="H177" s="3">
        <v>-1.0706062733786412E-2</v>
      </c>
      <c r="I177">
        <v>-4.9985536297775393E-11</v>
      </c>
    </row>
    <row r="178" spans="1:9" x14ac:dyDescent="0.25">
      <c r="A178">
        <v>1</v>
      </c>
      <c r="B178" t="s">
        <v>16</v>
      </c>
      <c r="C178">
        <v>15</v>
      </c>
      <c r="D178">
        <v>150</v>
      </c>
      <c r="E178">
        <v>11</v>
      </c>
      <c r="F178">
        <v>10.95</v>
      </c>
      <c r="G178" s="2">
        <v>40.913241999999997</v>
      </c>
      <c r="H178" s="3">
        <v>1.0220148842717179E-2</v>
      </c>
      <c r="I178">
        <v>4.7716852931762243E-11</v>
      </c>
    </row>
    <row r="179" spans="1:9" x14ac:dyDescent="0.25">
      <c r="A179">
        <v>1</v>
      </c>
      <c r="B179" t="s">
        <v>16</v>
      </c>
      <c r="C179">
        <v>15</v>
      </c>
      <c r="D179">
        <v>150</v>
      </c>
      <c r="E179">
        <v>7</v>
      </c>
      <c r="F179">
        <v>21.911000000000001</v>
      </c>
      <c r="G179" s="2">
        <v>20.076673800000002</v>
      </c>
      <c r="H179" s="3">
        <v>7.8641734035112362E-2</v>
      </c>
      <c r="I179">
        <v>3.6717039203653611E-10</v>
      </c>
    </row>
    <row r="180" spans="1:9" x14ac:dyDescent="0.25">
      <c r="A180">
        <v>1</v>
      </c>
      <c r="B180" t="s">
        <v>16</v>
      </c>
      <c r="C180">
        <v>15</v>
      </c>
      <c r="D180">
        <v>150</v>
      </c>
      <c r="E180">
        <v>8</v>
      </c>
      <c r="F180">
        <v>12.563000000000001</v>
      </c>
      <c r="G180" s="2">
        <v>23.855766899999999</v>
      </c>
      <c r="H180" s="3">
        <v>-1.333502260576208E-2</v>
      </c>
      <c r="I180">
        <v>-6.2259887044042578E-11</v>
      </c>
    </row>
    <row r="181" spans="1:9" x14ac:dyDescent="0.25">
      <c r="A181">
        <v>1</v>
      </c>
      <c r="B181" t="s">
        <v>16</v>
      </c>
      <c r="C181">
        <v>15</v>
      </c>
      <c r="D181">
        <v>150</v>
      </c>
      <c r="E181">
        <v>9</v>
      </c>
      <c r="F181">
        <v>22.568999999999999</v>
      </c>
      <c r="G181" s="2">
        <v>18.4367938</v>
      </c>
      <c r="H181" s="3">
        <v>-3.6077156594812101E-3</v>
      </c>
      <c r="I181">
        <v>-1.6844063642551822E-11</v>
      </c>
    </row>
    <row r="182" spans="1:9" x14ac:dyDescent="0.25">
      <c r="A182">
        <v>1</v>
      </c>
      <c r="B182" t="s">
        <v>17</v>
      </c>
      <c r="C182">
        <v>15</v>
      </c>
      <c r="D182">
        <v>25</v>
      </c>
      <c r="E182">
        <v>10</v>
      </c>
      <c r="F182">
        <v>1.71</v>
      </c>
      <c r="G182" s="2">
        <v>87.719298199999997</v>
      </c>
      <c r="H182" s="3">
        <v>0.38746253464566655</v>
      </c>
      <c r="I182">
        <v>1.8090238280071531E-9</v>
      </c>
    </row>
    <row r="183" spans="1:9" x14ac:dyDescent="0.25">
      <c r="A183">
        <v>1</v>
      </c>
      <c r="B183" t="s">
        <v>17</v>
      </c>
      <c r="C183">
        <v>15</v>
      </c>
      <c r="D183">
        <v>25</v>
      </c>
      <c r="E183">
        <v>11</v>
      </c>
      <c r="F183">
        <v>2.44</v>
      </c>
      <c r="G183" s="2">
        <v>75.819672100000005</v>
      </c>
      <c r="H183" s="3">
        <v>-4.3730917669621255E-2</v>
      </c>
      <c r="I183">
        <v>-2.0417528150769474E-10</v>
      </c>
    </row>
    <row r="184" spans="1:9" x14ac:dyDescent="0.25">
      <c r="A184">
        <v>1</v>
      </c>
      <c r="B184" t="s">
        <v>17</v>
      </c>
      <c r="C184">
        <v>15</v>
      </c>
      <c r="D184">
        <v>25</v>
      </c>
      <c r="E184">
        <v>7</v>
      </c>
      <c r="F184">
        <v>2.19</v>
      </c>
      <c r="G184" s="2">
        <v>54.337899499999999</v>
      </c>
      <c r="H184" s="3">
        <v>-0.10526623337558681</v>
      </c>
      <c r="I184">
        <v>-4.9147751700727735E-10</v>
      </c>
    </row>
    <row r="185" spans="1:9" x14ac:dyDescent="0.25">
      <c r="A185">
        <v>1</v>
      </c>
      <c r="B185" t="s">
        <v>17</v>
      </c>
      <c r="C185">
        <v>15</v>
      </c>
      <c r="D185">
        <v>25</v>
      </c>
      <c r="E185">
        <v>8</v>
      </c>
      <c r="F185">
        <v>2.7</v>
      </c>
      <c r="G185" s="2">
        <v>89.629629600000001</v>
      </c>
      <c r="H185" s="3">
        <v>9.2771627108277091E-2</v>
      </c>
      <c r="I185">
        <v>4.3314144980583498E-10</v>
      </c>
    </row>
    <row r="186" spans="1:9" x14ac:dyDescent="0.25">
      <c r="A186">
        <v>1</v>
      </c>
      <c r="B186" t="s">
        <v>17</v>
      </c>
      <c r="C186">
        <v>15</v>
      </c>
      <c r="D186">
        <v>25</v>
      </c>
      <c r="E186">
        <v>9</v>
      </c>
      <c r="F186">
        <v>2.0099999999999998</v>
      </c>
      <c r="G186" s="2">
        <v>254.2288557</v>
      </c>
      <c r="H186" s="3">
        <v>-4.1760191866548994E-2</v>
      </c>
      <c r="I186">
        <v>-1.9497415980573058E-10</v>
      </c>
    </row>
    <row r="187" spans="1:9" x14ac:dyDescent="0.25">
      <c r="A187">
        <v>1</v>
      </c>
      <c r="B187" t="s">
        <v>17</v>
      </c>
      <c r="C187">
        <v>15</v>
      </c>
      <c r="D187">
        <v>50</v>
      </c>
      <c r="E187">
        <v>10</v>
      </c>
      <c r="F187">
        <v>2.0299999999999998</v>
      </c>
      <c r="G187" s="2">
        <v>29.064039400000002</v>
      </c>
      <c r="H187" s="3">
        <v>-1.5462617940092545E-2</v>
      </c>
      <c r="I187">
        <v>-7.2193416900498082E-11</v>
      </c>
    </row>
    <row r="188" spans="1:9" x14ac:dyDescent="0.25">
      <c r="A188">
        <v>1</v>
      </c>
      <c r="B188" t="s">
        <v>17</v>
      </c>
      <c r="C188">
        <v>15</v>
      </c>
      <c r="D188">
        <v>50</v>
      </c>
      <c r="E188">
        <v>11</v>
      </c>
      <c r="F188">
        <v>1.45</v>
      </c>
      <c r="G188" s="2">
        <v>131.72413789999999</v>
      </c>
      <c r="H188" s="3">
        <v>4.2147869544573641E-2</v>
      </c>
      <c r="I188">
        <v>1.9678418811665987E-10</v>
      </c>
    </row>
    <row r="189" spans="1:9" x14ac:dyDescent="0.25">
      <c r="A189">
        <v>1</v>
      </c>
      <c r="B189" t="s">
        <v>17</v>
      </c>
      <c r="C189">
        <v>15</v>
      </c>
      <c r="D189">
        <v>50</v>
      </c>
      <c r="E189">
        <v>7</v>
      </c>
      <c r="F189">
        <v>2.61</v>
      </c>
      <c r="G189" s="2">
        <v>175.09578539999998</v>
      </c>
      <c r="H189" s="3">
        <v>0.12296423736497472</v>
      </c>
      <c r="I189">
        <v>5.7410772783333058E-10</v>
      </c>
    </row>
    <row r="190" spans="1:9" x14ac:dyDescent="0.25">
      <c r="A190">
        <v>1</v>
      </c>
      <c r="B190" t="s">
        <v>17</v>
      </c>
      <c r="C190">
        <v>15</v>
      </c>
      <c r="D190">
        <v>50</v>
      </c>
      <c r="E190">
        <v>8</v>
      </c>
      <c r="F190">
        <v>2.37</v>
      </c>
      <c r="G190" s="2">
        <v>230.37974679999999</v>
      </c>
      <c r="H190" s="3">
        <v>0.45644090522028019</v>
      </c>
      <c r="I190">
        <v>2.131076942382966E-9</v>
      </c>
    </row>
    <row r="191" spans="1:9" x14ac:dyDescent="0.25">
      <c r="A191">
        <v>1</v>
      </c>
      <c r="B191" t="s">
        <v>17</v>
      </c>
      <c r="C191">
        <v>15</v>
      </c>
      <c r="D191">
        <v>50</v>
      </c>
      <c r="E191">
        <v>9</v>
      </c>
      <c r="F191">
        <v>2.62</v>
      </c>
      <c r="G191" s="2">
        <v>125.1908397</v>
      </c>
      <c r="H191" s="3">
        <v>0.54210756077656319</v>
      </c>
      <c r="I191">
        <v>2.5310459905096959E-9</v>
      </c>
    </row>
    <row r="192" spans="1:9" x14ac:dyDescent="0.25">
      <c r="A192">
        <v>1</v>
      </c>
      <c r="B192" t="s">
        <v>17</v>
      </c>
      <c r="C192">
        <v>15</v>
      </c>
      <c r="D192">
        <v>100</v>
      </c>
      <c r="E192">
        <v>10</v>
      </c>
      <c r="F192">
        <v>2.41</v>
      </c>
      <c r="G192" s="2">
        <v>124.06639</v>
      </c>
      <c r="H192" s="3">
        <v>0.14492056090775088</v>
      </c>
      <c r="I192">
        <v>6.7661960682219802E-10</v>
      </c>
    </row>
    <row r="193" spans="1:9" x14ac:dyDescent="0.25">
      <c r="A193">
        <v>1</v>
      </c>
      <c r="B193" t="s">
        <v>17</v>
      </c>
      <c r="C193">
        <v>15</v>
      </c>
      <c r="D193">
        <v>100</v>
      </c>
      <c r="E193">
        <v>11</v>
      </c>
      <c r="F193">
        <v>3.16</v>
      </c>
      <c r="G193" s="2">
        <v>106.3291139</v>
      </c>
      <c r="H193" s="3">
        <v>3.3390216352079463E-2</v>
      </c>
      <c r="I193">
        <v>1.5589558112622381E-10</v>
      </c>
    </row>
    <row r="194" spans="1:9" x14ac:dyDescent="0.25">
      <c r="A194">
        <v>1</v>
      </c>
      <c r="B194" t="s">
        <v>17</v>
      </c>
      <c r="C194">
        <v>15</v>
      </c>
      <c r="D194">
        <v>100</v>
      </c>
      <c r="E194">
        <v>7</v>
      </c>
      <c r="F194">
        <v>1.43</v>
      </c>
      <c r="G194" s="2">
        <v>114.68531470000001</v>
      </c>
      <c r="H194" s="3">
        <v>-0.14462231908732667</v>
      </c>
      <c r="I194">
        <v>-6.7522714558681956E-10</v>
      </c>
    </row>
    <row r="195" spans="1:9" x14ac:dyDescent="0.25">
      <c r="A195">
        <v>1</v>
      </c>
      <c r="B195" t="s">
        <v>17</v>
      </c>
      <c r="C195">
        <v>15</v>
      </c>
      <c r="D195">
        <v>100</v>
      </c>
      <c r="E195">
        <v>8</v>
      </c>
      <c r="F195">
        <v>2.54</v>
      </c>
      <c r="G195" s="2">
        <v>114.9606299</v>
      </c>
      <c r="H195" s="3">
        <v>-2.3965175837421682E-2</v>
      </c>
      <c r="I195">
        <v>-1.1189100946733809E-10</v>
      </c>
    </row>
    <row r="196" spans="1:9" x14ac:dyDescent="0.25">
      <c r="A196">
        <v>1</v>
      </c>
      <c r="B196" t="s">
        <v>17</v>
      </c>
      <c r="C196">
        <v>15</v>
      </c>
      <c r="D196">
        <v>100</v>
      </c>
      <c r="E196">
        <v>9</v>
      </c>
      <c r="F196">
        <v>2.06</v>
      </c>
      <c r="G196" s="2">
        <v>232.52427180000001</v>
      </c>
      <c r="H196" s="3">
        <v>-7.5005836707962695E-2</v>
      </c>
      <c r="I196">
        <v>-3.5019475100580703E-10</v>
      </c>
    </row>
    <row r="197" spans="1:9" x14ac:dyDescent="0.25">
      <c r="A197">
        <v>1</v>
      </c>
      <c r="B197" t="s">
        <v>17</v>
      </c>
      <c r="C197">
        <v>15</v>
      </c>
      <c r="D197">
        <v>150</v>
      </c>
      <c r="E197">
        <v>10</v>
      </c>
      <c r="F197">
        <v>2.84</v>
      </c>
      <c r="G197" s="2">
        <v>167.60563379999999</v>
      </c>
      <c r="H197" s="3">
        <v>-6.1831941603458632E-2</v>
      </c>
      <c r="I197">
        <v>-2.8868715215238794E-10</v>
      </c>
    </row>
    <row r="198" spans="1:9" x14ac:dyDescent="0.25">
      <c r="A198">
        <v>1</v>
      </c>
      <c r="B198" t="s">
        <v>17</v>
      </c>
      <c r="C198">
        <v>15</v>
      </c>
      <c r="D198">
        <v>150</v>
      </c>
      <c r="E198">
        <v>11</v>
      </c>
      <c r="F198">
        <v>2.89</v>
      </c>
      <c r="G198" s="2">
        <v>210.72664360000002</v>
      </c>
      <c r="H198" s="3">
        <v>-3.6899404561258245E-2</v>
      </c>
      <c r="I198">
        <v>-1.7227962995605865E-10</v>
      </c>
    </row>
    <row r="199" spans="1:9" x14ac:dyDescent="0.25">
      <c r="A199">
        <v>1</v>
      </c>
      <c r="B199" t="s">
        <v>17</v>
      </c>
      <c r="C199">
        <v>15</v>
      </c>
      <c r="D199">
        <v>150</v>
      </c>
      <c r="E199">
        <v>7</v>
      </c>
      <c r="F199">
        <v>1.92</v>
      </c>
      <c r="G199" s="2">
        <v>88.541666699999993</v>
      </c>
      <c r="H199" s="3">
        <v>-4.9977422151436635E-2</v>
      </c>
      <c r="I199">
        <v>-2.3333958628284252E-10</v>
      </c>
    </row>
    <row r="200" spans="1:9" x14ac:dyDescent="0.25">
      <c r="A200">
        <v>1</v>
      </c>
      <c r="B200" t="s">
        <v>17</v>
      </c>
      <c r="C200">
        <v>15</v>
      </c>
      <c r="D200">
        <v>150</v>
      </c>
      <c r="E200">
        <v>8</v>
      </c>
      <c r="F200">
        <v>2.86</v>
      </c>
      <c r="G200" s="2">
        <v>98.251748300000003</v>
      </c>
      <c r="H200" s="3">
        <v>-5.4177929116069043E-2</v>
      </c>
      <c r="I200">
        <v>-2.5295133325001477E-10</v>
      </c>
    </row>
    <row r="201" spans="1:9" x14ac:dyDescent="0.25">
      <c r="A201">
        <v>1</v>
      </c>
      <c r="B201" t="s">
        <v>17</v>
      </c>
      <c r="C201">
        <v>15</v>
      </c>
      <c r="D201">
        <v>150</v>
      </c>
      <c r="E201">
        <v>9</v>
      </c>
      <c r="F201">
        <v>1.9</v>
      </c>
      <c r="G201" s="2">
        <v>190.52631579999999</v>
      </c>
      <c r="H201" s="3">
        <v>-8.3651639677326181E-2</v>
      </c>
      <c r="I201">
        <v>-3.9056114048946831E-10</v>
      </c>
    </row>
    <row r="202" spans="1:9" x14ac:dyDescent="0.25">
      <c r="A202">
        <v>1</v>
      </c>
      <c r="B202" t="s">
        <v>13</v>
      </c>
      <c r="C202">
        <v>25</v>
      </c>
      <c r="D202">
        <v>25</v>
      </c>
      <c r="E202">
        <v>13</v>
      </c>
      <c r="F202">
        <v>2.67</v>
      </c>
      <c r="G202" s="2">
        <v>29.962546800000002</v>
      </c>
      <c r="H202" s="3">
        <v>7.5910140066609308</v>
      </c>
      <c r="I202">
        <v>3.5441685295699218E-8</v>
      </c>
    </row>
    <row r="203" spans="1:9" x14ac:dyDescent="0.25">
      <c r="A203">
        <v>1</v>
      </c>
      <c r="B203" t="s">
        <v>13</v>
      </c>
      <c r="C203">
        <v>25</v>
      </c>
      <c r="D203">
        <v>25</v>
      </c>
      <c r="E203">
        <v>14</v>
      </c>
      <c r="F203">
        <v>2.16</v>
      </c>
      <c r="G203" s="2">
        <v>81.944444400000009</v>
      </c>
      <c r="H203" s="3">
        <v>73.119288820539666</v>
      </c>
      <c r="I203">
        <v>3.4138664757421764E-7</v>
      </c>
    </row>
    <row r="204" spans="1:9" x14ac:dyDescent="0.25">
      <c r="A204">
        <v>1</v>
      </c>
      <c r="B204" t="s">
        <v>13</v>
      </c>
      <c r="C204">
        <v>25</v>
      </c>
      <c r="D204">
        <v>25</v>
      </c>
      <c r="E204">
        <v>15</v>
      </c>
      <c r="F204">
        <v>1.38</v>
      </c>
      <c r="G204" s="2">
        <v>60.144927500000001</v>
      </c>
      <c r="H204" s="3">
        <v>1.0518136183557336</v>
      </c>
      <c r="I204">
        <v>4.9108126027410846E-9</v>
      </c>
    </row>
    <row r="205" spans="1:9" x14ac:dyDescent="0.25">
      <c r="A205">
        <v>1</v>
      </c>
      <c r="B205" t="s">
        <v>13</v>
      </c>
      <c r="C205">
        <v>25</v>
      </c>
      <c r="D205">
        <v>25</v>
      </c>
      <c r="E205">
        <v>16</v>
      </c>
      <c r="F205">
        <v>2.71</v>
      </c>
      <c r="G205" s="2">
        <v>41.328413300000001</v>
      </c>
      <c r="H205" s="3">
        <v>2.9416248250229499E-2</v>
      </c>
      <c r="I205">
        <v>1.373415214554965E-10</v>
      </c>
    </row>
    <row r="206" spans="1:9" x14ac:dyDescent="0.25">
      <c r="A206">
        <v>1</v>
      </c>
      <c r="B206" t="s">
        <v>13</v>
      </c>
      <c r="C206">
        <v>25</v>
      </c>
      <c r="D206">
        <v>25</v>
      </c>
      <c r="E206">
        <v>17</v>
      </c>
      <c r="F206">
        <v>2.65</v>
      </c>
      <c r="G206" s="2">
        <v>53.207547200000008</v>
      </c>
      <c r="H206" s="3">
        <v>-7.4077684318443804E-2</v>
      </c>
      <c r="I206">
        <v>-3.4586130031438228E-10</v>
      </c>
    </row>
    <row r="207" spans="1:9" x14ac:dyDescent="0.25">
      <c r="A207">
        <v>1</v>
      </c>
      <c r="B207" t="s">
        <v>13</v>
      </c>
      <c r="C207">
        <v>25</v>
      </c>
      <c r="D207">
        <v>50</v>
      </c>
      <c r="E207">
        <v>13</v>
      </c>
      <c r="F207">
        <v>4.1100000000000003</v>
      </c>
      <c r="G207" s="2">
        <v>51.824817499999995</v>
      </c>
      <c r="H207" s="3">
        <v>0.31821069578402217</v>
      </c>
      <c r="I207">
        <v>1.485693917546021E-9</v>
      </c>
    </row>
    <row r="208" spans="1:9" x14ac:dyDescent="0.25">
      <c r="A208">
        <v>1</v>
      </c>
      <c r="B208" t="s">
        <v>13</v>
      </c>
      <c r="C208">
        <v>25</v>
      </c>
      <c r="D208">
        <v>50</v>
      </c>
      <c r="E208">
        <v>14</v>
      </c>
      <c r="F208">
        <v>4.29</v>
      </c>
      <c r="G208" s="2">
        <v>53.146853100000001</v>
      </c>
      <c r="H208" s="3">
        <v>-2.6621889684379542E-2</v>
      </c>
      <c r="I208">
        <v>-1.2429494074739966E-10</v>
      </c>
    </row>
    <row r="209" spans="1:9" x14ac:dyDescent="0.25">
      <c r="A209">
        <v>1</v>
      </c>
      <c r="B209" t="s">
        <v>13</v>
      </c>
      <c r="C209">
        <v>25</v>
      </c>
      <c r="D209">
        <v>50</v>
      </c>
      <c r="E209">
        <v>15</v>
      </c>
      <c r="F209">
        <v>2.38</v>
      </c>
      <c r="G209" s="2">
        <v>71.428571399999996</v>
      </c>
      <c r="H209" s="3">
        <v>-7.2670190330503426E-2</v>
      </c>
      <c r="I209">
        <v>-3.3928985163408747E-10</v>
      </c>
    </row>
    <row r="210" spans="1:9" x14ac:dyDescent="0.25">
      <c r="A210">
        <v>1</v>
      </c>
      <c r="B210" t="s">
        <v>13</v>
      </c>
      <c r="C210">
        <v>25</v>
      </c>
      <c r="D210">
        <v>50</v>
      </c>
      <c r="E210">
        <v>16</v>
      </c>
      <c r="F210">
        <v>1.23</v>
      </c>
      <c r="G210" s="2">
        <v>191.8699187</v>
      </c>
      <c r="H210" s="3">
        <v>9.9455173605182523E-2</v>
      </c>
      <c r="I210">
        <v>4.6434626004523674E-10</v>
      </c>
    </row>
    <row r="211" spans="1:9" x14ac:dyDescent="0.25">
      <c r="A211">
        <v>1</v>
      </c>
      <c r="B211" t="s">
        <v>13</v>
      </c>
      <c r="C211">
        <v>25</v>
      </c>
      <c r="D211">
        <v>50</v>
      </c>
      <c r="E211">
        <v>17</v>
      </c>
      <c r="F211">
        <v>1.98</v>
      </c>
      <c r="G211" s="2">
        <v>118.1818182</v>
      </c>
      <c r="H211" s="3">
        <v>-8.9584114931062123E-2</v>
      </c>
      <c r="I211">
        <v>-4.1825927420163597E-10</v>
      </c>
    </row>
    <row r="212" spans="1:9" x14ac:dyDescent="0.25">
      <c r="A212">
        <v>1</v>
      </c>
      <c r="B212" t="s">
        <v>13</v>
      </c>
      <c r="C212">
        <v>25</v>
      </c>
      <c r="D212">
        <v>100</v>
      </c>
      <c r="E212">
        <v>13</v>
      </c>
      <c r="F212">
        <v>1.1100000000000001</v>
      </c>
      <c r="G212" s="2">
        <v>63.063063100000008</v>
      </c>
      <c r="H212" s="3">
        <v>-6.3328266798281227E-2</v>
      </c>
      <c r="I212">
        <v>-2.9567334485449519E-10</v>
      </c>
    </row>
    <row r="213" spans="1:9" x14ac:dyDescent="0.25">
      <c r="A213">
        <v>1</v>
      </c>
      <c r="B213" t="s">
        <v>13</v>
      </c>
      <c r="C213">
        <v>25</v>
      </c>
      <c r="D213">
        <v>100</v>
      </c>
      <c r="E213">
        <v>14</v>
      </c>
      <c r="F213">
        <v>1.81</v>
      </c>
      <c r="G213" s="2">
        <v>130.38674029999999</v>
      </c>
      <c r="H213" s="3">
        <v>-0.1029971893588018</v>
      </c>
      <c r="I213">
        <v>-4.8088357739730973E-10</v>
      </c>
    </row>
    <row r="214" spans="1:9" x14ac:dyDescent="0.25">
      <c r="A214">
        <v>1</v>
      </c>
      <c r="B214" t="s">
        <v>13</v>
      </c>
      <c r="C214">
        <v>25</v>
      </c>
      <c r="D214">
        <v>100</v>
      </c>
      <c r="E214">
        <v>15</v>
      </c>
      <c r="F214">
        <v>4.59</v>
      </c>
      <c r="G214" s="2">
        <v>25.708060999999997</v>
      </c>
      <c r="H214" s="3">
        <v>0.29669344561133687</v>
      </c>
      <c r="I214">
        <v>1.3852320282147707E-9</v>
      </c>
    </row>
    <row r="215" spans="1:9" x14ac:dyDescent="0.25">
      <c r="A215">
        <v>1</v>
      </c>
      <c r="B215" t="s">
        <v>13</v>
      </c>
      <c r="C215">
        <v>25</v>
      </c>
      <c r="D215">
        <v>100</v>
      </c>
      <c r="E215">
        <v>16</v>
      </c>
      <c r="F215">
        <v>2.37</v>
      </c>
      <c r="G215" s="2">
        <v>62.869198299999994</v>
      </c>
      <c r="H215" s="3">
        <v>6.6822953740718491E-2</v>
      </c>
      <c r="I215">
        <v>3.1198968872004061E-10</v>
      </c>
    </row>
    <row r="216" spans="1:9" x14ac:dyDescent="0.25">
      <c r="A216">
        <v>1</v>
      </c>
      <c r="B216" t="s">
        <v>13</v>
      </c>
      <c r="C216">
        <v>25</v>
      </c>
      <c r="D216">
        <v>100</v>
      </c>
      <c r="E216">
        <v>17</v>
      </c>
      <c r="F216">
        <v>4.95</v>
      </c>
      <c r="G216" s="2">
        <v>47.0707071</v>
      </c>
      <c r="H216" s="3">
        <v>-4.3854220643359539E-2</v>
      </c>
      <c r="I216">
        <v>-2.0475097076178133E-10</v>
      </c>
    </row>
    <row r="217" spans="1:9" x14ac:dyDescent="0.25">
      <c r="A217">
        <v>1</v>
      </c>
      <c r="B217" t="s">
        <v>13</v>
      </c>
      <c r="C217">
        <v>25</v>
      </c>
      <c r="D217">
        <v>150</v>
      </c>
      <c r="E217">
        <v>14</v>
      </c>
      <c r="F217">
        <v>5.61</v>
      </c>
      <c r="G217" s="2">
        <v>72.905525800000007</v>
      </c>
      <c r="H217" s="3">
        <v>-2.2334533763823741E-2</v>
      </c>
      <c r="I217">
        <v>-1.0427770468991667E-10</v>
      </c>
    </row>
    <row r="218" spans="1:9" x14ac:dyDescent="0.25">
      <c r="A218">
        <v>1</v>
      </c>
      <c r="B218" t="s">
        <v>13</v>
      </c>
      <c r="C218">
        <v>25</v>
      </c>
      <c r="D218">
        <v>150</v>
      </c>
      <c r="E218">
        <v>15</v>
      </c>
      <c r="F218">
        <v>1.69</v>
      </c>
      <c r="G218" s="2">
        <v>123.66863910000001</v>
      </c>
      <c r="H218" s="3">
        <v>6.9769981420678953</v>
      </c>
      <c r="I218">
        <v>3.2574906625500799E-8</v>
      </c>
    </row>
    <row r="219" spans="1:9" x14ac:dyDescent="0.25">
      <c r="A219">
        <v>1</v>
      </c>
      <c r="B219" t="s">
        <v>13</v>
      </c>
      <c r="C219">
        <v>25</v>
      </c>
      <c r="D219">
        <v>150</v>
      </c>
      <c r="E219">
        <v>15</v>
      </c>
      <c r="F219">
        <v>1.69</v>
      </c>
      <c r="G219" s="2">
        <v>123.66863910000001</v>
      </c>
      <c r="H219" s="3">
        <v>1.2083221893393452</v>
      </c>
      <c r="I219">
        <v>5.6415354698064685E-9</v>
      </c>
    </row>
    <row r="220" spans="1:9" x14ac:dyDescent="0.25">
      <c r="A220">
        <v>1</v>
      </c>
      <c r="B220" t="s">
        <v>13</v>
      </c>
      <c r="C220">
        <v>25</v>
      </c>
      <c r="D220">
        <v>150</v>
      </c>
      <c r="E220">
        <v>16</v>
      </c>
      <c r="F220">
        <v>0.97</v>
      </c>
      <c r="G220" s="2">
        <v>178.3505155</v>
      </c>
      <c r="H220" s="3">
        <v>3.0061166954796405E-2</v>
      </c>
      <c r="I220">
        <v>1.4035258239524896E-10</v>
      </c>
    </row>
    <row r="221" spans="1:9" x14ac:dyDescent="0.25">
      <c r="A221">
        <v>1</v>
      </c>
      <c r="B221" t="s">
        <v>13</v>
      </c>
      <c r="C221">
        <v>25</v>
      </c>
      <c r="D221">
        <v>150</v>
      </c>
      <c r="E221">
        <v>17</v>
      </c>
      <c r="F221">
        <v>1.36</v>
      </c>
      <c r="G221" s="2">
        <v>86.029411800000005</v>
      </c>
      <c r="H221" s="3">
        <v>0.42583665449478214</v>
      </c>
      <c r="I221">
        <v>1.9881887561706887E-9</v>
      </c>
    </row>
    <row r="222" spans="1:9" x14ac:dyDescent="0.25">
      <c r="A222">
        <v>1</v>
      </c>
      <c r="B222" t="s">
        <v>14</v>
      </c>
      <c r="C222">
        <v>25</v>
      </c>
      <c r="D222">
        <v>25</v>
      </c>
      <c r="E222">
        <v>13</v>
      </c>
      <c r="F222">
        <v>2.4500000000000002</v>
      </c>
      <c r="G222" s="2">
        <v>286.53061219999995</v>
      </c>
      <c r="H222" s="3">
        <v>0.13362692564772155</v>
      </c>
      <c r="I222">
        <v>6.2389075315664729E-10</v>
      </c>
    </row>
    <row r="223" spans="1:9" x14ac:dyDescent="0.25">
      <c r="A223">
        <v>1</v>
      </c>
      <c r="B223" t="s">
        <v>14</v>
      </c>
      <c r="C223">
        <v>25</v>
      </c>
      <c r="D223">
        <v>25</v>
      </c>
      <c r="E223">
        <v>14</v>
      </c>
      <c r="F223">
        <v>1.53</v>
      </c>
      <c r="G223" s="2">
        <v>41.830065400000002</v>
      </c>
      <c r="H223" s="3">
        <v>-0.13665076044616029</v>
      </c>
      <c r="I223">
        <v>-6.3800873544707779E-10</v>
      </c>
    </row>
    <row r="224" spans="1:9" x14ac:dyDescent="0.25">
      <c r="A224">
        <v>1</v>
      </c>
      <c r="B224" t="s">
        <v>14</v>
      </c>
      <c r="C224">
        <v>25</v>
      </c>
      <c r="D224">
        <v>25</v>
      </c>
      <c r="E224">
        <v>15</v>
      </c>
      <c r="F224">
        <v>1.56</v>
      </c>
      <c r="G224" s="2">
        <v>52.628205100000002</v>
      </c>
      <c r="H224" s="3">
        <v>8.2215952269445603E-3</v>
      </c>
      <c r="I224">
        <v>3.8385805955081455E-11</v>
      </c>
    </row>
    <row r="225" spans="1:9" x14ac:dyDescent="0.25">
      <c r="A225">
        <v>1</v>
      </c>
      <c r="B225" t="s">
        <v>14</v>
      </c>
      <c r="C225">
        <v>25</v>
      </c>
      <c r="D225">
        <v>25</v>
      </c>
      <c r="E225">
        <v>16</v>
      </c>
      <c r="F225">
        <v>1.51</v>
      </c>
      <c r="G225" s="2">
        <v>11.920529800000001</v>
      </c>
      <c r="H225" s="3">
        <v>-0.10147934907592837</v>
      </c>
      <c r="I225">
        <v>-4.7379693290060201E-10</v>
      </c>
    </row>
    <row r="226" spans="1:9" x14ac:dyDescent="0.25">
      <c r="A226">
        <v>1</v>
      </c>
      <c r="B226" t="s">
        <v>14</v>
      </c>
      <c r="C226">
        <v>25</v>
      </c>
      <c r="D226">
        <v>25</v>
      </c>
      <c r="E226">
        <v>17</v>
      </c>
      <c r="F226">
        <v>1.52</v>
      </c>
      <c r="G226" s="2">
        <v>22.368421099999999</v>
      </c>
      <c r="H226" s="3">
        <v>-8.5061368433316492E-2</v>
      </c>
      <c r="I226">
        <v>-3.9714302307831139E-10</v>
      </c>
    </row>
    <row r="227" spans="1:9" x14ac:dyDescent="0.25">
      <c r="A227">
        <v>1</v>
      </c>
      <c r="B227" t="s">
        <v>14</v>
      </c>
      <c r="C227">
        <v>25</v>
      </c>
      <c r="D227">
        <v>50</v>
      </c>
      <c r="E227">
        <v>13</v>
      </c>
      <c r="F227">
        <v>2.12</v>
      </c>
      <c r="G227" s="2">
        <v>100</v>
      </c>
      <c r="H227" s="3">
        <v>-1.0417049949795455E-2</v>
      </c>
      <c r="I227">
        <v>-4.8636164510600008E-11</v>
      </c>
    </row>
    <row r="228" spans="1:9" x14ac:dyDescent="0.25">
      <c r="A228">
        <v>1</v>
      </c>
      <c r="B228" t="s">
        <v>14</v>
      </c>
      <c r="C228">
        <v>25</v>
      </c>
      <c r="D228">
        <v>50</v>
      </c>
      <c r="E228">
        <v>14</v>
      </c>
      <c r="F228">
        <v>1.55</v>
      </c>
      <c r="G228" s="2">
        <v>42.580645199999999</v>
      </c>
      <c r="H228" s="3">
        <v>-8.2551555291931464E-2</v>
      </c>
      <c r="I228">
        <v>-3.8542495650249877E-10</v>
      </c>
    </row>
    <row r="229" spans="1:9" x14ac:dyDescent="0.25">
      <c r="A229">
        <v>1</v>
      </c>
      <c r="B229" t="s">
        <v>14</v>
      </c>
      <c r="C229">
        <v>25</v>
      </c>
      <c r="D229">
        <v>50</v>
      </c>
      <c r="E229">
        <v>15</v>
      </c>
      <c r="F229">
        <v>1.64</v>
      </c>
      <c r="G229" s="2">
        <v>150.6097561</v>
      </c>
      <c r="H229" s="3">
        <v>-5.1048768920806745E-2</v>
      </c>
      <c r="I229">
        <v>-2.3834159721435464E-10</v>
      </c>
    </row>
    <row r="230" spans="1:9" x14ac:dyDescent="0.25">
      <c r="A230">
        <v>1</v>
      </c>
      <c r="B230" t="s">
        <v>14</v>
      </c>
      <c r="C230">
        <v>25</v>
      </c>
      <c r="D230">
        <v>50</v>
      </c>
      <c r="E230">
        <v>16</v>
      </c>
      <c r="F230">
        <v>2.34</v>
      </c>
      <c r="G230" s="2">
        <v>53.846153799999996</v>
      </c>
      <c r="H230" s="3">
        <v>-8.7785896244282485E-2</v>
      </c>
      <c r="I230">
        <v>-4.0986357097493037E-10</v>
      </c>
    </row>
    <row r="231" spans="1:9" x14ac:dyDescent="0.25">
      <c r="A231">
        <v>1</v>
      </c>
      <c r="B231" t="s">
        <v>14</v>
      </c>
      <c r="C231">
        <v>25</v>
      </c>
      <c r="D231">
        <v>50</v>
      </c>
      <c r="E231">
        <v>17</v>
      </c>
      <c r="F231">
        <v>1.92</v>
      </c>
      <c r="G231" s="2">
        <v>49.4791667</v>
      </c>
      <c r="H231" s="3">
        <v>-3.8523018037129216E-2</v>
      </c>
      <c r="I231">
        <v>-1.7986011891355266E-10</v>
      </c>
    </row>
    <row r="232" spans="1:9" x14ac:dyDescent="0.25">
      <c r="A232">
        <v>1</v>
      </c>
      <c r="B232" t="s">
        <v>14</v>
      </c>
      <c r="C232">
        <v>25</v>
      </c>
      <c r="D232">
        <v>100</v>
      </c>
      <c r="E232">
        <v>13</v>
      </c>
      <c r="F232">
        <v>1.78</v>
      </c>
      <c r="G232" s="2">
        <v>49.438202199999999</v>
      </c>
      <c r="H232" s="3">
        <v>-1.1884675706378052E-2</v>
      </c>
      <c r="I232">
        <v>-5.5488362405508498E-11</v>
      </c>
    </row>
    <row r="233" spans="1:9" x14ac:dyDescent="0.25">
      <c r="A233">
        <v>1</v>
      </c>
      <c r="B233" t="s">
        <v>14</v>
      </c>
      <c r="C233">
        <v>25</v>
      </c>
      <c r="D233">
        <v>100</v>
      </c>
      <c r="E233">
        <v>14</v>
      </c>
      <c r="F233">
        <v>1.73</v>
      </c>
      <c r="G233" s="2">
        <v>70.520231200000012</v>
      </c>
      <c r="H233" s="3">
        <v>-0.11449734821870777</v>
      </c>
      <c r="I233">
        <v>-5.3457666909832472E-10</v>
      </c>
    </row>
    <row r="234" spans="1:9" x14ac:dyDescent="0.25">
      <c r="A234">
        <v>1</v>
      </c>
      <c r="B234" t="s">
        <v>14</v>
      </c>
      <c r="C234">
        <v>25</v>
      </c>
      <c r="D234">
        <v>100</v>
      </c>
      <c r="E234">
        <v>15</v>
      </c>
      <c r="F234">
        <v>1.46</v>
      </c>
      <c r="G234" s="2">
        <v>36.986301400000002</v>
      </c>
      <c r="H234" s="3">
        <v>-0.14546493029873739</v>
      </c>
      <c r="I234">
        <v>-6.7916121307177498E-10</v>
      </c>
    </row>
    <row r="235" spans="1:9" x14ac:dyDescent="0.25">
      <c r="A235">
        <v>1</v>
      </c>
      <c r="B235" t="s">
        <v>14</v>
      </c>
      <c r="C235">
        <v>25</v>
      </c>
      <c r="D235">
        <v>100</v>
      </c>
      <c r="E235">
        <v>16</v>
      </c>
      <c r="F235">
        <v>1.91</v>
      </c>
      <c r="G235" s="2">
        <v>62.303664900000001</v>
      </c>
      <c r="H235" s="3">
        <v>5.414856100410876E-2</v>
      </c>
      <c r="I235">
        <v>2.5281421647208338E-10</v>
      </c>
    </row>
    <row r="236" spans="1:9" x14ac:dyDescent="0.25">
      <c r="A236">
        <v>1</v>
      </c>
      <c r="B236" t="s">
        <v>14</v>
      </c>
      <c r="C236">
        <v>25</v>
      </c>
      <c r="D236">
        <v>100</v>
      </c>
      <c r="E236">
        <v>17</v>
      </c>
      <c r="F236">
        <v>1.35</v>
      </c>
      <c r="G236" s="2">
        <v>40.814814800000001</v>
      </c>
      <c r="H236" s="3">
        <v>-8.4110001011462099E-2</v>
      </c>
      <c r="I236">
        <v>-3.9270118372241536E-10</v>
      </c>
    </row>
    <row r="237" spans="1:9" x14ac:dyDescent="0.25">
      <c r="A237">
        <v>1</v>
      </c>
      <c r="B237" t="s">
        <v>14</v>
      </c>
      <c r="C237">
        <v>25</v>
      </c>
      <c r="D237">
        <v>150</v>
      </c>
      <c r="E237">
        <v>13</v>
      </c>
      <c r="F237">
        <v>1.22</v>
      </c>
      <c r="G237" s="2">
        <v>31.967213100000002</v>
      </c>
      <c r="H237" s="3">
        <v>-0.24654551389571946</v>
      </c>
      <c r="I237">
        <v>-1.1510963498277247E-9</v>
      </c>
    </row>
    <row r="238" spans="1:9" x14ac:dyDescent="0.25">
      <c r="A238">
        <v>1</v>
      </c>
      <c r="B238" t="s">
        <v>14</v>
      </c>
      <c r="C238">
        <v>25</v>
      </c>
      <c r="D238">
        <v>150</v>
      </c>
      <c r="E238">
        <v>14</v>
      </c>
      <c r="F238">
        <v>2.1</v>
      </c>
      <c r="G238" s="2">
        <v>118.0952381</v>
      </c>
      <c r="H238" s="3">
        <v>-6.0251170026454581E-2</v>
      </c>
      <c r="I238">
        <v>-2.813066877365138E-10</v>
      </c>
    </row>
    <row r="239" spans="1:9" x14ac:dyDescent="0.25">
      <c r="A239">
        <v>1</v>
      </c>
      <c r="B239" t="s">
        <v>14</v>
      </c>
      <c r="C239">
        <v>25</v>
      </c>
      <c r="D239">
        <v>150</v>
      </c>
      <c r="E239">
        <v>15</v>
      </c>
      <c r="F239">
        <v>2.48</v>
      </c>
      <c r="G239" s="2">
        <v>49.193548399999997</v>
      </c>
      <c r="H239" s="3">
        <v>-0.10332365326833283</v>
      </c>
      <c r="I239">
        <v>-4.8240780474451931E-10</v>
      </c>
    </row>
    <row r="240" spans="1:9" x14ac:dyDescent="0.25">
      <c r="A240">
        <v>1</v>
      </c>
      <c r="B240" t="s">
        <v>14</v>
      </c>
      <c r="C240">
        <v>25</v>
      </c>
      <c r="D240">
        <v>150</v>
      </c>
      <c r="E240">
        <v>16</v>
      </c>
      <c r="F240">
        <v>1.47</v>
      </c>
      <c r="G240" s="2">
        <v>55.782312899999994</v>
      </c>
      <c r="H240" s="3">
        <v>-0.21248562165311896</v>
      </c>
      <c r="I240">
        <v>-9.920741189362472E-10</v>
      </c>
    </row>
    <row r="241" spans="1:9" x14ac:dyDescent="0.25">
      <c r="A241">
        <v>1</v>
      </c>
      <c r="B241" t="s">
        <v>14</v>
      </c>
      <c r="C241">
        <v>25</v>
      </c>
      <c r="D241">
        <v>150</v>
      </c>
      <c r="E241">
        <v>17</v>
      </c>
      <c r="F241">
        <v>1.53</v>
      </c>
      <c r="G241" s="2">
        <v>152.94117650000001</v>
      </c>
      <c r="H241" s="3">
        <v>-0.10109129945664945</v>
      </c>
      <c r="I241">
        <v>-4.7198516803315055E-10</v>
      </c>
    </row>
    <row r="242" spans="1:9" x14ac:dyDescent="0.25">
      <c r="A242">
        <v>1</v>
      </c>
      <c r="B242" t="s">
        <v>15</v>
      </c>
      <c r="C242">
        <v>25</v>
      </c>
      <c r="D242">
        <v>25</v>
      </c>
      <c r="E242">
        <v>13</v>
      </c>
      <c r="F242">
        <v>3.08</v>
      </c>
      <c r="G242" s="2">
        <v>62.662337700000002</v>
      </c>
      <c r="H242" s="3">
        <v>1.1323798259877516</v>
      </c>
      <c r="I242">
        <v>5.2869681695542132E-9</v>
      </c>
    </row>
    <row r="243" spans="1:9" x14ac:dyDescent="0.25">
      <c r="A243">
        <v>1</v>
      </c>
      <c r="B243" t="s">
        <v>15</v>
      </c>
      <c r="C243">
        <v>25</v>
      </c>
      <c r="D243">
        <v>25</v>
      </c>
      <c r="E243">
        <v>14</v>
      </c>
      <c r="F243">
        <v>3.44</v>
      </c>
      <c r="G243" s="2">
        <v>44.767441900000001</v>
      </c>
      <c r="H243" s="3">
        <v>-8.3853155865001666E-2</v>
      </c>
      <c r="I243">
        <v>-3.9150199941810637E-10</v>
      </c>
    </row>
    <row r="244" spans="1:9" x14ac:dyDescent="0.25">
      <c r="A244">
        <v>1</v>
      </c>
      <c r="B244" t="s">
        <v>15</v>
      </c>
      <c r="C244">
        <v>25</v>
      </c>
      <c r="D244">
        <v>25</v>
      </c>
      <c r="E244">
        <v>15</v>
      </c>
      <c r="F244">
        <v>0.56000000000000005</v>
      </c>
      <c r="G244" s="2">
        <v>157.14285709999999</v>
      </c>
      <c r="H244" s="3">
        <v>0.51743920189358061</v>
      </c>
      <c r="I244">
        <v>2.4158718897209388E-9</v>
      </c>
    </row>
    <row r="245" spans="1:9" x14ac:dyDescent="0.25">
      <c r="A245">
        <v>1</v>
      </c>
      <c r="B245" t="s">
        <v>15</v>
      </c>
      <c r="C245">
        <v>25</v>
      </c>
      <c r="D245">
        <v>25</v>
      </c>
      <c r="E245">
        <v>16</v>
      </c>
      <c r="F245">
        <v>0.63</v>
      </c>
      <c r="G245" s="2">
        <v>138.09523809999999</v>
      </c>
      <c r="H245" s="3">
        <v>-0.6178620126993084</v>
      </c>
      <c r="I245">
        <v>-2.8847359510918011E-9</v>
      </c>
    </row>
    <row r="246" spans="1:9" x14ac:dyDescent="0.25">
      <c r="A246">
        <v>1</v>
      </c>
      <c r="B246" t="s">
        <v>15</v>
      </c>
      <c r="C246">
        <v>25</v>
      </c>
      <c r="D246">
        <v>25</v>
      </c>
      <c r="E246">
        <v>17</v>
      </c>
      <c r="F246">
        <v>3.87</v>
      </c>
      <c r="G246" s="2">
        <v>57.881137000000003</v>
      </c>
      <c r="H246" s="3">
        <v>-0.10932653049837765</v>
      </c>
      <c r="I246">
        <v>-5.1043463824387535E-10</v>
      </c>
    </row>
    <row r="247" spans="1:9" x14ac:dyDescent="0.25">
      <c r="A247">
        <v>1</v>
      </c>
      <c r="B247" t="s">
        <v>15</v>
      </c>
      <c r="C247">
        <v>25</v>
      </c>
      <c r="D247">
        <v>50</v>
      </c>
      <c r="E247">
        <v>13</v>
      </c>
      <c r="F247">
        <v>2.5499999999999998</v>
      </c>
      <c r="G247" s="2">
        <v>71.76470590000001</v>
      </c>
      <c r="H247" s="3">
        <v>-2.516584893742005E-3</v>
      </c>
      <c r="I247">
        <v>-1.1749683210392047E-11</v>
      </c>
    </row>
    <row r="248" spans="1:9" x14ac:dyDescent="0.25">
      <c r="A248">
        <v>1</v>
      </c>
      <c r="B248" t="s">
        <v>15</v>
      </c>
      <c r="C248">
        <v>25</v>
      </c>
      <c r="D248">
        <v>50</v>
      </c>
      <c r="E248">
        <v>14</v>
      </c>
      <c r="F248">
        <v>0.79</v>
      </c>
      <c r="G248" s="2">
        <v>272.1518987</v>
      </c>
      <c r="H248" s="3">
        <v>-7.7888790928478363E-2</v>
      </c>
      <c r="I248">
        <v>-3.6365497596597269E-10</v>
      </c>
    </row>
    <row r="249" spans="1:9" x14ac:dyDescent="0.25">
      <c r="A249">
        <v>1</v>
      </c>
      <c r="B249" t="s">
        <v>15</v>
      </c>
      <c r="C249">
        <v>25</v>
      </c>
      <c r="D249">
        <v>50</v>
      </c>
      <c r="E249">
        <v>15</v>
      </c>
      <c r="F249">
        <v>4.09</v>
      </c>
      <c r="G249" s="2">
        <v>81.662591699999993</v>
      </c>
      <c r="H249" s="3">
        <v>-2.6215587588309167E-2</v>
      </c>
      <c r="I249">
        <v>-1.2239795689105668E-10</v>
      </c>
    </row>
    <row r="250" spans="1:9" x14ac:dyDescent="0.25">
      <c r="A250">
        <v>1</v>
      </c>
      <c r="B250" t="s">
        <v>15</v>
      </c>
      <c r="C250">
        <v>25</v>
      </c>
      <c r="D250">
        <v>50</v>
      </c>
      <c r="E250">
        <v>16</v>
      </c>
      <c r="F250">
        <v>1.55</v>
      </c>
      <c r="G250" s="2">
        <v>86.451612900000001</v>
      </c>
      <c r="H250" s="3">
        <v>0.21178320827751995</v>
      </c>
      <c r="I250">
        <v>9.8879462112691298E-10</v>
      </c>
    </row>
    <row r="251" spans="1:9" x14ac:dyDescent="0.25">
      <c r="A251">
        <v>1</v>
      </c>
      <c r="B251" t="s">
        <v>15</v>
      </c>
      <c r="C251">
        <v>25</v>
      </c>
      <c r="D251">
        <v>50</v>
      </c>
      <c r="E251">
        <v>17</v>
      </c>
      <c r="F251">
        <v>1.04</v>
      </c>
      <c r="G251" s="2">
        <v>45.192307700000001</v>
      </c>
      <c r="H251" s="3">
        <v>-2.0787034061629607E-2</v>
      </c>
      <c r="I251">
        <v>-9.7052583330342451E-11</v>
      </c>
    </row>
    <row r="252" spans="1:9" x14ac:dyDescent="0.25">
      <c r="A252">
        <v>1</v>
      </c>
      <c r="B252" t="s">
        <v>15</v>
      </c>
      <c r="C252">
        <v>25</v>
      </c>
      <c r="D252">
        <v>100</v>
      </c>
      <c r="E252">
        <v>13</v>
      </c>
      <c r="F252">
        <v>0.54</v>
      </c>
      <c r="G252" s="2">
        <v>192.59259259999999</v>
      </c>
      <c r="H252" s="3">
        <v>-0.14688755225858771</v>
      </c>
      <c r="I252">
        <v>-6.8580329274012028E-10</v>
      </c>
    </row>
    <row r="253" spans="1:9" x14ac:dyDescent="0.25">
      <c r="A253">
        <v>1</v>
      </c>
      <c r="B253" t="s">
        <v>15</v>
      </c>
      <c r="C253">
        <v>25</v>
      </c>
      <c r="D253">
        <v>100</v>
      </c>
      <c r="E253">
        <v>14</v>
      </c>
      <c r="F253">
        <v>2.21</v>
      </c>
      <c r="G253" s="2">
        <v>109.04977380000001</v>
      </c>
      <c r="H253" s="3">
        <v>-4.8696131366802974E-2</v>
      </c>
      <c r="I253">
        <v>-2.2735736773846644E-10</v>
      </c>
    </row>
    <row r="254" spans="1:9" x14ac:dyDescent="0.25">
      <c r="A254">
        <v>1</v>
      </c>
      <c r="B254" t="s">
        <v>15</v>
      </c>
      <c r="C254">
        <v>25</v>
      </c>
      <c r="D254">
        <v>100</v>
      </c>
      <c r="E254">
        <v>15</v>
      </c>
      <c r="F254">
        <v>3.61</v>
      </c>
      <c r="G254" s="2">
        <v>54.016620500000002</v>
      </c>
      <c r="H254" s="3">
        <v>-3.0233205343617477E-2</v>
      </c>
      <c r="I254">
        <v>-1.4115581242881564E-10</v>
      </c>
    </row>
    <row r="255" spans="1:9" x14ac:dyDescent="0.25">
      <c r="A255">
        <v>1</v>
      </c>
      <c r="B255" t="s">
        <v>15</v>
      </c>
      <c r="C255">
        <v>25</v>
      </c>
      <c r="D255">
        <v>100</v>
      </c>
      <c r="E255">
        <v>16</v>
      </c>
      <c r="F255">
        <v>2.42</v>
      </c>
      <c r="G255" s="2">
        <v>138.84297519999998</v>
      </c>
      <c r="H255" s="3">
        <v>1.3148847942259869</v>
      </c>
      <c r="I255">
        <v>6.1390656157617113E-9</v>
      </c>
    </row>
    <row r="256" spans="1:9" x14ac:dyDescent="0.25">
      <c r="A256">
        <v>1</v>
      </c>
      <c r="B256" t="s">
        <v>15</v>
      </c>
      <c r="C256">
        <v>25</v>
      </c>
      <c r="D256">
        <v>100</v>
      </c>
      <c r="E256">
        <v>17</v>
      </c>
      <c r="F256">
        <v>3.5</v>
      </c>
      <c r="G256" s="2">
        <v>56.285714300000002</v>
      </c>
      <c r="H256" s="3">
        <v>-1.2745347815236379E-2</v>
      </c>
      <c r="I256">
        <v>-5.9506754414557135E-11</v>
      </c>
    </row>
    <row r="257" spans="1:9" x14ac:dyDescent="0.25">
      <c r="A257">
        <v>1</v>
      </c>
      <c r="B257" t="s">
        <v>15</v>
      </c>
      <c r="C257">
        <v>25</v>
      </c>
      <c r="D257">
        <v>150</v>
      </c>
      <c r="E257">
        <v>13</v>
      </c>
      <c r="F257">
        <v>2.9</v>
      </c>
      <c r="G257" s="2">
        <v>153.4482759</v>
      </c>
      <c r="H257" s="3">
        <v>-0.26058140383264822</v>
      </c>
      <c r="I257">
        <v>-1.2166285163542513E-9</v>
      </c>
    </row>
    <row r="258" spans="1:9" x14ac:dyDescent="0.25">
      <c r="A258">
        <v>1</v>
      </c>
      <c r="B258" t="s">
        <v>15</v>
      </c>
      <c r="C258">
        <v>25</v>
      </c>
      <c r="D258">
        <v>150</v>
      </c>
      <c r="E258">
        <v>14</v>
      </c>
      <c r="F258">
        <v>4.54</v>
      </c>
      <c r="G258" s="2">
        <v>54.4052863</v>
      </c>
      <c r="H258" s="3">
        <v>-0.17335470243679577</v>
      </c>
      <c r="I258">
        <v>-8.0937577020715573E-10</v>
      </c>
    </row>
    <row r="259" spans="1:9" x14ac:dyDescent="0.25">
      <c r="A259">
        <v>1</v>
      </c>
      <c r="B259" t="s">
        <v>15</v>
      </c>
      <c r="C259">
        <v>25</v>
      </c>
      <c r="D259">
        <v>150</v>
      </c>
      <c r="E259">
        <v>15</v>
      </c>
      <c r="F259">
        <v>3.6</v>
      </c>
      <c r="G259" s="2">
        <v>74.166666699999993</v>
      </c>
      <c r="H259" s="3">
        <v>-0.19550443728306383</v>
      </c>
      <c r="I259">
        <v>-9.1279066723089668E-10</v>
      </c>
    </row>
    <row r="260" spans="1:9" x14ac:dyDescent="0.25">
      <c r="A260">
        <v>1</v>
      </c>
      <c r="B260" t="s">
        <v>15</v>
      </c>
      <c r="C260">
        <v>25</v>
      </c>
      <c r="D260">
        <v>150</v>
      </c>
      <c r="E260">
        <v>16</v>
      </c>
      <c r="F260">
        <v>0.63</v>
      </c>
      <c r="G260" s="2">
        <v>326.984127</v>
      </c>
      <c r="H260" s="3">
        <v>-0.6807628403227407</v>
      </c>
      <c r="I260">
        <v>-3.1784136251828449E-9</v>
      </c>
    </row>
    <row r="261" spans="1:9" x14ac:dyDescent="0.25">
      <c r="A261">
        <v>1</v>
      </c>
      <c r="B261" t="s">
        <v>15</v>
      </c>
      <c r="C261">
        <v>25</v>
      </c>
      <c r="D261">
        <v>150</v>
      </c>
      <c r="E261">
        <v>17</v>
      </c>
      <c r="F261">
        <v>3.71</v>
      </c>
      <c r="G261" s="2">
        <v>61.994609199999992</v>
      </c>
      <c r="H261" s="3">
        <v>1.8634746980198227</v>
      </c>
      <c r="I261">
        <v>8.700377017584751E-9</v>
      </c>
    </row>
    <row r="262" spans="1:9" x14ac:dyDescent="0.25">
      <c r="A262">
        <v>1</v>
      </c>
      <c r="B262" t="s">
        <v>16</v>
      </c>
      <c r="C262">
        <v>25</v>
      </c>
      <c r="D262">
        <v>25</v>
      </c>
      <c r="E262">
        <v>13</v>
      </c>
      <c r="F262">
        <v>9.0690000000000008</v>
      </c>
      <c r="G262" s="2">
        <v>25.4824126</v>
      </c>
      <c r="H262" s="3">
        <v>7.6248375482458703E-3</v>
      </c>
      <c r="I262">
        <v>3.5599604029005149E-11</v>
      </c>
    </row>
    <row r="263" spans="1:9" x14ac:dyDescent="0.25">
      <c r="A263">
        <v>1</v>
      </c>
      <c r="B263" t="s">
        <v>16</v>
      </c>
      <c r="C263">
        <v>25</v>
      </c>
      <c r="D263">
        <v>25</v>
      </c>
      <c r="E263">
        <v>14</v>
      </c>
      <c r="F263">
        <v>10.55</v>
      </c>
      <c r="G263" s="2">
        <v>18.483412299999998</v>
      </c>
      <c r="H263" s="3">
        <v>-1.0116866611435455E-2</v>
      </c>
      <c r="I263">
        <v>-4.7234638522130998E-11</v>
      </c>
    </row>
    <row r="264" spans="1:9" x14ac:dyDescent="0.25">
      <c r="A264">
        <v>1</v>
      </c>
      <c r="B264" t="s">
        <v>16</v>
      </c>
      <c r="C264">
        <v>25</v>
      </c>
      <c r="D264">
        <v>25</v>
      </c>
      <c r="E264">
        <v>15</v>
      </c>
      <c r="F264">
        <v>7.68</v>
      </c>
      <c r="G264" s="2">
        <v>18.8802083</v>
      </c>
      <c r="H264" s="3">
        <v>-9.1171970790247525E-3</v>
      </c>
      <c r="I264">
        <v>-4.2567281442258663E-11</v>
      </c>
    </row>
    <row r="265" spans="1:9" x14ac:dyDescent="0.25">
      <c r="A265">
        <v>1</v>
      </c>
      <c r="B265" t="s">
        <v>16</v>
      </c>
      <c r="C265">
        <v>25</v>
      </c>
      <c r="D265">
        <v>25</v>
      </c>
      <c r="E265">
        <v>16</v>
      </c>
      <c r="F265">
        <v>15.5</v>
      </c>
      <c r="G265" s="2">
        <v>20.129032299999999</v>
      </c>
      <c r="H265" s="3">
        <v>-1.1663109157409609E-2</v>
      </c>
      <c r="I265">
        <v>-5.4453890345029719E-11</v>
      </c>
    </row>
    <row r="266" spans="1:9" x14ac:dyDescent="0.25">
      <c r="A266">
        <v>1</v>
      </c>
      <c r="B266" t="s">
        <v>16</v>
      </c>
      <c r="C266">
        <v>25</v>
      </c>
      <c r="D266">
        <v>25</v>
      </c>
      <c r="E266">
        <v>17</v>
      </c>
      <c r="F266">
        <v>14.585000000000001</v>
      </c>
      <c r="G266" s="2">
        <v>27.905382200000002</v>
      </c>
      <c r="H266" s="3">
        <v>3.2605832063539841E-2</v>
      </c>
      <c r="I266">
        <v>1.5223336932146118E-10</v>
      </c>
    </row>
    <row r="267" spans="1:9" x14ac:dyDescent="0.25">
      <c r="A267">
        <v>1</v>
      </c>
      <c r="B267" t="s">
        <v>16</v>
      </c>
      <c r="C267">
        <v>25</v>
      </c>
      <c r="D267">
        <v>50</v>
      </c>
      <c r="E267">
        <v>13</v>
      </c>
      <c r="F267">
        <v>9.2970000000000006</v>
      </c>
      <c r="G267" s="2">
        <v>35.710444200000005</v>
      </c>
      <c r="H267" s="3">
        <v>0.16842159967219722</v>
      </c>
      <c r="I267">
        <v>7.8634360670952169E-10</v>
      </c>
    </row>
    <row r="268" spans="1:9" x14ac:dyDescent="0.25">
      <c r="A268">
        <v>1</v>
      </c>
      <c r="B268" t="s">
        <v>16</v>
      </c>
      <c r="C268">
        <v>25</v>
      </c>
      <c r="D268">
        <v>50</v>
      </c>
      <c r="E268">
        <v>14</v>
      </c>
      <c r="F268">
        <v>15.494999999999999</v>
      </c>
      <c r="G268" s="2">
        <v>40.980961600000001</v>
      </c>
      <c r="H268" s="3">
        <v>-7.0442516730825555E-3</v>
      </c>
      <c r="I268">
        <v>-3.288890663645514E-11</v>
      </c>
    </row>
    <row r="269" spans="1:9" x14ac:dyDescent="0.25">
      <c r="A269">
        <v>1</v>
      </c>
      <c r="B269" t="s">
        <v>16</v>
      </c>
      <c r="C269">
        <v>25</v>
      </c>
      <c r="D269">
        <v>50</v>
      </c>
      <c r="E269">
        <v>15</v>
      </c>
      <c r="F269">
        <v>8.2799999999999994</v>
      </c>
      <c r="G269" s="2">
        <v>38.164251199999995</v>
      </c>
      <c r="H269" s="3">
        <v>-2.6016863396340371E-2</v>
      </c>
      <c r="I269">
        <v>-1.2147013351117359E-10</v>
      </c>
    </row>
    <row r="270" spans="1:9" x14ac:dyDescent="0.25">
      <c r="A270">
        <v>1</v>
      </c>
      <c r="B270" t="s">
        <v>16</v>
      </c>
      <c r="C270">
        <v>25</v>
      </c>
      <c r="D270">
        <v>50</v>
      </c>
      <c r="E270">
        <v>16</v>
      </c>
      <c r="F270">
        <v>12.45</v>
      </c>
      <c r="G270" s="2">
        <v>17.991967899999999</v>
      </c>
      <c r="H270" s="3">
        <v>-1.3091023786223266E-2</v>
      </c>
      <c r="I270">
        <v>-6.1120680955497803E-11</v>
      </c>
    </row>
    <row r="271" spans="1:9" x14ac:dyDescent="0.25">
      <c r="A271">
        <v>1</v>
      </c>
      <c r="B271" t="s">
        <v>16</v>
      </c>
      <c r="C271">
        <v>25</v>
      </c>
      <c r="D271">
        <v>50</v>
      </c>
      <c r="E271">
        <v>17</v>
      </c>
      <c r="F271">
        <v>0.69199999999999995</v>
      </c>
      <c r="G271" s="2">
        <v>377.1676301</v>
      </c>
      <c r="H271" s="3">
        <v>-0.50307432951713349</v>
      </c>
      <c r="I271">
        <v>-2.3488037370825444E-9</v>
      </c>
    </row>
    <row r="272" spans="1:9" x14ac:dyDescent="0.25">
      <c r="A272">
        <v>1</v>
      </c>
      <c r="B272" t="s">
        <v>16</v>
      </c>
      <c r="C272">
        <v>25</v>
      </c>
      <c r="D272">
        <v>100</v>
      </c>
      <c r="E272">
        <v>13</v>
      </c>
      <c r="F272">
        <v>14.972</v>
      </c>
      <c r="G272" s="2">
        <v>18.501202200000002</v>
      </c>
      <c r="H272" s="3">
        <v>-5.9625640804370989E-3</v>
      </c>
      <c r="I272">
        <v>-2.7838615435152769E-11</v>
      </c>
    </row>
    <row r="273" spans="1:9" x14ac:dyDescent="0.25">
      <c r="A273">
        <v>1</v>
      </c>
      <c r="B273" t="s">
        <v>16</v>
      </c>
      <c r="C273">
        <v>25</v>
      </c>
      <c r="D273">
        <v>100</v>
      </c>
      <c r="E273">
        <v>14</v>
      </c>
      <c r="F273">
        <v>10.42</v>
      </c>
      <c r="G273" s="2">
        <v>23.8003839</v>
      </c>
      <c r="H273" s="3">
        <v>-1.5167595772827966E-2</v>
      </c>
      <c r="I273">
        <v>-7.0815987903756494E-11</v>
      </c>
    </row>
    <row r="274" spans="1:9" x14ac:dyDescent="0.25">
      <c r="A274">
        <v>1</v>
      </c>
      <c r="B274" t="s">
        <v>16</v>
      </c>
      <c r="C274">
        <v>25</v>
      </c>
      <c r="D274">
        <v>100</v>
      </c>
      <c r="E274">
        <v>15</v>
      </c>
      <c r="F274">
        <v>13.811999999999999</v>
      </c>
      <c r="G274" s="2">
        <v>29.6119317</v>
      </c>
      <c r="H274" s="3">
        <v>-1.2752949558565152E-2</v>
      </c>
      <c r="I274">
        <v>-5.9542246193984839E-11</v>
      </c>
    </row>
    <row r="275" spans="1:9" x14ac:dyDescent="0.25">
      <c r="A275">
        <v>1</v>
      </c>
      <c r="B275" t="s">
        <v>16</v>
      </c>
      <c r="C275">
        <v>25</v>
      </c>
      <c r="D275">
        <v>100</v>
      </c>
      <c r="E275">
        <v>16</v>
      </c>
      <c r="F275">
        <v>17.399999999999999</v>
      </c>
      <c r="G275" s="2">
        <v>25.344827599999999</v>
      </c>
      <c r="H275" s="3">
        <v>3.0448159735297919E-2</v>
      </c>
      <c r="I275">
        <v>1.4215941298813243E-10</v>
      </c>
    </row>
    <row r="276" spans="1:9" x14ac:dyDescent="0.25">
      <c r="A276">
        <v>1</v>
      </c>
      <c r="B276" t="s">
        <v>16</v>
      </c>
      <c r="C276">
        <v>25</v>
      </c>
      <c r="D276">
        <v>100</v>
      </c>
      <c r="E276">
        <v>17</v>
      </c>
      <c r="F276">
        <v>13.744999999999999</v>
      </c>
      <c r="G276" s="2">
        <v>27.486358700000004</v>
      </c>
      <c r="H276" s="3">
        <v>-2.4669309136676212E-2</v>
      </c>
      <c r="I276">
        <v>-1.1517853742822758E-10</v>
      </c>
    </row>
    <row r="277" spans="1:9" x14ac:dyDescent="0.25">
      <c r="A277">
        <v>1</v>
      </c>
      <c r="B277" t="s">
        <v>16</v>
      </c>
      <c r="C277">
        <v>25</v>
      </c>
      <c r="D277">
        <v>150</v>
      </c>
      <c r="E277">
        <v>13</v>
      </c>
      <c r="F277">
        <v>15.02</v>
      </c>
      <c r="G277" s="2">
        <v>25.366178399999999</v>
      </c>
      <c r="H277" s="3">
        <v>-1.5632909268831895E-2</v>
      </c>
      <c r="I277">
        <v>-7.2988490085249239E-11</v>
      </c>
    </row>
    <row r="278" spans="1:9" x14ac:dyDescent="0.25">
      <c r="A278">
        <v>1</v>
      </c>
      <c r="B278" t="s">
        <v>16</v>
      </c>
      <c r="C278">
        <v>25</v>
      </c>
      <c r="D278">
        <v>150</v>
      </c>
      <c r="E278">
        <v>14</v>
      </c>
      <c r="F278">
        <v>10.09</v>
      </c>
      <c r="G278" s="2">
        <v>27.552031700000001</v>
      </c>
      <c r="H278" s="3">
        <v>-7.4452286803641174E-3</v>
      </c>
      <c r="I278">
        <v>-3.4761028185752031E-11</v>
      </c>
    </row>
    <row r="279" spans="1:9" x14ac:dyDescent="0.25">
      <c r="A279">
        <v>1</v>
      </c>
      <c r="B279" t="s">
        <v>16</v>
      </c>
      <c r="C279">
        <v>25</v>
      </c>
      <c r="D279">
        <v>150</v>
      </c>
      <c r="E279">
        <v>15</v>
      </c>
      <c r="F279">
        <v>15.13</v>
      </c>
      <c r="G279" s="2">
        <v>25.380039700000001</v>
      </c>
      <c r="H279" s="3">
        <v>-9.0943164863776117E-3</v>
      </c>
      <c r="I279">
        <v>-4.2460454243248439E-11</v>
      </c>
    </row>
    <row r="280" spans="1:9" x14ac:dyDescent="0.25">
      <c r="A280">
        <v>1</v>
      </c>
      <c r="B280" t="s">
        <v>16</v>
      </c>
      <c r="C280">
        <v>25</v>
      </c>
      <c r="D280">
        <v>150</v>
      </c>
      <c r="E280">
        <v>16</v>
      </c>
      <c r="F280">
        <v>12.8</v>
      </c>
      <c r="G280" s="2">
        <v>22.421875</v>
      </c>
      <c r="H280" s="3">
        <v>-1.0749766284288535E-2</v>
      </c>
      <c r="I280">
        <v>-5.0189583804714751E-11</v>
      </c>
    </row>
    <row r="281" spans="1:9" x14ac:dyDescent="0.25">
      <c r="A281">
        <v>1</v>
      </c>
      <c r="B281" t="s">
        <v>16</v>
      </c>
      <c r="C281">
        <v>25</v>
      </c>
      <c r="D281">
        <v>150</v>
      </c>
      <c r="E281">
        <v>17</v>
      </c>
      <c r="F281">
        <v>12.38</v>
      </c>
      <c r="G281" s="2">
        <v>39.660743099999998</v>
      </c>
      <c r="H281" s="3">
        <v>2.0704387573647207E-4</v>
      </c>
      <c r="I281">
        <v>9.6666715142601427E-13</v>
      </c>
    </row>
    <row r="282" spans="1:9" x14ac:dyDescent="0.25">
      <c r="A282">
        <v>1</v>
      </c>
      <c r="B282" t="s">
        <v>17</v>
      </c>
      <c r="C282">
        <v>25</v>
      </c>
      <c r="D282">
        <v>25</v>
      </c>
      <c r="E282">
        <v>13</v>
      </c>
      <c r="F282">
        <v>2.6</v>
      </c>
      <c r="G282" s="2">
        <v>36.153846200000004</v>
      </c>
      <c r="H282" s="3">
        <v>-8.8720783778888632E-2</v>
      </c>
      <c r="I282">
        <v>-4.1422846738525317E-10</v>
      </c>
    </row>
    <row r="283" spans="1:9" x14ac:dyDescent="0.25">
      <c r="A283">
        <v>1</v>
      </c>
      <c r="B283" t="s">
        <v>17</v>
      </c>
      <c r="C283">
        <v>25</v>
      </c>
      <c r="D283">
        <v>25</v>
      </c>
      <c r="E283">
        <v>14</v>
      </c>
      <c r="F283">
        <v>1.96</v>
      </c>
      <c r="G283" s="2">
        <v>220.40816329999998</v>
      </c>
      <c r="H283" s="3">
        <v>4.1733200262451106E-3</v>
      </c>
      <c r="I283">
        <v>1.9484813870535795E-11</v>
      </c>
    </row>
    <row r="284" spans="1:9" x14ac:dyDescent="0.25">
      <c r="A284">
        <v>1</v>
      </c>
      <c r="B284" t="s">
        <v>17</v>
      </c>
      <c r="C284">
        <v>25</v>
      </c>
      <c r="D284">
        <v>25</v>
      </c>
      <c r="E284">
        <v>15</v>
      </c>
      <c r="F284">
        <v>1.44</v>
      </c>
      <c r="G284" s="2">
        <v>82.638888899999998</v>
      </c>
      <c r="H284" s="3">
        <v>0.26523895682555526</v>
      </c>
      <c r="I284">
        <v>1.238374165522835E-9</v>
      </c>
    </row>
    <row r="285" spans="1:9" x14ac:dyDescent="0.25">
      <c r="A285">
        <v>1</v>
      </c>
      <c r="B285" t="s">
        <v>17</v>
      </c>
      <c r="C285">
        <v>25</v>
      </c>
      <c r="D285">
        <v>25</v>
      </c>
      <c r="E285">
        <v>16</v>
      </c>
      <c r="F285">
        <v>1.78</v>
      </c>
      <c r="G285" s="2">
        <v>80.337078699999992</v>
      </c>
      <c r="H285" s="3">
        <v>1.2096966605460475</v>
      </c>
      <c r="I285">
        <v>5.6479527384234404E-9</v>
      </c>
    </row>
    <row r="286" spans="1:9" x14ac:dyDescent="0.25">
      <c r="A286">
        <v>1</v>
      </c>
      <c r="B286" t="s">
        <v>17</v>
      </c>
      <c r="C286">
        <v>25</v>
      </c>
      <c r="D286">
        <v>25</v>
      </c>
      <c r="E286">
        <v>17</v>
      </c>
      <c r="F286">
        <v>2.48</v>
      </c>
      <c r="G286" s="2">
        <v>206.85483869999999</v>
      </c>
      <c r="H286" s="3">
        <v>0.12895749992445435</v>
      </c>
      <c r="I286">
        <v>6.0208967139728478E-10</v>
      </c>
    </row>
    <row r="287" spans="1:9" x14ac:dyDescent="0.25">
      <c r="A287">
        <v>1</v>
      </c>
      <c r="B287" t="s">
        <v>17</v>
      </c>
      <c r="C287">
        <v>25</v>
      </c>
      <c r="D287">
        <v>50</v>
      </c>
      <c r="E287">
        <v>13</v>
      </c>
      <c r="F287">
        <v>1.64</v>
      </c>
      <c r="G287" s="2">
        <v>101.82926830000001</v>
      </c>
      <c r="H287" s="3">
        <v>-5.6408553500797431E-2</v>
      </c>
      <c r="I287">
        <v>-2.6336589543987315E-10</v>
      </c>
    </row>
    <row r="288" spans="1:9" x14ac:dyDescent="0.25">
      <c r="A288">
        <v>1</v>
      </c>
      <c r="B288" t="s">
        <v>17</v>
      </c>
      <c r="C288">
        <v>25</v>
      </c>
      <c r="D288">
        <v>50</v>
      </c>
      <c r="E288">
        <v>14</v>
      </c>
      <c r="F288">
        <v>1.45</v>
      </c>
      <c r="G288" s="2">
        <v>211.03448280000001</v>
      </c>
      <c r="H288" s="3">
        <v>-0.14178012067088494</v>
      </c>
      <c r="I288">
        <v>-6.6195720540029463E-10</v>
      </c>
    </row>
    <row r="289" spans="1:9" x14ac:dyDescent="0.25">
      <c r="A289">
        <v>1</v>
      </c>
      <c r="B289" t="s">
        <v>17</v>
      </c>
      <c r="C289">
        <v>25</v>
      </c>
      <c r="D289">
        <v>50</v>
      </c>
      <c r="E289">
        <v>15</v>
      </c>
      <c r="F289">
        <v>1.67</v>
      </c>
      <c r="G289" s="2">
        <v>157.4850299</v>
      </c>
      <c r="H289" s="3">
        <v>0.23042813148672547</v>
      </c>
      <c r="I289">
        <v>1.0758459030983724E-9</v>
      </c>
    </row>
    <row r="290" spans="1:9" x14ac:dyDescent="0.25">
      <c r="A290">
        <v>1</v>
      </c>
      <c r="B290" t="s">
        <v>17</v>
      </c>
      <c r="C290">
        <v>25</v>
      </c>
      <c r="D290">
        <v>50</v>
      </c>
      <c r="E290">
        <v>16</v>
      </c>
      <c r="F290">
        <v>2.21</v>
      </c>
      <c r="G290" s="2">
        <v>42.081448000000002</v>
      </c>
      <c r="H290" s="3">
        <v>0.37514977028118035</v>
      </c>
      <c r="I290">
        <v>1.751536762465803E-9</v>
      </c>
    </row>
    <row r="291" spans="1:9" x14ac:dyDescent="0.25">
      <c r="A291">
        <v>1</v>
      </c>
      <c r="B291" t="s">
        <v>17</v>
      </c>
      <c r="C291">
        <v>25</v>
      </c>
      <c r="D291">
        <v>50</v>
      </c>
      <c r="E291">
        <v>17</v>
      </c>
      <c r="F291">
        <v>2.09</v>
      </c>
      <c r="G291" s="2">
        <v>320.09569379999999</v>
      </c>
      <c r="H291" s="3">
        <v>5.7334654992415253E-2</v>
      </c>
      <c r="I291">
        <v>2.6768977069408755E-10</v>
      </c>
    </row>
    <row r="292" spans="1:9" x14ac:dyDescent="0.25">
      <c r="A292">
        <v>1</v>
      </c>
      <c r="B292" t="s">
        <v>17</v>
      </c>
      <c r="C292">
        <v>25</v>
      </c>
      <c r="D292">
        <v>100</v>
      </c>
      <c r="E292">
        <v>13</v>
      </c>
      <c r="F292">
        <v>3.75</v>
      </c>
      <c r="G292" s="2">
        <v>139.7333333</v>
      </c>
      <c r="H292" s="3">
        <v>-6.5336819985315556E-2</v>
      </c>
      <c r="I292">
        <v>-3.0505107882943976E-10</v>
      </c>
    </row>
    <row r="293" spans="1:9" x14ac:dyDescent="0.25">
      <c r="A293">
        <v>1</v>
      </c>
      <c r="B293" t="s">
        <v>17</v>
      </c>
      <c r="C293">
        <v>25</v>
      </c>
      <c r="D293">
        <v>100</v>
      </c>
      <c r="E293">
        <v>14</v>
      </c>
      <c r="F293">
        <v>3.24</v>
      </c>
      <c r="G293" s="2">
        <v>246.91358019999998</v>
      </c>
      <c r="H293" s="3">
        <v>0.40587637094022661</v>
      </c>
      <c r="I293">
        <v>1.8949961882828239E-9</v>
      </c>
    </row>
    <row r="294" spans="1:9" x14ac:dyDescent="0.25">
      <c r="A294">
        <v>1</v>
      </c>
      <c r="B294" t="s">
        <v>17</v>
      </c>
      <c r="C294">
        <v>25</v>
      </c>
      <c r="D294">
        <v>100</v>
      </c>
      <c r="E294">
        <v>15</v>
      </c>
      <c r="F294">
        <v>2.11</v>
      </c>
      <c r="G294" s="2">
        <v>168.7203791</v>
      </c>
      <c r="H294" s="3">
        <v>0.88995778782830304</v>
      </c>
      <c r="I294">
        <v>4.155123915591565E-9</v>
      </c>
    </row>
    <row r="295" spans="1:9" x14ac:dyDescent="0.25">
      <c r="A295">
        <v>1</v>
      </c>
      <c r="B295" t="s">
        <v>17</v>
      </c>
      <c r="C295">
        <v>25</v>
      </c>
      <c r="D295">
        <v>100</v>
      </c>
      <c r="E295">
        <v>16</v>
      </c>
      <c r="F295">
        <v>3.19</v>
      </c>
      <c r="G295" s="2">
        <v>124.45141070000001</v>
      </c>
      <c r="H295" s="3">
        <v>0.51513288662744883</v>
      </c>
      <c r="I295">
        <v>2.4051039343748965E-9</v>
      </c>
    </row>
    <row r="296" spans="1:9" x14ac:dyDescent="0.25">
      <c r="A296">
        <v>1</v>
      </c>
      <c r="B296" t="s">
        <v>17</v>
      </c>
      <c r="C296">
        <v>25</v>
      </c>
      <c r="D296">
        <v>100</v>
      </c>
      <c r="E296">
        <v>17</v>
      </c>
      <c r="F296">
        <v>1.71</v>
      </c>
      <c r="G296" s="2">
        <v>235.0877193</v>
      </c>
      <c r="H296" s="3">
        <v>0.96318179350218835</v>
      </c>
      <c r="I296">
        <v>4.4969994756823677E-9</v>
      </c>
    </row>
    <row r="297" spans="1:9" x14ac:dyDescent="0.25">
      <c r="A297">
        <v>1</v>
      </c>
      <c r="B297" t="s">
        <v>17</v>
      </c>
      <c r="C297">
        <v>25</v>
      </c>
      <c r="D297">
        <v>150</v>
      </c>
      <c r="E297">
        <v>13</v>
      </c>
      <c r="F297">
        <v>3.64</v>
      </c>
      <c r="G297" s="2">
        <v>221.70329670000001</v>
      </c>
      <c r="H297" s="3">
        <v>0.15435198746197978</v>
      </c>
      <c r="I297">
        <v>7.2065399426123745E-10</v>
      </c>
    </row>
    <row r="298" spans="1:9" x14ac:dyDescent="0.25">
      <c r="A298">
        <v>1</v>
      </c>
      <c r="B298" t="s">
        <v>17</v>
      </c>
      <c r="C298">
        <v>25</v>
      </c>
      <c r="D298">
        <v>150</v>
      </c>
      <c r="E298">
        <v>14</v>
      </c>
      <c r="F298">
        <v>2.85</v>
      </c>
      <c r="G298" s="2">
        <v>187.36842110000001</v>
      </c>
      <c r="H298" s="3">
        <v>-2.5544795717588293E-2</v>
      </c>
      <c r="I298">
        <v>-1.19266096725848E-10</v>
      </c>
    </row>
    <row r="299" spans="1:9" x14ac:dyDescent="0.25">
      <c r="A299">
        <v>1</v>
      </c>
      <c r="B299" t="s">
        <v>17</v>
      </c>
      <c r="C299">
        <v>25</v>
      </c>
      <c r="D299">
        <v>150</v>
      </c>
      <c r="E299">
        <v>15</v>
      </c>
      <c r="F299">
        <v>3.14</v>
      </c>
      <c r="G299" s="2">
        <v>141.08280250000001</v>
      </c>
      <c r="H299" s="3">
        <v>0.42325404372312447</v>
      </c>
      <c r="I299">
        <v>1.9761308047388959E-9</v>
      </c>
    </row>
    <row r="300" spans="1:9" x14ac:dyDescent="0.25">
      <c r="A300">
        <v>1</v>
      </c>
      <c r="B300" t="s">
        <v>17</v>
      </c>
      <c r="C300">
        <v>25</v>
      </c>
      <c r="D300">
        <v>150</v>
      </c>
      <c r="E300">
        <v>16</v>
      </c>
      <c r="F300">
        <v>1.41</v>
      </c>
      <c r="G300" s="2">
        <v>18.439716300000001</v>
      </c>
      <c r="H300" s="3">
        <v>-0.13028951826851065</v>
      </c>
      <c r="I300">
        <v>-6.0830873184384935E-10</v>
      </c>
    </row>
    <row r="301" spans="1:9" x14ac:dyDescent="0.25">
      <c r="A301">
        <v>1</v>
      </c>
      <c r="B301" t="s">
        <v>17</v>
      </c>
      <c r="C301">
        <v>25</v>
      </c>
      <c r="D301">
        <v>150</v>
      </c>
      <c r="E301">
        <v>17</v>
      </c>
      <c r="F301">
        <v>2.5099999999999998</v>
      </c>
      <c r="G301" s="2">
        <v>204.38247010000001</v>
      </c>
      <c r="H301" s="3">
        <v>0.70588772609997286</v>
      </c>
      <c r="I301">
        <v>3.2957192043881638E-9</v>
      </c>
    </row>
    <row r="302" spans="1:9" x14ac:dyDescent="0.25">
      <c r="A302">
        <v>1</v>
      </c>
      <c r="B302" t="s">
        <v>13</v>
      </c>
      <c r="C302">
        <v>35</v>
      </c>
      <c r="D302">
        <v>25</v>
      </c>
      <c r="E302">
        <v>19</v>
      </c>
      <c r="F302">
        <v>0.93300000000000005</v>
      </c>
      <c r="G302" s="2">
        <v>131.08252949999999</v>
      </c>
      <c r="H302" s="3">
        <v>1.5734174581645102</v>
      </c>
      <c r="I302">
        <v>7.346128770424281E-9</v>
      </c>
    </row>
    <row r="303" spans="1:9" x14ac:dyDescent="0.25">
      <c r="A303">
        <v>1</v>
      </c>
      <c r="B303" t="s">
        <v>13</v>
      </c>
      <c r="C303">
        <v>35</v>
      </c>
      <c r="D303">
        <v>25</v>
      </c>
      <c r="E303">
        <v>20</v>
      </c>
      <c r="F303">
        <v>1.95</v>
      </c>
      <c r="G303" s="2">
        <v>40.256410299999999</v>
      </c>
      <c r="H303" s="3">
        <v>-5.936487207684165E-2</v>
      </c>
      <c r="I303">
        <v>-2.7716865123956599E-10</v>
      </c>
    </row>
    <row r="304" spans="1:9" x14ac:dyDescent="0.25">
      <c r="A304">
        <v>1</v>
      </c>
      <c r="B304" t="s">
        <v>13</v>
      </c>
      <c r="C304">
        <v>35</v>
      </c>
      <c r="D304">
        <v>25</v>
      </c>
      <c r="E304">
        <v>21</v>
      </c>
      <c r="F304">
        <v>4.3760000000000003</v>
      </c>
      <c r="G304" s="2">
        <v>34.163619699999998</v>
      </c>
      <c r="H304" s="3">
        <v>-1.4435208452217874E-2</v>
      </c>
      <c r="I304">
        <v>-6.7396544742560026E-11</v>
      </c>
    </row>
    <row r="305" spans="1:9" x14ac:dyDescent="0.25">
      <c r="A305">
        <v>1</v>
      </c>
      <c r="B305" t="s">
        <v>13</v>
      </c>
      <c r="C305">
        <v>35</v>
      </c>
      <c r="D305">
        <v>25</v>
      </c>
      <c r="E305">
        <v>22</v>
      </c>
      <c r="F305">
        <v>2.5609999999999999</v>
      </c>
      <c r="G305" s="2">
        <v>44.865286999999995</v>
      </c>
      <c r="H305" s="3">
        <v>2.3847947653555222E-2</v>
      </c>
      <c r="I305">
        <v>1.1134368279968397E-10</v>
      </c>
    </row>
    <row r="306" spans="1:9" x14ac:dyDescent="0.25">
      <c r="A306">
        <v>1</v>
      </c>
      <c r="B306" t="s">
        <v>13</v>
      </c>
      <c r="C306">
        <v>35</v>
      </c>
      <c r="D306">
        <v>25</v>
      </c>
      <c r="E306">
        <v>23</v>
      </c>
      <c r="F306">
        <v>1.0469999999999999</v>
      </c>
      <c r="G306" s="2">
        <v>42.788920699999998</v>
      </c>
      <c r="H306" s="3">
        <v>-0.13013122194348831</v>
      </c>
      <c r="I306">
        <v>-6.075696621319526E-10</v>
      </c>
    </row>
    <row r="307" spans="1:9" x14ac:dyDescent="0.25">
      <c r="A307">
        <v>1</v>
      </c>
      <c r="B307" t="s">
        <v>13</v>
      </c>
      <c r="C307">
        <v>35</v>
      </c>
      <c r="D307">
        <v>50</v>
      </c>
      <c r="E307">
        <v>19</v>
      </c>
      <c r="F307">
        <v>1.89</v>
      </c>
      <c r="G307" s="2">
        <v>51.216931200000005</v>
      </c>
      <c r="H307" s="3">
        <v>-5.9806521711798066E-2</v>
      </c>
      <c r="I307">
        <v>-2.7923066922021395E-10</v>
      </c>
    </row>
    <row r="308" spans="1:9" x14ac:dyDescent="0.25">
      <c r="A308">
        <v>1</v>
      </c>
      <c r="B308" t="s">
        <v>13</v>
      </c>
      <c r="C308">
        <v>35</v>
      </c>
      <c r="D308">
        <v>50</v>
      </c>
      <c r="E308">
        <v>20</v>
      </c>
      <c r="F308">
        <v>-1.1100000000000001</v>
      </c>
      <c r="G308" s="2">
        <v>-322.52252249999998</v>
      </c>
      <c r="H308" s="3">
        <v>-10.644091550935578</v>
      </c>
      <c r="I308">
        <v>-4.9696199042163121E-8</v>
      </c>
    </row>
    <row r="309" spans="1:9" x14ac:dyDescent="0.25">
      <c r="A309">
        <v>1</v>
      </c>
      <c r="B309" t="s">
        <v>13</v>
      </c>
      <c r="C309">
        <v>35</v>
      </c>
      <c r="D309">
        <v>50</v>
      </c>
      <c r="E309">
        <v>21</v>
      </c>
      <c r="F309">
        <v>10.272</v>
      </c>
      <c r="G309" s="2">
        <v>34.112149500000001</v>
      </c>
      <c r="H309" s="3">
        <v>1.6441827594365136E-2</v>
      </c>
      <c r="I309">
        <v>7.6765248855331398E-11</v>
      </c>
    </row>
    <row r="310" spans="1:9" x14ac:dyDescent="0.25">
      <c r="A310">
        <v>1</v>
      </c>
      <c r="B310" t="s">
        <v>13</v>
      </c>
      <c r="C310">
        <v>35</v>
      </c>
      <c r="D310">
        <v>50</v>
      </c>
      <c r="E310">
        <v>22</v>
      </c>
      <c r="F310">
        <v>3.4649999999999999</v>
      </c>
      <c r="G310" s="2">
        <v>75.728715700000009</v>
      </c>
      <c r="H310" s="3">
        <v>3.6711206360916719</v>
      </c>
      <c r="I310">
        <v>1.7140095137848409E-8</v>
      </c>
    </row>
    <row r="311" spans="1:9" x14ac:dyDescent="0.25">
      <c r="A311">
        <v>1</v>
      </c>
      <c r="B311" t="s">
        <v>13</v>
      </c>
      <c r="C311">
        <v>35</v>
      </c>
      <c r="D311">
        <v>50</v>
      </c>
      <c r="E311">
        <v>23</v>
      </c>
      <c r="F311">
        <v>1.0069999999999999</v>
      </c>
      <c r="G311" s="2">
        <v>217.67626610000002</v>
      </c>
      <c r="H311" s="3">
        <v>2.5944999908483841</v>
      </c>
      <c r="I311">
        <v>1.2113461007272021E-8</v>
      </c>
    </row>
    <row r="312" spans="1:9" x14ac:dyDescent="0.25">
      <c r="A312">
        <v>1</v>
      </c>
      <c r="B312" t="s">
        <v>13</v>
      </c>
      <c r="C312">
        <v>35</v>
      </c>
      <c r="D312">
        <v>100</v>
      </c>
      <c r="E312">
        <v>19</v>
      </c>
      <c r="F312">
        <v>0.47899999999999998</v>
      </c>
      <c r="G312" s="2">
        <v>108.7682672</v>
      </c>
      <c r="H312" s="3">
        <v>-0.23119558295310358</v>
      </c>
      <c r="I312">
        <v>-1.0794290572497452E-9</v>
      </c>
    </row>
    <row r="313" spans="1:9" x14ac:dyDescent="0.25">
      <c r="A313">
        <v>1</v>
      </c>
      <c r="B313" t="s">
        <v>13</v>
      </c>
      <c r="C313">
        <v>35</v>
      </c>
      <c r="D313">
        <v>100</v>
      </c>
      <c r="E313">
        <v>20</v>
      </c>
      <c r="F313">
        <v>0.26800000000000002</v>
      </c>
      <c r="G313" s="2">
        <v>140.6716418</v>
      </c>
      <c r="H313" s="3">
        <v>-1.0224285082011031</v>
      </c>
      <c r="I313">
        <v>-4.7736164619401309E-9</v>
      </c>
    </row>
    <row r="314" spans="1:9" x14ac:dyDescent="0.25">
      <c r="A314">
        <v>1</v>
      </c>
      <c r="B314" t="s">
        <v>13</v>
      </c>
      <c r="C314">
        <v>35</v>
      </c>
      <c r="D314">
        <v>100</v>
      </c>
      <c r="E314">
        <v>21</v>
      </c>
      <c r="F314">
        <v>1.151</v>
      </c>
      <c r="G314" s="2">
        <v>40.747176400000001</v>
      </c>
      <c r="H314" s="3">
        <v>21.274092620338333</v>
      </c>
      <c r="I314">
        <v>9.9326611035097649E-8</v>
      </c>
    </row>
    <row r="315" spans="1:9" x14ac:dyDescent="0.25">
      <c r="A315">
        <v>1</v>
      </c>
      <c r="B315" t="s">
        <v>13</v>
      </c>
      <c r="C315">
        <v>35</v>
      </c>
      <c r="D315">
        <v>100</v>
      </c>
      <c r="E315">
        <v>22</v>
      </c>
      <c r="F315">
        <v>2.5139999999999998</v>
      </c>
      <c r="G315" s="2">
        <v>37.390612599999997</v>
      </c>
      <c r="H315" s="3">
        <v>-6.794800699535565E-2</v>
      </c>
      <c r="I315">
        <v>-3.1724244986061607E-10</v>
      </c>
    </row>
    <row r="316" spans="1:9" x14ac:dyDescent="0.25">
      <c r="A316">
        <v>1</v>
      </c>
      <c r="B316" t="s">
        <v>13</v>
      </c>
      <c r="C316">
        <v>35</v>
      </c>
      <c r="D316">
        <v>100</v>
      </c>
      <c r="E316">
        <v>23</v>
      </c>
      <c r="F316">
        <v>0.61799999999999999</v>
      </c>
      <c r="G316" s="2">
        <v>93.042071199999995</v>
      </c>
      <c r="H316" s="3">
        <v>-7.6594353809660162E-2</v>
      </c>
      <c r="I316">
        <v>-3.5761137850192231E-10</v>
      </c>
    </row>
    <row r="317" spans="1:9" x14ac:dyDescent="0.25">
      <c r="A317">
        <v>1</v>
      </c>
      <c r="B317" t="s">
        <v>13</v>
      </c>
      <c r="C317">
        <v>35</v>
      </c>
      <c r="D317">
        <v>150</v>
      </c>
      <c r="E317">
        <v>19</v>
      </c>
      <c r="F317">
        <v>2.1880000000000002</v>
      </c>
      <c r="G317" s="2">
        <v>59.689213900000006</v>
      </c>
      <c r="H317" s="3">
        <v>-6.8284030695166351E-2</v>
      </c>
      <c r="I317">
        <v>-3.1881131091266218E-10</v>
      </c>
    </row>
    <row r="318" spans="1:9" x14ac:dyDescent="0.25">
      <c r="A318">
        <v>1</v>
      </c>
      <c r="B318" t="s">
        <v>13</v>
      </c>
      <c r="C318">
        <v>35</v>
      </c>
      <c r="D318">
        <v>150</v>
      </c>
      <c r="E318">
        <v>20</v>
      </c>
      <c r="F318">
        <v>3.4580000000000002</v>
      </c>
      <c r="G318" s="2">
        <v>74.0023135</v>
      </c>
      <c r="H318" s="3">
        <v>-5.1220004511872086E-2</v>
      </c>
      <c r="I318">
        <v>-2.3914107906547959E-10</v>
      </c>
    </row>
    <row r="319" spans="1:9" x14ac:dyDescent="0.25">
      <c r="A319">
        <v>1</v>
      </c>
      <c r="B319" t="s">
        <v>13</v>
      </c>
      <c r="C319">
        <v>35</v>
      </c>
      <c r="D319">
        <v>150</v>
      </c>
      <c r="E319">
        <v>21</v>
      </c>
      <c r="F319">
        <v>0.3</v>
      </c>
      <c r="G319" s="2">
        <v>396.33333329999999</v>
      </c>
      <c r="H319" s="3">
        <v>-0.35628261758054475</v>
      </c>
      <c r="I319">
        <v>-1.6634479132218053E-9</v>
      </c>
    </row>
    <row r="320" spans="1:9" x14ac:dyDescent="0.25">
      <c r="A320">
        <v>1</v>
      </c>
      <c r="B320" t="s">
        <v>13</v>
      </c>
      <c r="C320">
        <v>35</v>
      </c>
      <c r="D320">
        <v>150</v>
      </c>
      <c r="E320">
        <v>22</v>
      </c>
      <c r="F320">
        <v>2.5310000000000001</v>
      </c>
      <c r="G320" s="2">
        <v>81.9834058</v>
      </c>
      <c r="H320" s="3">
        <v>-7.1526983766276656E-2</v>
      </c>
      <c r="I320">
        <v>-3.3395233450636909E-10</v>
      </c>
    </row>
    <row r="321" spans="1:9" x14ac:dyDescent="0.25">
      <c r="A321">
        <v>1</v>
      </c>
      <c r="B321" t="s">
        <v>13</v>
      </c>
      <c r="C321">
        <v>35</v>
      </c>
      <c r="D321">
        <v>150</v>
      </c>
      <c r="E321">
        <v>23</v>
      </c>
      <c r="F321">
        <v>0.6</v>
      </c>
      <c r="G321" s="2">
        <v>127.49999999999999</v>
      </c>
      <c r="H321" s="3">
        <v>-0.43156297525329412</v>
      </c>
      <c r="I321">
        <v>-2.0149243751601054E-9</v>
      </c>
    </row>
    <row r="322" spans="1:9" x14ac:dyDescent="0.25">
      <c r="A322">
        <v>1</v>
      </c>
      <c r="B322" t="s">
        <v>14</v>
      </c>
      <c r="C322">
        <v>35</v>
      </c>
      <c r="D322">
        <v>25</v>
      </c>
      <c r="E322">
        <v>19</v>
      </c>
      <c r="F322">
        <v>2.0750000000000002</v>
      </c>
      <c r="G322" s="2">
        <v>44.819277100000001</v>
      </c>
      <c r="H322" s="3">
        <v>6.5107817910240798E-2</v>
      </c>
      <c r="I322">
        <v>3.0398189104112334E-10</v>
      </c>
    </row>
    <row r="323" spans="1:9" x14ac:dyDescent="0.25">
      <c r="A323">
        <v>1</v>
      </c>
      <c r="B323" t="s">
        <v>14</v>
      </c>
      <c r="C323">
        <v>35</v>
      </c>
      <c r="D323">
        <v>25</v>
      </c>
      <c r="E323">
        <v>20</v>
      </c>
      <c r="F323">
        <v>1.643</v>
      </c>
      <c r="G323" s="2">
        <v>125.98904440000001</v>
      </c>
      <c r="H323" s="3">
        <v>-0.13905578704149638</v>
      </c>
      <c r="I323">
        <v>-6.4923756411804249E-10</v>
      </c>
    </row>
    <row r="324" spans="1:9" x14ac:dyDescent="0.25">
      <c r="A324">
        <v>1</v>
      </c>
      <c r="B324" t="s">
        <v>14</v>
      </c>
      <c r="C324">
        <v>35</v>
      </c>
      <c r="D324">
        <v>25</v>
      </c>
      <c r="E324">
        <v>21</v>
      </c>
      <c r="F324">
        <v>2.0699999999999998</v>
      </c>
      <c r="G324" s="2">
        <v>43.478260899999995</v>
      </c>
      <c r="H324" s="3">
        <v>5.4033251094348818E-2</v>
      </c>
      <c r="I324">
        <v>2.5227584603440516E-10</v>
      </c>
    </row>
    <row r="325" spans="1:9" x14ac:dyDescent="0.25">
      <c r="A325">
        <v>1</v>
      </c>
      <c r="B325" t="s">
        <v>14</v>
      </c>
      <c r="C325">
        <v>35</v>
      </c>
      <c r="D325">
        <v>25</v>
      </c>
      <c r="E325">
        <v>22</v>
      </c>
      <c r="F325">
        <v>2.42</v>
      </c>
      <c r="G325" s="2">
        <v>68.181818199999995</v>
      </c>
      <c r="H325" s="3">
        <v>-0.14754617196884734</v>
      </c>
      <c r="I325">
        <v>-6.888783223053513E-10</v>
      </c>
    </row>
    <row r="326" spans="1:9" x14ac:dyDescent="0.25">
      <c r="A326">
        <v>1</v>
      </c>
      <c r="B326" t="s">
        <v>14</v>
      </c>
      <c r="C326">
        <v>35</v>
      </c>
      <c r="D326">
        <v>25</v>
      </c>
      <c r="E326">
        <v>23</v>
      </c>
      <c r="F326">
        <v>2.12</v>
      </c>
      <c r="G326" s="2">
        <v>104.9056604</v>
      </c>
      <c r="H326" s="3">
        <v>0.23273343975087615</v>
      </c>
      <c r="I326">
        <v>1.0866091568528659E-9</v>
      </c>
    </row>
    <row r="327" spans="1:9" x14ac:dyDescent="0.25">
      <c r="A327">
        <v>1</v>
      </c>
      <c r="B327" t="s">
        <v>14</v>
      </c>
      <c r="C327">
        <v>35</v>
      </c>
      <c r="D327">
        <v>50</v>
      </c>
      <c r="E327">
        <v>19</v>
      </c>
      <c r="F327">
        <v>1.9</v>
      </c>
      <c r="G327" s="2">
        <v>196.84210529999999</v>
      </c>
      <c r="H327" s="3">
        <v>0.28332321564645552</v>
      </c>
      <c r="I327">
        <v>1.3228077615317361E-9</v>
      </c>
    </row>
    <row r="328" spans="1:9" x14ac:dyDescent="0.25">
      <c r="A328">
        <v>1</v>
      </c>
      <c r="B328" t="s">
        <v>14</v>
      </c>
      <c r="C328">
        <v>35</v>
      </c>
      <c r="D328">
        <v>50</v>
      </c>
      <c r="E328">
        <v>20</v>
      </c>
      <c r="F328">
        <v>2.1800000000000002</v>
      </c>
      <c r="G328" s="2">
        <v>15.733944999999999</v>
      </c>
      <c r="H328" s="3">
        <v>-0.17958019682813423</v>
      </c>
      <c r="I328">
        <v>-8.3844198097087583E-10</v>
      </c>
    </row>
    <row r="329" spans="1:9" x14ac:dyDescent="0.25">
      <c r="A329">
        <v>1</v>
      </c>
      <c r="B329" t="s">
        <v>14</v>
      </c>
      <c r="C329">
        <v>35</v>
      </c>
      <c r="D329">
        <v>50</v>
      </c>
      <c r="E329">
        <v>21</v>
      </c>
      <c r="F329">
        <v>1.1459999999999999</v>
      </c>
      <c r="G329" s="2">
        <v>15.7068063</v>
      </c>
      <c r="H329" s="3">
        <v>-0.45222129705117614</v>
      </c>
      <c r="I329">
        <v>-2.1113760138022366E-9</v>
      </c>
    </row>
    <row r="330" spans="1:9" x14ac:dyDescent="0.25">
      <c r="A330">
        <v>1</v>
      </c>
      <c r="B330" t="s">
        <v>14</v>
      </c>
      <c r="C330">
        <v>35</v>
      </c>
      <c r="D330">
        <v>50</v>
      </c>
      <c r="E330">
        <v>22</v>
      </c>
      <c r="F330">
        <v>2.1120000000000001</v>
      </c>
      <c r="G330" s="2">
        <v>84.327651500000002</v>
      </c>
      <c r="H330" s="3">
        <v>-0.10675504982003936</v>
      </c>
      <c r="I330">
        <v>-4.9842865210478174E-10</v>
      </c>
    </row>
    <row r="331" spans="1:9" x14ac:dyDescent="0.25">
      <c r="A331">
        <v>1</v>
      </c>
      <c r="B331" t="s">
        <v>14</v>
      </c>
      <c r="C331">
        <v>35</v>
      </c>
      <c r="D331">
        <v>50</v>
      </c>
      <c r="E331">
        <v>23</v>
      </c>
      <c r="F331">
        <v>1.93</v>
      </c>
      <c r="G331" s="2">
        <v>53.626943000000004</v>
      </c>
      <c r="H331" s="3">
        <v>-0.27978165191466114</v>
      </c>
      <c r="I331">
        <v>-1.3062725546243613E-9</v>
      </c>
    </row>
    <row r="332" spans="1:9" x14ac:dyDescent="0.25">
      <c r="A332">
        <v>1</v>
      </c>
      <c r="B332" t="s">
        <v>14</v>
      </c>
      <c r="C332">
        <v>35</v>
      </c>
      <c r="D332">
        <v>100</v>
      </c>
      <c r="E332">
        <v>19</v>
      </c>
      <c r="F332">
        <v>2.677</v>
      </c>
      <c r="G332" s="2">
        <v>62.9435936</v>
      </c>
      <c r="H332" s="3">
        <v>0.10350688166718945</v>
      </c>
      <c r="I332">
        <v>4.8326327981594081E-10</v>
      </c>
    </row>
    <row r="333" spans="1:9" x14ac:dyDescent="0.25">
      <c r="A333">
        <v>1</v>
      </c>
      <c r="B333" t="s">
        <v>14</v>
      </c>
      <c r="C333">
        <v>35</v>
      </c>
      <c r="D333">
        <v>100</v>
      </c>
      <c r="E333">
        <v>20</v>
      </c>
      <c r="F333">
        <v>1.835</v>
      </c>
      <c r="G333" s="2">
        <v>75.749318799999998</v>
      </c>
      <c r="H333" s="3">
        <v>4.6199015877330579E-2</v>
      </c>
      <c r="I333">
        <v>2.1569858522966878E-10</v>
      </c>
    </row>
    <row r="334" spans="1:9" x14ac:dyDescent="0.25">
      <c r="A334">
        <v>1</v>
      </c>
      <c r="B334" t="s">
        <v>14</v>
      </c>
      <c r="C334">
        <v>35</v>
      </c>
      <c r="D334">
        <v>100</v>
      </c>
      <c r="E334">
        <v>21</v>
      </c>
      <c r="F334">
        <v>1.74</v>
      </c>
      <c r="G334" s="2">
        <v>12.586206899999999</v>
      </c>
      <c r="H334" s="3">
        <v>-0.2655329435357191</v>
      </c>
      <c r="I334">
        <v>-1.239746760073919E-9</v>
      </c>
    </row>
    <row r="335" spans="1:9" x14ac:dyDescent="0.25">
      <c r="A335">
        <v>1</v>
      </c>
      <c r="B335" t="s">
        <v>14</v>
      </c>
      <c r="C335">
        <v>35</v>
      </c>
      <c r="D335">
        <v>100</v>
      </c>
      <c r="E335">
        <v>22</v>
      </c>
      <c r="F335">
        <v>2.31</v>
      </c>
      <c r="G335" s="2">
        <v>65.281385300000011</v>
      </c>
      <c r="H335" s="3">
        <v>3.4664382815987077E-2</v>
      </c>
      <c r="I335">
        <v>1.6184453692956204E-10</v>
      </c>
    </row>
    <row r="336" spans="1:9" x14ac:dyDescent="0.25">
      <c r="A336">
        <v>1</v>
      </c>
      <c r="B336" t="s">
        <v>14</v>
      </c>
      <c r="C336">
        <v>35</v>
      </c>
      <c r="D336">
        <v>100</v>
      </c>
      <c r="E336">
        <v>23</v>
      </c>
      <c r="F336">
        <v>1.92</v>
      </c>
      <c r="G336" s="2">
        <v>38.6458333</v>
      </c>
      <c r="H336" s="3">
        <v>1.4451046718966449E-2</v>
      </c>
      <c r="I336">
        <v>6.7470492026182451E-11</v>
      </c>
    </row>
    <row r="337" spans="1:9" x14ac:dyDescent="0.25">
      <c r="A337">
        <v>1</v>
      </c>
      <c r="B337" t="s">
        <v>14</v>
      </c>
      <c r="C337">
        <v>35</v>
      </c>
      <c r="D337">
        <v>150</v>
      </c>
      <c r="E337">
        <v>19</v>
      </c>
      <c r="F337">
        <v>2.2919999999999998</v>
      </c>
      <c r="G337" s="2">
        <v>37.521814999999997</v>
      </c>
      <c r="H337" s="3">
        <v>0.26405547506624266</v>
      </c>
      <c r="I337">
        <v>1.2328486075367804E-9</v>
      </c>
    </row>
    <row r="338" spans="1:9" x14ac:dyDescent="0.25">
      <c r="A338">
        <v>1</v>
      </c>
      <c r="B338" t="s">
        <v>14</v>
      </c>
      <c r="C338">
        <v>35</v>
      </c>
      <c r="D338">
        <v>150</v>
      </c>
      <c r="E338">
        <v>20</v>
      </c>
      <c r="F338">
        <v>1.722</v>
      </c>
      <c r="G338" s="2">
        <v>131.35888499999999</v>
      </c>
      <c r="H338" s="3">
        <v>0.23377951887736328</v>
      </c>
      <c r="I338">
        <v>1.0914931956865214E-9</v>
      </c>
    </row>
    <row r="339" spans="1:9" x14ac:dyDescent="0.25">
      <c r="A339">
        <v>1</v>
      </c>
      <c r="B339" t="s">
        <v>14</v>
      </c>
      <c r="C339">
        <v>35</v>
      </c>
      <c r="D339">
        <v>150</v>
      </c>
      <c r="E339">
        <v>21</v>
      </c>
      <c r="F339">
        <v>1.75</v>
      </c>
      <c r="G339" s="2">
        <v>46.114285700000003</v>
      </c>
      <c r="H339" s="3">
        <v>0.42426932991488497</v>
      </c>
      <c r="I339">
        <v>1.9808710744396062E-9</v>
      </c>
    </row>
    <row r="340" spans="1:9" x14ac:dyDescent="0.25">
      <c r="A340">
        <v>1</v>
      </c>
      <c r="B340" t="s">
        <v>14</v>
      </c>
      <c r="C340">
        <v>35</v>
      </c>
      <c r="D340">
        <v>150</v>
      </c>
      <c r="E340">
        <v>22</v>
      </c>
      <c r="F340">
        <v>2.1320000000000001</v>
      </c>
      <c r="G340" s="2">
        <v>18.011257000000001</v>
      </c>
      <c r="H340" s="3">
        <v>-1.4853041628030571E-2</v>
      </c>
      <c r="I340">
        <v>-6.9347366057111952E-11</v>
      </c>
    </row>
    <row r="341" spans="1:9" x14ac:dyDescent="0.25">
      <c r="A341">
        <v>1</v>
      </c>
      <c r="B341" t="s">
        <v>14</v>
      </c>
      <c r="C341">
        <v>35</v>
      </c>
      <c r="D341">
        <v>150</v>
      </c>
      <c r="E341">
        <v>23</v>
      </c>
      <c r="F341">
        <v>1.92</v>
      </c>
      <c r="G341" s="2">
        <v>125.3125</v>
      </c>
      <c r="H341" s="3">
        <v>-6.5157901510520824E-2</v>
      </c>
      <c r="I341">
        <v>-3.0421572636247074E-10</v>
      </c>
    </row>
    <row r="342" spans="1:9" x14ac:dyDescent="0.25">
      <c r="A342">
        <v>1</v>
      </c>
      <c r="B342" t="s">
        <v>15</v>
      </c>
      <c r="C342">
        <v>35</v>
      </c>
      <c r="D342">
        <v>25</v>
      </c>
      <c r="E342">
        <v>19</v>
      </c>
      <c r="F342">
        <v>1.56</v>
      </c>
      <c r="G342" s="2">
        <v>67.948717900000005</v>
      </c>
      <c r="H342" s="3">
        <v>-2.6303502777490141E-2</v>
      </c>
      <c r="I342">
        <v>-1.2280842411782372E-10</v>
      </c>
    </row>
    <row r="343" spans="1:9" x14ac:dyDescent="0.25">
      <c r="A343">
        <v>1</v>
      </c>
      <c r="B343" t="s">
        <v>15</v>
      </c>
      <c r="C343">
        <v>35</v>
      </c>
      <c r="D343">
        <v>25</v>
      </c>
      <c r="E343">
        <v>20</v>
      </c>
      <c r="F343">
        <v>2.97</v>
      </c>
      <c r="G343" s="2">
        <v>67.340067300000001</v>
      </c>
      <c r="H343" s="3">
        <v>1.0077985797534865</v>
      </c>
      <c r="I343">
        <v>4.705310789011054E-9</v>
      </c>
    </row>
    <row r="344" spans="1:9" x14ac:dyDescent="0.25">
      <c r="A344">
        <v>1</v>
      </c>
      <c r="B344" t="s">
        <v>15</v>
      </c>
      <c r="C344">
        <v>35</v>
      </c>
      <c r="D344">
        <v>25</v>
      </c>
      <c r="E344">
        <v>21</v>
      </c>
      <c r="F344">
        <v>4.3</v>
      </c>
      <c r="G344" s="2">
        <v>63.953488400000005</v>
      </c>
      <c r="H344" s="3">
        <v>1.9908837867746033E-2</v>
      </c>
      <c r="I344">
        <v>9.2952373120719455E-11</v>
      </c>
    </row>
    <row r="345" spans="1:9" x14ac:dyDescent="0.25">
      <c r="A345">
        <v>1</v>
      </c>
      <c r="B345" t="s">
        <v>15</v>
      </c>
      <c r="C345">
        <v>35</v>
      </c>
      <c r="D345">
        <v>25</v>
      </c>
      <c r="E345">
        <v>22</v>
      </c>
      <c r="F345">
        <v>3.11</v>
      </c>
      <c r="G345" s="2">
        <v>25.723472699999999</v>
      </c>
      <c r="H345" s="3">
        <v>7.2635692016188519E-3</v>
      </c>
      <c r="I345">
        <v>3.3912878245438255E-11</v>
      </c>
    </row>
    <row r="346" spans="1:9" x14ac:dyDescent="0.25">
      <c r="A346">
        <v>1</v>
      </c>
      <c r="B346" t="s">
        <v>15</v>
      </c>
      <c r="C346">
        <v>35</v>
      </c>
      <c r="D346">
        <v>25</v>
      </c>
      <c r="E346">
        <v>23</v>
      </c>
      <c r="F346">
        <v>3.53</v>
      </c>
      <c r="G346" s="2">
        <v>25.212464600000001</v>
      </c>
      <c r="H346" s="3">
        <v>-4.6167644094172469E-2</v>
      </c>
      <c r="I346">
        <v>-2.155521135112818E-10</v>
      </c>
    </row>
    <row r="347" spans="1:9" x14ac:dyDescent="0.25">
      <c r="A347">
        <v>1</v>
      </c>
      <c r="B347" t="s">
        <v>15</v>
      </c>
      <c r="C347">
        <v>35</v>
      </c>
      <c r="D347">
        <v>50</v>
      </c>
      <c r="E347">
        <v>19</v>
      </c>
      <c r="F347">
        <v>5.0599999999999996</v>
      </c>
      <c r="G347" s="2">
        <v>48.8142292</v>
      </c>
      <c r="H347" s="3">
        <v>-5.0696456689745137E-2</v>
      </c>
      <c r="I347">
        <v>-2.3669668663875107E-10</v>
      </c>
    </row>
    <row r="348" spans="1:9" x14ac:dyDescent="0.25">
      <c r="A348">
        <v>1</v>
      </c>
      <c r="B348" t="s">
        <v>15</v>
      </c>
      <c r="C348">
        <v>35</v>
      </c>
      <c r="D348">
        <v>50</v>
      </c>
      <c r="E348">
        <v>20</v>
      </c>
      <c r="F348">
        <v>1.37</v>
      </c>
      <c r="G348" s="2">
        <v>190.51094889999999</v>
      </c>
      <c r="H348" s="3">
        <v>-1.4365968086069438E-2</v>
      </c>
      <c r="I348">
        <v>-6.7073268397049609E-11</v>
      </c>
    </row>
    <row r="349" spans="1:9" x14ac:dyDescent="0.25">
      <c r="A349">
        <v>1</v>
      </c>
      <c r="B349" t="s">
        <v>15</v>
      </c>
      <c r="C349">
        <v>35</v>
      </c>
      <c r="D349">
        <v>50</v>
      </c>
      <c r="E349">
        <v>21</v>
      </c>
      <c r="F349">
        <v>4.03</v>
      </c>
      <c r="G349" s="2">
        <v>24.565756799999999</v>
      </c>
      <c r="H349" s="3">
        <v>-2.9263113435952122E-2</v>
      </c>
      <c r="I349">
        <v>-1.3662655032111685E-10</v>
      </c>
    </row>
    <row r="350" spans="1:9" x14ac:dyDescent="0.25">
      <c r="A350">
        <v>1</v>
      </c>
      <c r="B350" t="s">
        <v>15</v>
      </c>
      <c r="C350">
        <v>35</v>
      </c>
      <c r="D350">
        <v>50</v>
      </c>
      <c r="E350">
        <v>22</v>
      </c>
      <c r="F350">
        <v>4.05</v>
      </c>
      <c r="G350" s="2">
        <v>55.555555599999998</v>
      </c>
      <c r="H350" s="3">
        <v>0.29547136745001473</v>
      </c>
      <c r="I350">
        <v>1.3795262674873738E-9</v>
      </c>
    </row>
    <row r="351" spans="1:9" x14ac:dyDescent="0.25">
      <c r="A351">
        <v>1</v>
      </c>
      <c r="B351" t="s">
        <v>15</v>
      </c>
      <c r="C351">
        <v>35</v>
      </c>
      <c r="D351">
        <v>50</v>
      </c>
      <c r="E351">
        <v>23</v>
      </c>
      <c r="F351">
        <v>2.68</v>
      </c>
      <c r="G351" s="2">
        <v>42.164179099999998</v>
      </c>
      <c r="H351" s="3">
        <v>-7.1400102632190363E-2</v>
      </c>
      <c r="I351">
        <v>-3.3335993917943364E-10</v>
      </c>
    </row>
    <row r="352" spans="1:9" x14ac:dyDescent="0.25">
      <c r="A352">
        <v>1</v>
      </c>
      <c r="B352" t="s">
        <v>15</v>
      </c>
      <c r="C352">
        <v>35</v>
      </c>
      <c r="D352">
        <v>100</v>
      </c>
      <c r="E352">
        <v>19</v>
      </c>
      <c r="F352">
        <v>6.43</v>
      </c>
      <c r="G352" s="2">
        <v>20.062208399999999</v>
      </c>
      <c r="H352" s="3">
        <v>-2.7226764994091813E-2</v>
      </c>
      <c r="I352">
        <v>-1.2711904308091529E-10</v>
      </c>
    </row>
    <row r="353" spans="1:9" x14ac:dyDescent="0.25">
      <c r="A353">
        <v>1</v>
      </c>
      <c r="B353" t="s">
        <v>15</v>
      </c>
      <c r="C353">
        <v>35</v>
      </c>
      <c r="D353">
        <v>100</v>
      </c>
      <c r="E353">
        <v>20</v>
      </c>
      <c r="F353">
        <v>5.47</v>
      </c>
      <c r="G353" s="2">
        <v>44.606947000000005</v>
      </c>
      <c r="H353" s="3">
        <v>-2.4030518032644506E-2</v>
      </c>
      <c r="I353">
        <v>-1.1219608564261394E-10</v>
      </c>
    </row>
    <row r="354" spans="1:9" x14ac:dyDescent="0.25">
      <c r="A354">
        <v>1</v>
      </c>
      <c r="B354" t="s">
        <v>15</v>
      </c>
      <c r="C354">
        <v>35</v>
      </c>
      <c r="D354">
        <v>100</v>
      </c>
      <c r="E354">
        <v>21</v>
      </c>
      <c r="F354">
        <v>4.93</v>
      </c>
      <c r="G354" s="2">
        <v>36.7139959</v>
      </c>
      <c r="H354" s="3">
        <v>8.7925157793368014E-2</v>
      </c>
      <c r="I354">
        <v>4.1051376922145596E-10</v>
      </c>
    </row>
    <row r="355" spans="1:9" x14ac:dyDescent="0.25">
      <c r="A355">
        <v>1</v>
      </c>
      <c r="B355" t="s">
        <v>15</v>
      </c>
      <c r="C355">
        <v>35</v>
      </c>
      <c r="D355">
        <v>100</v>
      </c>
      <c r="E355">
        <v>22</v>
      </c>
      <c r="F355">
        <v>0.69</v>
      </c>
      <c r="G355" s="2">
        <v>28.985507200000001</v>
      </c>
      <c r="H355" s="3">
        <v>-0.21270181759004159</v>
      </c>
      <c r="I355">
        <v>-9.9308351614614507E-10</v>
      </c>
    </row>
    <row r="356" spans="1:9" x14ac:dyDescent="0.25">
      <c r="A356">
        <v>1</v>
      </c>
      <c r="B356" t="s">
        <v>15</v>
      </c>
      <c r="C356">
        <v>35</v>
      </c>
      <c r="D356">
        <v>100</v>
      </c>
      <c r="E356">
        <v>23</v>
      </c>
      <c r="F356">
        <v>4.99</v>
      </c>
      <c r="G356" s="2">
        <v>36.8737475</v>
      </c>
      <c r="H356" s="3">
        <v>-2.1958943095312404E-3</v>
      </c>
      <c r="I356">
        <v>-1.0252410941770408E-11</v>
      </c>
    </row>
    <row r="357" spans="1:9" x14ac:dyDescent="0.25">
      <c r="A357">
        <v>1</v>
      </c>
      <c r="B357" t="s">
        <v>15</v>
      </c>
      <c r="C357">
        <v>35</v>
      </c>
      <c r="D357">
        <v>150</v>
      </c>
      <c r="E357">
        <v>19</v>
      </c>
      <c r="F357">
        <v>0.84</v>
      </c>
      <c r="G357" s="2">
        <v>163.09523809999999</v>
      </c>
      <c r="H357" s="3">
        <v>-6.1439109460299034E-2</v>
      </c>
      <c r="I357">
        <v>-2.8685305815919018E-10</v>
      </c>
    </row>
    <row r="358" spans="1:9" x14ac:dyDescent="0.25">
      <c r="A358">
        <v>1</v>
      </c>
      <c r="B358" t="s">
        <v>15</v>
      </c>
      <c r="C358">
        <v>35</v>
      </c>
      <c r="D358">
        <v>150</v>
      </c>
      <c r="E358">
        <v>20</v>
      </c>
      <c r="F358">
        <v>0.51</v>
      </c>
      <c r="G358" s="2">
        <v>284.31372549999998</v>
      </c>
      <c r="H358" s="3">
        <v>-7.6490545238854069E-2</v>
      </c>
      <c r="I358">
        <v>-3.5712670666568578E-10</v>
      </c>
    </row>
    <row r="359" spans="1:9" x14ac:dyDescent="0.25">
      <c r="A359">
        <v>1</v>
      </c>
      <c r="B359" t="s">
        <v>15</v>
      </c>
      <c r="C359">
        <v>35</v>
      </c>
      <c r="D359">
        <v>150</v>
      </c>
      <c r="E359">
        <v>21</v>
      </c>
      <c r="F359">
        <v>0.72</v>
      </c>
      <c r="G359" s="2">
        <v>172.2222222</v>
      </c>
      <c r="H359" s="3">
        <v>0.71578048108481551</v>
      </c>
      <c r="I359">
        <v>3.3419074881368951E-9</v>
      </c>
    </row>
    <row r="360" spans="1:9" x14ac:dyDescent="0.25">
      <c r="A360">
        <v>1</v>
      </c>
      <c r="B360" t="s">
        <v>15</v>
      </c>
      <c r="C360">
        <v>35</v>
      </c>
      <c r="D360">
        <v>150</v>
      </c>
      <c r="E360">
        <v>22</v>
      </c>
      <c r="F360">
        <v>2.86</v>
      </c>
      <c r="G360" s="2">
        <v>66.783216800000005</v>
      </c>
      <c r="H360" s="3">
        <v>-5.6598907056489733E-2</v>
      </c>
      <c r="I360">
        <v>-2.6425463715604493E-10</v>
      </c>
    </row>
    <row r="361" spans="1:9" x14ac:dyDescent="0.25">
      <c r="A361">
        <v>1</v>
      </c>
      <c r="B361" t="s">
        <v>15</v>
      </c>
      <c r="C361">
        <v>35</v>
      </c>
      <c r="D361">
        <v>150</v>
      </c>
      <c r="E361">
        <v>23</v>
      </c>
      <c r="F361">
        <v>4.4400000000000004</v>
      </c>
      <c r="G361" s="2">
        <v>39.189189200000001</v>
      </c>
      <c r="H361" s="3">
        <v>7.6670794815059909E-2</v>
      </c>
      <c r="I361">
        <v>3.579682739120333E-10</v>
      </c>
    </row>
    <row r="362" spans="1:9" x14ac:dyDescent="0.25">
      <c r="A362">
        <v>1</v>
      </c>
      <c r="B362" t="s">
        <v>16</v>
      </c>
      <c r="C362">
        <v>35</v>
      </c>
      <c r="D362">
        <v>25</v>
      </c>
      <c r="E362">
        <v>19</v>
      </c>
      <c r="F362">
        <v>9.43</v>
      </c>
      <c r="G362" s="2">
        <v>23.541887599999999</v>
      </c>
      <c r="H362" s="3">
        <v>-1.2779606065330667E-2</v>
      </c>
      <c r="I362">
        <v>-5.9666702758422344E-11</v>
      </c>
    </row>
    <row r="363" spans="1:9" x14ac:dyDescent="0.25">
      <c r="A363">
        <v>1</v>
      </c>
      <c r="B363" t="s">
        <v>16</v>
      </c>
      <c r="C363">
        <v>35</v>
      </c>
      <c r="D363">
        <v>25</v>
      </c>
      <c r="E363">
        <v>20</v>
      </c>
      <c r="F363">
        <v>15.36</v>
      </c>
      <c r="G363" s="2">
        <v>28.4505208</v>
      </c>
      <c r="H363" s="3">
        <v>-6.2704860541115542E-3</v>
      </c>
      <c r="I363">
        <v>-2.9276272338041433E-11</v>
      </c>
    </row>
    <row r="364" spans="1:9" x14ac:dyDescent="0.25">
      <c r="A364">
        <v>1</v>
      </c>
      <c r="B364" t="s">
        <v>16</v>
      </c>
      <c r="C364">
        <v>35</v>
      </c>
      <c r="D364">
        <v>25</v>
      </c>
      <c r="E364">
        <v>21</v>
      </c>
      <c r="F364">
        <v>12.6</v>
      </c>
      <c r="G364" s="2">
        <v>56.746031699999996</v>
      </c>
      <c r="H364" s="3">
        <v>-2.1397492832299594E-2</v>
      </c>
      <c r="I364">
        <v>-9.9902754284723579E-11</v>
      </c>
    </row>
    <row r="365" spans="1:9" x14ac:dyDescent="0.25">
      <c r="A365">
        <v>1</v>
      </c>
      <c r="B365" t="s">
        <v>16</v>
      </c>
      <c r="C365">
        <v>35</v>
      </c>
      <c r="D365">
        <v>25</v>
      </c>
      <c r="E365">
        <v>22</v>
      </c>
      <c r="F365">
        <v>11.05</v>
      </c>
      <c r="G365" s="2">
        <v>33.031674199999998</v>
      </c>
      <c r="H365" s="3">
        <v>-1.8404520885051252E-2</v>
      </c>
      <c r="I365">
        <v>-8.5928867560215792E-11</v>
      </c>
    </row>
    <row r="366" spans="1:9" x14ac:dyDescent="0.25">
      <c r="A366">
        <v>1</v>
      </c>
      <c r="B366" t="s">
        <v>16</v>
      </c>
      <c r="C366">
        <v>35</v>
      </c>
      <c r="D366">
        <v>25</v>
      </c>
      <c r="E366">
        <v>23</v>
      </c>
      <c r="F366">
        <v>10.23</v>
      </c>
      <c r="G366" s="2">
        <v>45.552297200000005</v>
      </c>
      <c r="H366" s="3">
        <v>8.3046629633806556E-3</v>
      </c>
      <c r="I366">
        <v>3.8773640909727939E-11</v>
      </c>
    </row>
    <row r="367" spans="1:9" x14ac:dyDescent="0.25">
      <c r="A367">
        <v>1</v>
      </c>
      <c r="B367" t="s">
        <v>16</v>
      </c>
      <c r="C367">
        <v>35</v>
      </c>
      <c r="D367">
        <v>50</v>
      </c>
      <c r="E367">
        <v>19</v>
      </c>
      <c r="F367">
        <v>16.670000000000002</v>
      </c>
      <c r="G367" s="2">
        <v>19.7360528</v>
      </c>
      <c r="H367" s="3">
        <v>-8.7970138520280863E-3</v>
      </c>
      <c r="I367">
        <v>-4.1072377973733936E-11</v>
      </c>
    </row>
    <row r="368" spans="1:9" x14ac:dyDescent="0.25">
      <c r="A368">
        <v>1</v>
      </c>
      <c r="B368" t="s">
        <v>16</v>
      </c>
      <c r="C368">
        <v>35</v>
      </c>
      <c r="D368">
        <v>50</v>
      </c>
      <c r="E368">
        <v>20</v>
      </c>
      <c r="F368">
        <v>7.55</v>
      </c>
      <c r="G368" s="2">
        <v>22.6490066</v>
      </c>
      <c r="H368" s="3">
        <v>-2.4745477694545649E-2</v>
      </c>
      <c r="I368">
        <v>-1.1553416080806416E-10</v>
      </c>
    </row>
    <row r="369" spans="1:9" x14ac:dyDescent="0.25">
      <c r="A369">
        <v>1</v>
      </c>
      <c r="B369" t="s">
        <v>16</v>
      </c>
      <c r="C369">
        <v>35</v>
      </c>
      <c r="D369">
        <v>50</v>
      </c>
      <c r="E369">
        <v>21</v>
      </c>
      <c r="F369">
        <v>11.25</v>
      </c>
      <c r="G369" s="2">
        <v>37.4222222</v>
      </c>
      <c r="H369" s="3">
        <v>-6.0137738543025792E-3</v>
      </c>
      <c r="I369">
        <v>-2.8077708748353312E-11</v>
      </c>
    </row>
    <row r="370" spans="1:9" x14ac:dyDescent="0.25">
      <c r="A370">
        <v>1</v>
      </c>
      <c r="B370" t="s">
        <v>16</v>
      </c>
      <c r="C370">
        <v>35</v>
      </c>
      <c r="D370">
        <v>50</v>
      </c>
      <c r="E370">
        <v>22</v>
      </c>
      <c r="F370">
        <v>12.73</v>
      </c>
      <c r="G370" s="2">
        <v>22.937941899999998</v>
      </c>
      <c r="H370" s="3">
        <v>-7.2211871577601743E-3</v>
      </c>
      <c r="I370">
        <v>-3.3715000720866478E-11</v>
      </c>
    </row>
    <row r="371" spans="1:9" x14ac:dyDescent="0.25">
      <c r="A371">
        <v>1</v>
      </c>
      <c r="B371" t="s">
        <v>16</v>
      </c>
      <c r="C371">
        <v>35</v>
      </c>
      <c r="D371">
        <v>50</v>
      </c>
      <c r="E371">
        <v>23</v>
      </c>
      <c r="F371">
        <v>11.76</v>
      </c>
      <c r="G371" s="2">
        <v>28.911564600000002</v>
      </c>
      <c r="H371" s="3">
        <v>-1.8629767949944316E-2</v>
      </c>
      <c r="I371">
        <v>-8.6980523581495037E-11</v>
      </c>
    </row>
    <row r="372" spans="1:9" x14ac:dyDescent="0.25">
      <c r="A372">
        <v>1</v>
      </c>
      <c r="B372" t="s">
        <v>16</v>
      </c>
      <c r="C372">
        <v>35</v>
      </c>
      <c r="D372">
        <v>100</v>
      </c>
      <c r="E372">
        <v>19</v>
      </c>
      <c r="F372">
        <v>14.26</v>
      </c>
      <c r="G372" s="2">
        <v>20.406732099999999</v>
      </c>
      <c r="H372" s="3">
        <v>-8.7531421813535955E-3</v>
      </c>
      <c r="I372">
        <v>-4.08675455305218E-11</v>
      </c>
    </row>
    <row r="373" spans="1:9" x14ac:dyDescent="0.25">
      <c r="A373">
        <v>1</v>
      </c>
      <c r="B373" t="s">
        <v>16</v>
      </c>
      <c r="C373">
        <v>35</v>
      </c>
      <c r="D373">
        <v>100</v>
      </c>
      <c r="E373">
        <v>20</v>
      </c>
      <c r="F373">
        <v>10.73</v>
      </c>
      <c r="G373" s="2">
        <v>46.691519100000001</v>
      </c>
      <c r="H373" s="3">
        <v>2.1033388816196815E-3</v>
      </c>
      <c r="I373">
        <v>9.8202789043941312E-12</v>
      </c>
    </row>
    <row r="374" spans="1:9" x14ac:dyDescent="0.25">
      <c r="A374">
        <v>1</v>
      </c>
      <c r="B374" t="s">
        <v>16</v>
      </c>
      <c r="C374">
        <v>35</v>
      </c>
      <c r="D374">
        <v>100</v>
      </c>
      <c r="E374">
        <v>21</v>
      </c>
      <c r="F374">
        <v>15.77</v>
      </c>
      <c r="G374" s="2">
        <v>25.4280279</v>
      </c>
      <c r="H374" s="3">
        <v>-1.0733939352672832E-2</v>
      </c>
      <c r="I374">
        <v>-5.0115689443694191E-11</v>
      </c>
    </row>
    <row r="375" spans="1:9" x14ac:dyDescent="0.25">
      <c r="A375">
        <v>1</v>
      </c>
      <c r="B375" t="s">
        <v>16</v>
      </c>
      <c r="C375">
        <v>35</v>
      </c>
      <c r="D375">
        <v>100</v>
      </c>
      <c r="E375">
        <v>22</v>
      </c>
      <c r="F375">
        <v>8.75</v>
      </c>
      <c r="G375" s="2">
        <v>54.857142899999999</v>
      </c>
      <c r="H375" s="3">
        <v>3.1767021750539373E-4</v>
      </c>
      <c r="I375">
        <v>1.4831704785109331E-12</v>
      </c>
    </row>
    <row r="376" spans="1:9" x14ac:dyDescent="0.25">
      <c r="A376">
        <v>1</v>
      </c>
      <c r="B376" t="s">
        <v>16</v>
      </c>
      <c r="C376">
        <v>35</v>
      </c>
      <c r="D376">
        <v>100</v>
      </c>
      <c r="E376">
        <v>23</v>
      </c>
      <c r="F376">
        <v>14.8</v>
      </c>
      <c r="G376" s="2">
        <v>20</v>
      </c>
      <c r="H376" s="3">
        <v>-1.0777369213570098E-2</v>
      </c>
      <c r="I376">
        <v>-5.0318459121237435E-11</v>
      </c>
    </row>
    <row r="377" spans="1:9" x14ac:dyDescent="0.25">
      <c r="A377">
        <v>1</v>
      </c>
      <c r="B377" t="s">
        <v>16</v>
      </c>
      <c r="C377">
        <v>35</v>
      </c>
      <c r="D377">
        <v>150</v>
      </c>
      <c r="E377">
        <v>19</v>
      </c>
      <c r="F377">
        <v>6.72</v>
      </c>
      <c r="G377" s="2">
        <v>62.946428600000004</v>
      </c>
      <c r="H377" s="3">
        <v>-3.2780353386893626E-2</v>
      </c>
      <c r="I377">
        <v>-1.5304819192806767E-10</v>
      </c>
    </row>
    <row r="378" spans="1:9" x14ac:dyDescent="0.25">
      <c r="A378">
        <v>1</v>
      </c>
      <c r="B378" t="s">
        <v>16</v>
      </c>
      <c r="C378">
        <v>35</v>
      </c>
      <c r="D378">
        <v>150</v>
      </c>
      <c r="E378">
        <v>20</v>
      </c>
      <c r="F378">
        <v>12.11</v>
      </c>
      <c r="G378" s="2">
        <v>18.744838999999999</v>
      </c>
      <c r="H378" s="3">
        <v>-2.9190299055916985E-3</v>
      </c>
      <c r="I378">
        <v>-1.3628658726217083E-11</v>
      </c>
    </row>
    <row r="379" spans="1:9" x14ac:dyDescent="0.25">
      <c r="A379">
        <v>1</v>
      </c>
      <c r="B379" t="s">
        <v>16</v>
      </c>
      <c r="C379">
        <v>35</v>
      </c>
      <c r="D379">
        <v>150</v>
      </c>
      <c r="E379">
        <v>21</v>
      </c>
      <c r="F379">
        <v>11.49</v>
      </c>
      <c r="G379" s="2">
        <v>24.891209700000001</v>
      </c>
      <c r="H379" s="3">
        <v>-1.5347350089377007E-2</v>
      </c>
      <c r="I379">
        <v>-7.1655242832292299E-11</v>
      </c>
    </row>
    <row r="380" spans="1:9" x14ac:dyDescent="0.25">
      <c r="A380">
        <v>1</v>
      </c>
      <c r="B380" t="s">
        <v>16</v>
      </c>
      <c r="C380">
        <v>35</v>
      </c>
      <c r="D380">
        <v>150</v>
      </c>
      <c r="E380">
        <v>22</v>
      </c>
      <c r="F380">
        <v>18.5</v>
      </c>
      <c r="G380" s="2">
        <v>24.162162200000001</v>
      </c>
      <c r="H380" s="3">
        <v>-3.8785744345194834E-3</v>
      </c>
      <c r="I380">
        <v>-1.8108676177328018E-11</v>
      </c>
    </row>
    <row r="381" spans="1:9" x14ac:dyDescent="0.25">
      <c r="A381">
        <v>1</v>
      </c>
      <c r="B381" t="s">
        <v>16</v>
      </c>
      <c r="C381">
        <v>35</v>
      </c>
      <c r="D381">
        <v>150</v>
      </c>
      <c r="E381">
        <v>23</v>
      </c>
      <c r="F381">
        <v>4.74</v>
      </c>
      <c r="G381" s="2">
        <v>60.337552699999996</v>
      </c>
      <c r="H381" s="3">
        <v>-3.6526385821850876E-3</v>
      </c>
      <c r="I381">
        <v>-1.7053804276363958E-11</v>
      </c>
    </row>
    <row r="382" spans="1:9" x14ac:dyDescent="0.25">
      <c r="A382">
        <v>1</v>
      </c>
      <c r="B382" t="s">
        <v>17</v>
      </c>
      <c r="C382">
        <v>35</v>
      </c>
      <c r="D382">
        <v>25</v>
      </c>
      <c r="E382">
        <v>19</v>
      </c>
      <c r="F382">
        <v>1.92</v>
      </c>
      <c r="G382" s="2">
        <v>218.75</v>
      </c>
      <c r="H382" s="3">
        <v>4.4767290346394185E-2</v>
      </c>
      <c r="I382">
        <v>2.0901400189827982E-10</v>
      </c>
    </row>
    <row r="383" spans="1:9" x14ac:dyDescent="0.25">
      <c r="A383">
        <v>1</v>
      </c>
      <c r="B383" t="s">
        <v>17</v>
      </c>
      <c r="C383">
        <v>35</v>
      </c>
      <c r="D383">
        <v>25</v>
      </c>
      <c r="E383">
        <v>20</v>
      </c>
      <c r="F383">
        <v>1.83</v>
      </c>
      <c r="G383" s="2">
        <v>151.36612020000001</v>
      </c>
      <c r="H383" s="3">
        <v>-0.10760117163385129</v>
      </c>
      <c r="I383">
        <v>-5.0237911024128821E-10</v>
      </c>
    </row>
    <row r="384" spans="1:9" x14ac:dyDescent="0.25">
      <c r="A384">
        <v>1</v>
      </c>
      <c r="B384" t="s">
        <v>17</v>
      </c>
      <c r="C384">
        <v>35</v>
      </c>
      <c r="D384">
        <v>25</v>
      </c>
      <c r="E384">
        <v>21</v>
      </c>
      <c r="F384">
        <v>2.0099999999999998</v>
      </c>
      <c r="G384" s="2">
        <v>167.66169150000002</v>
      </c>
      <c r="H384" s="3">
        <v>0.46507734499338199</v>
      </c>
      <c r="I384">
        <v>2.1713996160396008E-9</v>
      </c>
    </row>
    <row r="385" spans="1:9" x14ac:dyDescent="0.25">
      <c r="A385">
        <v>1</v>
      </c>
      <c r="B385" t="s">
        <v>17</v>
      </c>
      <c r="C385">
        <v>35</v>
      </c>
      <c r="D385">
        <v>25</v>
      </c>
      <c r="E385">
        <v>22</v>
      </c>
      <c r="F385">
        <v>2.54</v>
      </c>
      <c r="G385" s="2">
        <v>164.17322830000001</v>
      </c>
      <c r="H385" s="3">
        <v>1.5224634210443801</v>
      </c>
      <c r="I385">
        <v>7.1082294665141053E-9</v>
      </c>
    </row>
    <row r="386" spans="1:9" x14ac:dyDescent="0.25">
      <c r="A386">
        <v>1</v>
      </c>
      <c r="B386" t="s">
        <v>17</v>
      </c>
      <c r="C386">
        <v>35</v>
      </c>
      <c r="D386">
        <v>25</v>
      </c>
      <c r="E386">
        <v>23</v>
      </c>
      <c r="F386">
        <v>3.66</v>
      </c>
      <c r="G386" s="2">
        <v>119.3989071</v>
      </c>
      <c r="H386" s="3">
        <v>-3.4239963771244421E-2</v>
      </c>
      <c r="I386">
        <v>-1.598629668515631E-10</v>
      </c>
    </row>
    <row r="387" spans="1:9" x14ac:dyDescent="0.25">
      <c r="A387">
        <v>1</v>
      </c>
      <c r="B387" t="s">
        <v>17</v>
      </c>
      <c r="C387">
        <v>35</v>
      </c>
      <c r="D387">
        <v>50</v>
      </c>
      <c r="E387">
        <v>19</v>
      </c>
      <c r="F387">
        <v>3.33</v>
      </c>
      <c r="G387" s="2">
        <v>139.33933930000001</v>
      </c>
      <c r="H387" s="3">
        <v>1.9366901484842685</v>
      </c>
      <c r="I387">
        <v>9.0422126342582037E-9</v>
      </c>
    </row>
    <row r="388" spans="1:9" x14ac:dyDescent="0.25">
      <c r="A388">
        <v>1</v>
      </c>
      <c r="B388" t="s">
        <v>17</v>
      </c>
      <c r="C388">
        <v>35</v>
      </c>
      <c r="D388">
        <v>50</v>
      </c>
      <c r="E388">
        <v>20</v>
      </c>
      <c r="F388">
        <v>2.67</v>
      </c>
      <c r="G388" s="2">
        <v>203.37078649999998</v>
      </c>
      <c r="H388" s="3">
        <v>0.4295615883835201</v>
      </c>
      <c r="I388">
        <v>2.0055801000038171E-9</v>
      </c>
    </row>
    <row r="389" spans="1:9" x14ac:dyDescent="0.25">
      <c r="A389">
        <v>1</v>
      </c>
      <c r="B389" t="s">
        <v>17</v>
      </c>
      <c r="C389">
        <v>35</v>
      </c>
      <c r="D389">
        <v>50</v>
      </c>
      <c r="E389">
        <v>21</v>
      </c>
      <c r="F389">
        <v>2.1800000000000002</v>
      </c>
      <c r="G389" s="2">
        <v>23.853210999999998</v>
      </c>
      <c r="H389" s="3">
        <v>-9.5431759981722403E-2</v>
      </c>
      <c r="I389">
        <v>-4.4556134417866384E-10</v>
      </c>
    </row>
    <row r="390" spans="1:9" x14ac:dyDescent="0.25">
      <c r="A390">
        <v>1</v>
      </c>
      <c r="B390" t="s">
        <v>17</v>
      </c>
      <c r="C390">
        <v>35</v>
      </c>
      <c r="D390">
        <v>50</v>
      </c>
      <c r="E390">
        <v>22</v>
      </c>
      <c r="F390">
        <v>3.82</v>
      </c>
      <c r="G390" s="2">
        <v>90.575916199999995</v>
      </c>
      <c r="H390" s="3">
        <v>0.38612151260364158</v>
      </c>
      <c r="I390">
        <v>1.8027627301951423E-9</v>
      </c>
    </row>
    <row r="391" spans="1:9" x14ac:dyDescent="0.25">
      <c r="A391">
        <v>1</v>
      </c>
      <c r="B391" t="s">
        <v>17</v>
      </c>
      <c r="C391">
        <v>35</v>
      </c>
      <c r="D391">
        <v>50</v>
      </c>
      <c r="E391">
        <v>23</v>
      </c>
      <c r="F391">
        <v>3.21</v>
      </c>
      <c r="G391" s="2">
        <v>109.6573209</v>
      </c>
      <c r="H391" s="3">
        <v>1.292162235268189</v>
      </c>
      <c r="I391">
        <v>6.0329762602436484E-9</v>
      </c>
    </row>
    <row r="392" spans="1:9" x14ac:dyDescent="0.25">
      <c r="A392">
        <v>1</v>
      </c>
      <c r="B392" t="s">
        <v>17</v>
      </c>
      <c r="C392">
        <v>35</v>
      </c>
      <c r="D392">
        <v>100</v>
      </c>
      <c r="E392">
        <v>19</v>
      </c>
      <c r="F392">
        <v>3.62</v>
      </c>
      <c r="G392" s="2">
        <v>27.071823200000001</v>
      </c>
      <c r="H392" s="3">
        <v>-2.6285921202556642E-2</v>
      </c>
      <c r="I392">
        <v>-1.227263375026167E-10</v>
      </c>
    </row>
    <row r="393" spans="1:9" x14ac:dyDescent="0.25">
      <c r="A393">
        <v>1</v>
      </c>
      <c r="B393" t="s">
        <v>17</v>
      </c>
      <c r="C393">
        <v>35</v>
      </c>
      <c r="D393">
        <v>100</v>
      </c>
      <c r="E393">
        <v>20</v>
      </c>
      <c r="F393">
        <v>2.04</v>
      </c>
      <c r="G393" s="2">
        <v>174.01960780000002</v>
      </c>
      <c r="H393" s="3">
        <v>0.26236233134841686</v>
      </c>
      <c r="I393">
        <v>1.2249434888326235E-9</v>
      </c>
    </row>
    <row r="394" spans="1:9" x14ac:dyDescent="0.25">
      <c r="A394">
        <v>1</v>
      </c>
      <c r="B394" t="s">
        <v>17</v>
      </c>
      <c r="C394">
        <v>35</v>
      </c>
      <c r="D394">
        <v>100</v>
      </c>
      <c r="E394">
        <v>21</v>
      </c>
      <c r="F394">
        <v>1.97</v>
      </c>
      <c r="G394" s="2">
        <v>59.390862899999995</v>
      </c>
      <c r="H394" s="3">
        <v>0.32125972395245794</v>
      </c>
      <c r="I394">
        <v>1.499929525161631E-9</v>
      </c>
    </row>
    <row r="395" spans="1:9" x14ac:dyDescent="0.25">
      <c r="A395">
        <v>1</v>
      </c>
      <c r="B395" t="s">
        <v>17</v>
      </c>
      <c r="C395">
        <v>35</v>
      </c>
      <c r="D395">
        <v>100</v>
      </c>
      <c r="E395">
        <v>22</v>
      </c>
      <c r="F395">
        <v>2.5299999999999998</v>
      </c>
      <c r="G395" s="2">
        <v>148.61660080000001</v>
      </c>
      <c r="H395" s="3">
        <v>0.95011024689301149</v>
      </c>
      <c r="I395">
        <v>4.4359697317187802E-9</v>
      </c>
    </row>
    <row r="396" spans="1:9" x14ac:dyDescent="0.25">
      <c r="A396">
        <v>1</v>
      </c>
      <c r="B396" t="s">
        <v>17</v>
      </c>
      <c r="C396">
        <v>35</v>
      </c>
      <c r="D396">
        <v>100</v>
      </c>
      <c r="E396">
        <v>23</v>
      </c>
      <c r="F396">
        <v>2.71</v>
      </c>
      <c r="G396" s="2">
        <v>149.4464945</v>
      </c>
      <c r="H396" s="3">
        <v>2.8870988600637838E-2</v>
      </c>
      <c r="I396">
        <v>1.3479575867751801E-10</v>
      </c>
    </row>
    <row r="397" spans="1:9" x14ac:dyDescent="0.25">
      <c r="A397">
        <v>1</v>
      </c>
      <c r="B397" t="s">
        <v>17</v>
      </c>
      <c r="C397">
        <v>35</v>
      </c>
      <c r="D397">
        <v>150</v>
      </c>
      <c r="E397">
        <v>19</v>
      </c>
      <c r="F397">
        <v>3.09</v>
      </c>
      <c r="G397" s="2">
        <v>124.27184469999999</v>
      </c>
      <c r="H397" s="3">
        <v>-0.16509489381932616</v>
      </c>
      <c r="I397">
        <v>-7.7081154975305177E-10</v>
      </c>
    </row>
    <row r="398" spans="1:9" x14ac:dyDescent="0.25">
      <c r="A398">
        <v>1</v>
      </c>
      <c r="B398" t="s">
        <v>17</v>
      </c>
      <c r="C398">
        <v>35</v>
      </c>
      <c r="D398">
        <v>150</v>
      </c>
      <c r="E398">
        <v>20</v>
      </c>
      <c r="F398">
        <v>2.3199999999999998</v>
      </c>
      <c r="G398" s="2">
        <v>180.17241379999999</v>
      </c>
      <c r="H398" s="3">
        <v>0.1506434992609694</v>
      </c>
      <c r="I398">
        <v>7.0333943369954018E-10</v>
      </c>
    </row>
    <row r="399" spans="1:9" x14ac:dyDescent="0.25">
      <c r="A399">
        <v>1</v>
      </c>
      <c r="B399" t="s">
        <v>17</v>
      </c>
      <c r="C399">
        <v>35</v>
      </c>
      <c r="D399">
        <v>150</v>
      </c>
      <c r="E399">
        <v>21</v>
      </c>
      <c r="F399">
        <v>3.31</v>
      </c>
      <c r="G399" s="2">
        <v>81.268882200000007</v>
      </c>
      <c r="H399" s="3">
        <v>-7.6966334169788167E-2</v>
      </c>
      <c r="I399">
        <v>-3.5934811760532397E-10</v>
      </c>
    </row>
    <row r="400" spans="1:9" x14ac:dyDescent="0.25">
      <c r="A400">
        <v>1</v>
      </c>
      <c r="B400" t="s">
        <v>17</v>
      </c>
      <c r="C400">
        <v>35</v>
      </c>
      <c r="D400">
        <v>150</v>
      </c>
      <c r="E400">
        <v>22</v>
      </c>
      <c r="F400">
        <v>3.52</v>
      </c>
      <c r="G400" s="2">
        <v>94.318181800000005</v>
      </c>
      <c r="H400" s="3">
        <v>0.43439250710050831</v>
      </c>
      <c r="I400">
        <v>2.0281351764015634E-9</v>
      </c>
    </row>
    <row r="401" spans="1:9" x14ac:dyDescent="0.25">
      <c r="A401">
        <v>1</v>
      </c>
      <c r="B401" t="s">
        <v>17</v>
      </c>
      <c r="C401">
        <v>35</v>
      </c>
      <c r="D401">
        <v>150</v>
      </c>
      <c r="E401">
        <v>23</v>
      </c>
      <c r="F401">
        <v>2.9</v>
      </c>
      <c r="G401" s="2">
        <v>104.4827586</v>
      </c>
      <c r="H401" s="3">
        <v>0.99840908489839808</v>
      </c>
      <c r="I401">
        <v>4.6614721764821314E-9</v>
      </c>
    </row>
    <row r="402" spans="1:9" x14ac:dyDescent="0.25">
      <c r="A402">
        <v>2</v>
      </c>
      <c r="B402" t="s">
        <v>14</v>
      </c>
      <c r="C402">
        <v>5</v>
      </c>
      <c r="D402">
        <v>25</v>
      </c>
      <c r="E402">
        <v>1</v>
      </c>
      <c r="F402">
        <v>1.52</v>
      </c>
      <c r="G402" s="2">
        <v>47.368421050000002</v>
      </c>
      <c r="H402" s="3">
        <v>-0.11298069304061142</v>
      </c>
      <c r="I402">
        <v>-5.2749555773731067E-10</v>
      </c>
    </row>
    <row r="403" spans="1:9" x14ac:dyDescent="0.25">
      <c r="A403">
        <v>2</v>
      </c>
      <c r="B403" t="s">
        <v>14</v>
      </c>
      <c r="C403">
        <v>5</v>
      </c>
      <c r="D403">
        <v>25</v>
      </c>
      <c r="E403">
        <v>2</v>
      </c>
      <c r="F403">
        <v>1.71</v>
      </c>
      <c r="G403" s="2">
        <v>57.89473684</v>
      </c>
      <c r="H403" s="3">
        <v>-8.9246429668497121E-2</v>
      </c>
      <c r="I403">
        <v>-4.1668265547924621E-10</v>
      </c>
    </row>
    <row r="404" spans="1:9" x14ac:dyDescent="0.25">
      <c r="A404">
        <v>2</v>
      </c>
      <c r="B404" t="s">
        <v>14</v>
      </c>
      <c r="C404">
        <v>5</v>
      </c>
      <c r="D404">
        <v>25</v>
      </c>
      <c r="E404">
        <v>3</v>
      </c>
      <c r="F404">
        <v>1.52</v>
      </c>
      <c r="G404" s="2">
        <v>50.657894740000003</v>
      </c>
      <c r="H404" s="3">
        <v>-0.1218762028435364</v>
      </c>
      <c r="I404">
        <v>-5.6902780345618701E-10</v>
      </c>
    </row>
    <row r="405" spans="1:9" x14ac:dyDescent="0.25">
      <c r="A405">
        <v>2</v>
      </c>
      <c r="B405" t="s">
        <v>14</v>
      </c>
      <c r="C405">
        <v>5</v>
      </c>
      <c r="D405">
        <v>25</v>
      </c>
      <c r="E405">
        <v>4</v>
      </c>
      <c r="F405">
        <v>1.54</v>
      </c>
      <c r="G405" s="2">
        <v>47.402597399999998</v>
      </c>
      <c r="H405" s="3">
        <v>-8.2286607908210338E-2</v>
      </c>
      <c r="I405">
        <v>-3.8418794366264328E-10</v>
      </c>
    </row>
    <row r="406" spans="1:9" x14ac:dyDescent="0.25">
      <c r="A406">
        <v>2</v>
      </c>
      <c r="B406" t="s">
        <v>14</v>
      </c>
      <c r="C406">
        <v>5</v>
      </c>
      <c r="D406">
        <v>25</v>
      </c>
      <c r="E406">
        <v>5</v>
      </c>
      <c r="F406">
        <v>1.47</v>
      </c>
      <c r="G406" s="2">
        <v>44.897959180000001</v>
      </c>
      <c r="H406" s="3">
        <v>-0.11976983749305321</v>
      </c>
      <c r="I406">
        <v>-5.5919339427131627E-10</v>
      </c>
    </row>
    <row r="407" spans="1:9" x14ac:dyDescent="0.25">
      <c r="A407">
        <v>2</v>
      </c>
      <c r="B407" t="s">
        <v>14</v>
      </c>
      <c r="C407">
        <v>5</v>
      </c>
      <c r="D407">
        <v>25</v>
      </c>
      <c r="E407">
        <v>6</v>
      </c>
      <c r="F407">
        <v>1.52</v>
      </c>
      <c r="G407" s="2">
        <v>57.89473684</v>
      </c>
      <c r="H407" s="3">
        <v>-0.12540228334682044</v>
      </c>
      <c r="I407">
        <v>-5.8549072071796993E-10</v>
      </c>
    </row>
    <row r="408" spans="1:9" x14ac:dyDescent="0.25">
      <c r="A408">
        <v>2</v>
      </c>
      <c r="B408" t="s">
        <v>14</v>
      </c>
      <c r="C408">
        <v>5</v>
      </c>
      <c r="D408">
        <v>25</v>
      </c>
      <c r="E408">
        <v>7</v>
      </c>
      <c r="F408">
        <v>1.08</v>
      </c>
      <c r="G408" s="2">
        <v>50</v>
      </c>
      <c r="H408" s="3">
        <v>-4.319352114074123E-2</v>
      </c>
      <c r="I408">
        <v>-2.0166623085400675E-10</v>
      </c>
    </row>
    <row r="409" spans="1:9" x14ac:dyDescent="0.25">
      <c r="A409">
        <v>2</v>
      </c>
      <c r="B409" t="s">
        <v>14</v>
      </c>
      <c r="C409">
        <v>5</v>
      </c>
      <c r="D409">
        <v>25</v>
      </c>
      <c r="E409">
        <v>8</v>
      </c>
      <c r="F409">
        <v>1.28</v>
      </c>
      <c r="G409" s="2">
        <v>56.25</v>
      </c>
      <c r="H409" s="3">
        <v>-0.14055666467852454</v>
      </c>
      <c r="I409">
        <v>-6.5624501171756318E-10</v>
      </c>
    </row>
    <row r="410" spans="1:9" x14ac:dyDescent="0.25">
      <c r="A410">
        <v>2</v>
      </c>
      <c r="B410" t="s">
        <v>14</v>
      </c>
      <c r="C410">
        <v>5</v>
      </c>
      <c r="D410">
        <v>25</v>
      </c>
      <c r="E410">
        <v>9</v>
      </c>
      <c r="F410">
        <v>1.48</v>
      </c>
      <c r="G410" s="2">
        <v>52.702702700000003</v>
      </c>
      <c r="H410" s="3">
        <v>-0.1010675776116825</v>
      </c>
      <c r="I410">
        <v>-4.7187441311118442E-10</v>
      </c>
    </row>
    <row r="411" spans="1:9" x14ac:dyDescent="0.25">
      <c r="A411">
        <v>2</v>
      </c>
      <c r="B411" t="s">
        <v>14</v>
      </c>
      <c r="C411">
        <v>5</v>
      </c>
      <c r="D411">
        <v>50</v>
      </c>
      <c r="E411">
        <v>1</v>
      </c>
      <c r="F411">
        <v>1.52</v>
      </c>
      <c r="G411" s="2">
        <v>72.368421049999995</v>
      </c>
      <c r="H411" s="3">
        <v>-0.11587287143094549</v>
      </c>
      <c r="I411">
        <v>-5.4099884942394143E-10</v>
      </c>
    </row>
    <row r="412" spans="1:9" x14ac:dyDescent="0.25">
      <c r="A412">
        <v>2</v>
      </c>
      <c r="B412" t="s">
        <v>14</v>
      </c>
      <c r="C412">
        <v>5</v>
      </c>
      <c r="D412">
        <v>50</v>
      </c>
      <c r="E412">
        <v>2</v>
      </c>
      <c r="F412">
        <v>1.71</v>
      </c>
      <c r="G412" s="2">
        <v>63.742690060000001</v>
      </c>
      <c r="H412" s="3">
        <v>-0.12495529689303574</v>
      </c>
      <c r="I412">
        <v>-5.8340378566389462E-10</v>
      </c>
    </row>
    <row r="413" spans="1:9" x14ac:dyDescent="0.25">
      <c r="A413">
        <v>2</v>
      </c>
      <c r="B413" t="s">
        <v>14</v>
      </c>
      <c r="C413">
        <v>5</v>
      </c>
      <c r="D413">
        <v>50</v>
      </c>
      <c r="E413">
        <v>3</v>
      </c>
      <c r="F413">
        <v>1.53</v>
      </c>
      <c r="G413" s="2">
        <v>71.241830070000006</v>
      </c>
      <c r="H413" s="3">
        <v>-0.13153341236524629</v>
      </c>
      <c r="I413">
        <v>-6.1411634899209844E-10</v>
      </c>
    </row>
    <row r="414" spans="1:9" x14ac:dyDescent="0.25">
      <c r="A414">
        <v>2</v>
      </c>
      <c r="B414" t="s">
        <v>14</v>
      </c>
      <c r="C414">
        <v>5</v>
      </c>
      <c r="D414">
        <v>50</v>
      </c>
      <c r="E414">
        <v>4</v>
      </c>
      <c r="F414">
        <v>1.47</v>
      </c>
      <c r="G414" s="2">
        <v>74.829931970000004</v>
      </c>
      <c r="H414" s="3">
        <v>-0.13230778959949338</v>
      </c>
      <c r="I414">
        <v>-6.1773183886107479E-10</v>
      </c>
    </row>
    <row r="415" spans="1:9" x14ac:dyDescent="0.25">
      <c r="A415">
        <v>2</v>
      </c>
      <c r="B415" t="s">
        <v>14</v>
      </c>
      <c r="C415">
        <v>5</v>
      </c>
      <c r="D415">
        <v>50</v>
      </c>
      <c r="E415">
        <v>5</v>
      </c>
      <c r="F415">
        <v>1.47</v>
      </c>
      <c r="G415" s="2">
        <v>73.469387760000004</v>
      </c>
      <c r="H415" s="3">
        <v>-0.10312472066223653</v>
      </c>
      <c r="I415">
        <v>-4.8147900829991617E-10</v>
      </c>
    </row>
    <row r="416" spans="1:9" x14ac:dyDescent="0.25">
      <c r="A416">
        <v>2</v>
      </c>
      <c r="B416" t="s">
        <v>14</v>
      </c>
      <c r="C416">
        <v>5</v>
      </c>
      <c r="D416">
        <v>50</v>
      </c>
      <c r="E416">
        <v>6</v>
      </c>
      <c r="F416">
        <v>1.47</v>
      </c>
      <c r="G416" s="2">
        <v>76.870748300000002</v>
      </c>
      <c r="H416" s="3">
        <v>-0.11539583715779257</v>
      </c>
      <c r="I416">
        <v>-5.3877162410601772E-10</v>
      </c>
    </row>
    <row r="417" spans="1:9" x14ac:dyDescent="0.25">
      <c r="A417">
        <v>2</v>
      </c>
      <c r="B417" t="s">
        <v>14</v>
      </c>
      <c r="C417">
        <v>5</v>
      </c>
      <c r="D417">
        <v>50</v>
      </c>
      <c r="E417">
        <v>7</v>
      </c>
      <c r="F417">
        <v>1.52</v>
      </c>
      <c r="G417" s="2">
        <v>69.736842109999998</v>
      </c>
      <c r="H417" s="3">
        <v>-9.0901197146983623E-2</v>
      </c>
      <c r="I417">
        <v>-4.2440859935955185E-10</v>
      </c>
    </row>
    <row r="418" spans="1:9" x14ac:dyDescent="0.25">
      <c r="A418">
        <v>2</v>
      </c>
      <c r="B418" t="s">
        <v>14</v>
      </c>
      <c r="C418">
        <v>5</v>
      </c>
      <c r="D418">
        <v>50</v>
      </c>
      <c r="E418">
        <v>8</v>
      </c>
      <c r="F418">
        <v>1.29</v>
      </c>
      <c r="G418" s="2">
        <v>88.372093019999994</v>
      </c>
      <c r="H418" s="3">
        <v>-0.13426069385316511</v>
      </c>
      <c r="I418">
        <v>-6.2684975353104253E-10</v>
      </c>
    </row>
    <row r="419" spans="1:9" x14ac:dyDescent="0.25">
      <c r="A419">
        <v>2</v>
      </c>
      <c r="B419" t="s">
        <v>14</v>
      </c>
      <c r="C419">
        <v>5</v>
      </c>
      <c r="D419">
        <v>50</v>
      </c>
      <c r="E419">
        <v>9</v>
      </c>
      <c r="F419">
        <v>1.38</v>
      </c>
      <c r="G419" s="2">
        <v>88.405797100000001</v>
      </c>
      <c r="H419" s="3">
        <v>-0.12324186257854679</v>
      </c>
      <c r="I419">
        <v>-5.7540393219297712E-10</v>
      </c>
    </row>
    <row r="420" spans="1:9" x14ac:dyDescent="0.25">
      <c r="A420">
        <v>2</v>
      </c>
      <c r="B420" t="s">
        <v>14</v>
      </c>
      <c r="C420">
        <v>5</v>
      </c>
      <c r="D420">
        <v>100</v>
      </c>
      <c r="E420">
        <v>1</v>
      </c>
      <c r="F420">
        <v>1.59</v>
      </c>
      <c r="G420" s="2">
        <v>132.70440249999999</v>
      </c>
      <c r="H420" s="3">
        <v>-9.7584004789540102E-2</v>
      </c>
      <c r="I420">
        <v>-4.5560995996188374E-10</v>
      </c>
    </row>
    <row r="421" spans="1:9" x14ac:dyDescent="0.25">
      <c r="A421">
        <v>2</v>
      </c>
      <c r="B421" t="s">
        <v>14</v>
      </c>
      <c r="C421">
        <v>5</v>
      </c>
      <c r="D421">
        <v>100</v>
      </c>
      <c r="E421">
        <v>2</v>
      </c>
      <c r="F421">
        <v>1.07</v>
      </c>
      <c r="G421" s="2">
        <v>142.99065419999999</v>
      </c>
      <c r="H421" s="3">
        <v>-0.16126485831834111</v>
      </c>
      <c r="I421">
        <v>-7.5292949700250276E-10</v>
      </c>
    </row>
    <row r="422" spans="1:9" x14ac:dyDescent="0.25">
      <c r="A422">
        <v>2</v>
      </c>
      <c r="B422" t="s">
        <v>14</v>
      </c>
      <c r="C422">
        <v>5</v>
      </c>
      <c r="D422">
        <v>100</v>
      </c>
      <c r="E422">
        <v>3</v>
      </c>
      <c r="F422">
        <v>1.44</v>
      </c>
      <c r="G422" s="2">
        <v>144.44444440000001</v>
      </c>
      <c r="H422" s="3">
        <v>-0.11256790464211786</v>
      </c>
      <c r="I422">
        <v>-5.2556828998358399E-10</v>
      </c>
    </row>
    <row r="423" spans="1:9" x14ac:dyDescent="0.25">
      <c r="A423">
        <v>2</v>
      </c>
      <c r="B423" t="s">
        <v>14</v>
      </c>
      <c r="C423">
        <v>5</v>
      </c>
      <c r="D423">
        <v>100</v>
      </c>
      <c r="E423">
        <v>4</v>
      </c>
      <c r="F423">
        <v>1.6</v>
      </c>
      <c r="G423" s="2">
        <v>127.5</v>
      </c>
      <c r="H423" s="3">
        <v>-0.11673402218671673</v>
      </c>
      <c r="I423">
        <v>-5.4501947618756168E-10</v>
      </c>
    </row>
    <row r="424" spans="1:9" x14ac:dyDescent="0.25">
      <c r="A424">
        <v>2</v>
      </c>
      <c r="B424" t="s">
        <v>14</v>
      </c>
      <c r="C424">
        <v>5</v>
      </c>
      <c r="D424">
        <v>100</v>
      </c>
      <c r="E424">
        <v>5</v>
      </c>
      <c r="F424">
        <v>1.51</v>
      </c>
      <c r="G424" s="2">
        <v>142.384106</v>
      </c>
      <c r="H424" s="3">
        <v>-0.12491560263348526</v>
      </c>
      <c r="I424">
        <v>-5.8321845713547937E-10</v>
      </c>
    </row>
    <row r="425" spans="1:9" x14ac:dyDescent="0.25">
      <c r="A425">
        <v>2</v>
      </c>
      <c r="B425" t="s">
        <v>14</v>
      </c>
      <c r="C425">
        <v>5</v>
      </c>
      <c r="D425">
        <v>100</v>
      </c>
      <c r="E425">
        <v>6</v>
      </c>
      <c r="F425">
        <v>1.47</v>
      </c>
      <c r="G425" s="2">
        <v>143.53741500000001</v>
      </c>
      <c r="H425" s="3">
        <v>-5.9085219248450678E-2</v>
      </c>
      <c r="I425">
        <v>-2.758629801490914E-10</v>
      </c>
    </row>
    <row r="426" spans="1:9" x14ac:dyDescent="0.25">
      <c r="A426">
        <v>2</v>
      </c>
      <c r="B426" t="s">
        <v>14</v>
      </c>
      <c r="C426">
        <v>5</v>
      </c>
      <c r="D426">
        <v>100</v>
      </c>
      <c r="E426">
        <v>7</v>
      </c>
      <c r="F426">
        <v>1.5</v>
      </c>
      <c r="G426" s="2">
        <v>142.66666670000001</v>
      </c>
      <c r="H426" s="3">
        <v>-8.8677377994307069E-2</v>
      </c>
      <c r="I426">
        <v>-4.1402581011762019E-10</v>
      </c>
    </row>
    <row r="427" spans="1:9" x14ac:dyDescent="0.25">
      <c r="A427">
        <v>2</v>
      </c>
      <c r="B427" t="s">
        <v>14</v>
      </c>
      <c r="C427">
        <v>5</v>
      </c>
      <c r="D427">
        <v>100</v>
      </c>
      <c r="E427">
        <v>8</v>
      </c>
      <c r="F427">
        <v>1.56</v>
      </c>
      <c r="G427" s="2">
        <v>126.28205130000001</v>
      </c>
      <c r="H427" s="3">
        <v>-0.1047194983333236</v>
      </c>
      <c r="I427">
        <v>-4.8892486576845458E-10</v>
      </c>
    </row>
    <row r="428" spans="1:9" x14ac:dyDescent="0.25">
      <c r="A428">
        <v>2</v>
      </c>
      <c r="B428" t="s">
        <v>14</v>
      </c>
      <c r="C428">
        <v>5</v>
      </c>
      <c r="D428">
        <v>100</v>
      </c>
      <c r="E428">
        <v>9</v>
      </c>
      <c r="F428">
        <v>1.37</v>
      </c>
      <c r="G428" s="2">
        <v>118.9781022</v>
      </c>
      <c r="H428" s="3">
        <v>-0.13215878678513807</v>
      </c>
      <c r="I428">
        <v>-6.1703615962113115E-10</v>
      </c>
    </row>
    <row r="429" spans="1:9" x14ac:dyDescent="0.25">
      <c r="A429">
        <v>2</v>
      </c>
      <c r="B429" t="s">
        <v>14</v>
      </c>
      <c r="C429">
        <v>5</v>
      </c>
      <c r="D429">
        <v>150</v>
      </c>
      <c r="E429">
        <v>1</v>
      </c>
      <c r="F429">
        <v>1.48</v>
      </c>
      <c r="G429" s="2">
        <v>192.56756759999999</v>
      </c>
      <c r="H429" s="3">
        <v>-0.10701156752123268</v>
      </c>
      <c r="I429">
        <v>-4.996263075998833E-10</v>
      </c>
    </row>
    <row r="430" spans="1:9" x14ac:dyDescent="0.25">
      <c r="A430">
        <v>2</v>
      </c>
      <c r="B430" t="s">
        <v>14</v>
      </c>
      <c r="C430">
        <v>5</v>
      </c>
      <c r="D430">
        <v>150</v>
      </c>
      <c r="E430">
        <v>2</v>
      </c>
      <c r="F430">
        <v>1.5</v>
      </c>
      <c r="G430" s="2">
        <v>194.66666670000001</v>
      </c>
      <c r="H430" s="3">
        <v>-0.10362838764046976</v>
      </c>
      <c r="I430">
        <v>-4.838305790545893E-10</v>
      </c>
    </row>
    <row r="431" spans="1:9" x14ac:dyDescent="0.25">
      <c r="A431">
        <v>2</v>
      </c>
      <c r="B431" t="s">
        <v>14</v>
      </c>
      <c r="C431">
        <v>5</v>
      </c>
      <c r="D431">
        <v>150</v>
      </c>
      <c r="E431">
        <v>3</v>
      </c>
      <c r="F431">
        <v>1.49</v>
      </c>
      <c r="G431" s="2">
        <v>184.56375840000001</v>
      </c>
      <c r="H431" s="3">
        <v>-0.10559645620164715</v>
      </c>
      <c r="I431">
        <v>-4.9301929435987034E-10</v>
      </c>
    </row>
    <row r="432" spans="1:9" x14ac:dyDescent="0.25">
      <c r="A432">
        <v>2</v>
      </c>
      <c r="B432" t="s">
        <v>14</v>
      </c>
      <c r="C432">
        <v>5</v>
      </c>
      <c r="D432">
        <v>150</v>
      </c>
      <c r="E432">
        <v>4</v>
      </c>
      <c r="F432">
        <v>1.48</v>
      </c>
      <c r="G432" s="2">
        <v>200</v>
      </c>
      <c r="H432" s="3">
        <v>-0.1121313168318545</v>
      </c>
      <c r="I432">
        <v>-5.2352990515624546E-10</v>
      </c>
    </row>
    <row r="433" spans="1:9" x14ac:dyDescent="0.25">
      <c r="A433">
        <v>2</v>
      </c>
      <c r="B433" t="s">
        <v>14</v>
      </c>
      <c r="C433">
        <v>5</v>
      </c>
      <c r="D433">
        <v>150</v>
      </c>
      <c r="E433">
        <v>5</v>
      </c>
      <c r="F433">
        <v>1.6</v>
      </c>
      <c r="G433" s="2">
        <v>161.875</v>
      </c>
      <c r="H433" s="3">
        <v>-6.3389874445264269E-2</v>
      </c>
      <c r="I433">
        <v>-2.9596098479749427E-10</v>
      </c>
    </row>
    <row r="434" spans="1:9" x14ac:dyDescent="0.25">
      <c r="A434">
        <v>2</v>
      </c>
      <c r="B434" t="s">
        <v>14</v>
      </c>
      <c r="C434">
        <v>5</v>
      </c>
      <c r="D434">
        <v>150</v>
      </c>
      <c r="E434">
        <v>6</v>
      </c>
      <c r="F434">
        <v>1.52</v>
      </c>
      <c r="G434" s="2">
        <v>196.7105263</v>
      </c>
      <c r="H434" s="3">
        <v>-0.10202071824821436</v>
      </c>
      <c r="I434">
        <v>-4.7632453142908798E-10</v>
      </c>
    </row>
    <row r="435" spans="1:9" x14ac:dyDescent="0.25">
      <c r="A435">
        <v>2</v>
      </c>
      <c r="B435" t="s">
        <v>14</v>
      </c>
      <c r="C435">
        <v>5</v>
      </c>
      <c r="D435">
        <v>150</v>
      </c>
      <c r="E435">
        <v>7</v>
      </c>
      <c r="F435">
        <v>1.57</v>
      </c>
      <c r="G435" s="2">
        <v>189.1719745</v>
      </c>
      <c r="H435" s="3">
        <v>-4.9604024789904853E-2</v>
      </c>
      <c r="I435">
        <v>-2.3159623134158675E-10</v>
      </c>
    </row>
    <row r="436" spans="1:9" x14ac:dyDescent="0.25">
      <c r="A436">
        <v>2</v>
      </c>
      <c r="B436" t="s">
        <v>14</v>
      </c>
      <c r="C436">
        <v>5</v>
      </c>
      <c r="D436">
        <v>150</v>
      </c>
      <c r="E436">
        <v>8</v>
      </c>
      <c r="F436">
        <v>1.63</v>
      </c>
      <c r="G436" s="2">
        <v>180.36809819999999</v>
      </c>
      <c r="H436" s="3">
        <v>0.12418738832809458</v>
      </c>
      <c r="I436">
        <v>5.7981849736504077E-10</v>
      </c>
    </row>
    <row r="437" spans="1:9" x14ac:dyDescent="0.25">
      <c r="A437">
        <v>2</v>
      </c>
      <c r="B437" t="s">
        <v>14</v>
      </c>
      <c r="C437">
        <v>5</v>
      </c>
      <c r="D437">
        <v>150</v>
      </c>
      <c r="E437">
        <v>9</v>
      </c>
      <c r="F437">
        <v>1.54</v>
      </c>
      <c r="G437" s="2">
        <v>194.80519480000001</v>
      </c>
      <c r="H437" s="3">
        <v>-0.13053503594852431</v>
      </c>
      <c r="I437">
        <v>-6.0945502934006504E-10</v>
      </c>
    </row>
    <row r="438" spans="1:9" x14ac:dyDescent="0.25">
      <c r="A438">
        <v>2</v>
      </c>
      <c r="B438" t="s">
        <v>14</v>
      </c>
      <c r="C438">
        <v>15</v>
      </c>
      <c r="D438">
        <v>25</v>
      </c>
      <c r="E438">
        <v>1</v>
      </c>
      <c r="F438">
        <v>1.55</v>
      </c>
      <c r="G438" s="2">
        <v>49.032258059999997</v>
      </c>
      <c r="H438" s="3">
        <v>-0.10468920798140423</v>
      </c>
      <c r="I438">
        <v>-4.8878344314437817E-10</v>
      </c>
    </row>
    <row r="439" spans="1:9" x14ac:dyDescent="0.25">
      <c r="A439">
        <v>2</v>
      </c>
      <c r="B439" t="s">
        <v>14</v>
      </c>
      <c r="C439">
        <v>15</v>
      </c>
      <c r="D439">
        <v>25</v>
      </c>
      <c r="E439">
        <v>2</v>
      </c>
      <c r="F439">
        <v>1.44</v>
      </c>
      <c r="G439" s="2">
        <v>47.222222219999999</v>
      </c>
      <c r="H439" s="3">
        <v>-0.11753515172421693</v>
      </c>
      <c r="I439">
        <v>-5.4875986988519645E-10</v>
      </c>
    </row>
    <row r="440" spans="1:9" x14ac:dyDescent="0.25">
      <c r="A440">
        <v>2</v>
      </c>
      <c r="B440" t="s">
        <v>14</v>
      </c>
      <c r="C440">
        <v>15</v>
      </c>
      <c r="D440">
        <v>25</v>
      </c>
      <c r="E440">
        <v>3</v>
      </c>
      <c r="F440">
        <v>1.47</v>
      </c>
      <c r="G440" s="2">
        <v>51.020408160000002</v>
      </c>
      <c r="H440" s="3">
        <v>-9.9574201595005254E-2</v>
      </c>
      <c r="I440">
        <v>-4.6490198982692005E-10</v>
      </c>
    </row>
    <row r="441" spans="1:9" x14ac:dyDescent="0.25">
      <c r="A441">
        <v>2</v>
      </c>
      <c r="B441" t="s">
        <v>14</v>
      </c>
      <c r="C441">
        <v>15</v>
      </c>
      <c r="D441">
        <v>25</v>
      </c>
      <c r="E441">
        <v>4</v>
      </c>
      <c r="F441">
        <v>1.45</v>
      </c>
      <c r="G441" s="2">
        <v>53.793103449999997</v>
      </c>
      <c r="H441" s="3">
        <v>-0.15887232014140179</v>
      </c>
      <c r="I441">
        <v>-7.4175897550819083E-10</v>
      </c>
    </row>
    <row r="442" spans="1:9" x14ac:dyDescent="0.25">
      <c r="A442">
        <v>2</v>
      </c>
      <c r="B442" t="s">
        <v>14</v>
      </c>
      <c r="C442">
        <v>15</v>
      </c>
      <c r="D442">
        <v>25</v>
      </c>
      <c r="E442">
        <v>5</v>
      </c>
      <c r="F442">
        <v>1.64</v>
      </c>
      <c r="G442" s="2">
        <v>41.463414630000003</v>
      </c>
      <c r="H442" s="3">
        <v>-0.13772876026074202</v>
      </c>
      <c r="I442">
        <v>-6.4304180878137848E-10</v>
      </c>
    </row>
    <row r="443" spans="1:9" x14ac:dyDescent="0.25">
      <c r="A443">
        <v>2</v>
      </c>
      <c r="B443" t="s">
        <v>14</v>
      </c>
      <c r="C443">
        <v>15</v>
      </c>
      <c r="D443">
        <v>25</v>
      </c>
      <c r="E443">
        <v>6</v>
      </c>
      <c r="F443">
        <v>1.66</v>
      </c>
      <c r="G443" s="2">
        <v>38.554216869999998</v>
      </c>
      <c r="H443" s="3">
        <v>-0.14990680433128875</v>
      </c>
      <c r="I443">
        <v>-6.9989987874235399E-10</v>
      </c>
    </row>
    <row r="444" spans="1:9" x14ac:dyDescent="0.25">
      <c r="A444">
        <v>2</v>
      </c>
      <c r="B444" t="s">
        <v>14</v>
      </c>
      <c r="C444">
        <v>15</v>
      </c>
      <c r="D444">
        <v>25</v>
      </c>
      <c r="E444">
        <v>7</v>
      </c>
      <c r="F444">
        <v>1.7</v>
      </c>
      <c r="G444" s="2">
        <v>38.235294119999999</v>
      </c>
      <c r="H444" s="3">
        <v>-0.11716536502297449</v>
      </c>
      <c r="I444">
        <v>-5.4703337275576559E-10</v>
      </c>
    </row>
    <row r="445" spans="1:9" x14ac:dyDescent="0.25">
      <c r="A445">
        <v>2</v>
      </c>
      <c r="B445" t="s">
        <v>14</v>
      </c>
      <c r="C445">
        <v>15</v>
      </c>
      <c r="D445">
        <v>25</v>
      </c>
      <c r="E445">
        <v>8</v>
      </c>
      <c r="F445">
        <v>1.37</v>
      </c>
      <c r="G445" s="2">
        <v>58.394160579999998</v>
      </c>
      <c r="H445" s="3">
        <v>-0.10990332334156261</v>
      </c>
      <c r="I445">
        <v>-5.1312762634942164E-10</v>
      </c>
    </row>
    <row r="446" spans="1:9" x14ac:dyDescent="0.25">
      <c r="A446">
        <v>2</v>
      </c>
      <c r="B446" t="s">
        <v>14</v>
      </c>
      <c r="C446">
        <v>15</v>
      </c>
      <c r="D446">
        <v>25</v>
      </c>
      <c r="E446">
        <v>9</v>
      </c>
      <c r="F446">
        <v>1.42</v>
      </c>
      <c r="G446" s="2">
        <v>55.63380282</v>
      </c>
      <c r="H446" s="3">
        <v>-0.14704580250024799</v>
      </c>
      <c r="I446">
        <v>-6.8654214729340781E-10</v>
      </c>
    </row>
    <row r="447" spans="1:9" x14ac:dyDescent="0.25">
      <c r="A447">
        <v>2</v>
      </c>
      <c r="B447" t="s">
        <v>14</v>
      </c>
      <c r="C447">
        <v>15</v>
      </c>
      <c r="D447">
        <v>50</v>
      </c>
      <c r="E447">
        <v>1</v>
      </c>
      <c r="F447">
        <v>1.63</v>
      </c>
      <c r="G447" s="2">
        <v>64.417177910000007</v>
      </c>
      <c r="H447" s="3">
        <v>-0.11379995816869694</v>
      </c>
      <c r="I447">
        <v>-5.313206246938292E-10</v>
      </c>
    </row>
    <row r="448" spans="1:9" x14ac:dyDescent="0.25">
      <c r="A448">
        <v>2</v>
      </c>
      <c r="B448" t="s">
        <v>14</v>
      </c>
      <c r="C448">
        <v>15</v>
      </c>
      <c r="D448">
        <v>50</v>
      </c>
      <c r="E448">
        <v>2</v>
      </c>
      <c r="F448">
        <v>1.52</v>
      </c>
      <c r="G448" s="2">
        <v>70.394736839999993</v>
      </c>
      <c r="H448" s="3">
        <v>-0.11702369287671061</v>
      </c>
      <c r="I448">
        <v>-5.4637191967207409E-10</v>
      </c>
    </row>
    <row r="449" spans="1:9" x14ac:dyDescent="0.25">
      <c r="A449">
        <v>2</v>
      </c>
      <c r="B449" t="s">
        <v>14</v>
      </c>
      <c r="C449">
        <v>15</v>
      </c>
      <c r="D449">
        <v>50</v>
      </c>
      <c r="E449">
        <v>3</v>
      </c>
      <c r="F449">
        <v>1.53</v>
      </c>
      <c r="G449" s="2">
        <v>68.627450980000006</v>
      </c>
      <c r="H449" s="3">
        <v>-0.12425740922411073</v>
      </c>
      <c r="I449">
        <v>-5.801454179264506E-10</v>
      </c>
    </row>
    <row r="450" spans="1:9" x14ac:dyDescent="0.25">
      <c r="A450">
        <v>2</v>
      </c>
      <c r="B450" t="s">
        <v>14</v>
      </c>
      <c r="C450">
        <v>15</v>
      </c>
      <c r="D450">
        <v>50</v>
      </c>
      <c r="E450">
        <v>4</v>
      </c>
      <c r="F450">
        <v>1.49</v>
      </c>
      <c r="G450" s="2">
        <v>55.71</v>
      </c>
      <c r="H450" s="3">
        <v>0.30078503390592476</v>
      </c>
      <c r="I450">
        <v>1.4043352448033719E-9</v>
      </c>
    </row>
    <row r="451" spans="1:9" x14ac:dyDescent="0.25">
      <c r="A451">
        <v>2</v>
      </c>
      <c r="B451" t="s">
        <v>14</v>
      </c>
      <c r="C451">
        <v>15</v>
      </c>
      <c r="D451">
        <v>50</v>
      </c>
      <c r="E451">
        <v>5</v>
      </c>
      <c r="F451">
        <v>1.58</v>
      </c>
      <c r="G451" s="2">
        <v>71.518987339999995</v>
      </c>
      <c r="H451" s="3">
        <v>-0.13395006901104137</v>
      </c>
      <c r="I451">
        <v>-6.2539947720565112E-10</v>
      </c>
    </row>
    <row r="452" spans="1:9" x14ac:dyDescent="0.25">
      <c r="A452">
        <v>2</v>
      </c>
      <c r="B452" t="s">
        <v>14</v>
      </c>
      <c r="C452">
        <v>15</v>
      </c>
      <c r="D452">
        <v>50</v>
      </c>
      <c r="E452">
        <v>6</v>
      </c>
      <c r="F452">
        <v>1.69</v>
      </c>
      <c r="G452" s="2">
        <v>53.84615385</v>
      </c>
      <c r="H452" s="3">
        <v>-0.11535756117301539</v>
      </c>
      <c r="I452">
        <v>-5.3859291736069164E-10</v>
      </c>
    </row>
    <row r="453" spans="1:9" x14ac:dyDescent="0.25">
      <c r="A453">
        <v>2</v>
      </c>
      <c r="B453" t="s">
        <v>14</v>
      </c>
      <c r="C453">
        <v>15</v>
      </c>
      <c r="D453">
        <v>50</v>
      </c>
      <c r="E453">
        <v>7</v>
      </c>
      <c r="F453">
        <v>1.7</v>
      </c>
      <c r="G453" s="2">
        <v>62.941176470000002</v>
      </c>
      <c r="H453" s="3">
        <v>-0.14746240913439843</v>
      </c>
      <c r="I453">
        <v>-6.8848724200759286E-10</v>
      </c>
    </row>
    <row r="454" spans="1:9" x14ac:dyDescent="0.25">
      <c r="A454">
        <v>2</v>
      </c>
      <c r="B454" t="s">
        <v>14</v>
      </c>
      <c r="C454">
        <v>15</v>
      </c>
      <c r="D454">
        <v>50</v>
      </c>
      <c r="E454">
        <v>8</v>
      </c>
      <c r="F454">
        <v>1.34</v>
      </c>
      <c r="G454" s="2">
        <v>85.074626870000003</v>
      </c>
      <c r="H454" s="3">
        <v>-0.14653223058544365</v>
      </c>
      <c r="I454">
        <v>-6.8414433138037795E-10</v>
      </c>
    </row>
    <row r="455" spans="1:9" x14ac:dyDescent="0.25">
      <c r="A455">
        <v>2</v>
      </c>
      <c r="B455" t="s">
        <v>14</v>
      </c>
      <c r="C455">
        <v>15</v>
      </c>
      <c r="D455">
        <v>50</v>
      </c>
      <c r="E455">
        <v>9</v>
      </c>
      <c r="F455">
        <v>1.34</v>
      </c>
      <c r="G455" s="2">
        <v>97.01492537</v>
      </c>
      <c r="H455" s="3">
        <v>-0.15660990613927248</v>
      </c>
      <c r="I455">
        <v>-7.3119599077364925E-10</v>
      </c>
    </row>
    <row r="456" spans="1:9" x14ac:dyDescent="0.25">
      <c r="A456">
        <v>2</v>
      </c>
      <c r="B456" t="s">
        <v>14</v>
      </c>
      <c r="C456">
        <v>15</v>
      </c>
      <c r="D456">
        <v>100</v>
      </c>
      <c r="E456">
        <v>2</v>
      </c>
      <c r="F456">
        <v>1.57</v>
      </c>
      <c r="G456" s="2">
        <v>118.4713376</v>
      </c>
      <c r="H456" s="3">
        <v>-0.13262052589082374</v>
      </c>
      <c r="I456">
        <v>-6.1919197333166709E-10</v>
      </c>
    </row>
    <row r="457" spans="1:9" x14ac:dyDescent="0.25">
      <c r="A457">
        <v>2</v>
      </c>
      <c r="B457" t="s">
        <v>14</v>
      </c>
      <c r="C457">
        <v>15</v>
      </c>
      <c r="D457">
        <v>100</v>
      </c>
      <c r="E457">
        <v>3</v>
      </c>
      <c r="F457">
        <v>1.57</v>
      </c>
      <c r="G457" s="2">
        <v>132.48407639999999</v>
      </c>
      <c r="H457" s="3">
        <v>-9.0995260164001279E-2</v>
      </c>
      <c r="I457">
        <v>-4.2484777017970564E-10</v>
      </c>
    </row>
    <row r="458" spans="1:9" x14ac:dyDescent="0.25">
      <c r="A458">
        <v>2</v>
      </c>
      <c r="B458" t="s">
        <v>14</v>
      </c>
      <c r="C458">
        <v>15</v>
      </c>
      <c r="D458">
        <v>100</v>
      </c>
      <c r="E458">
        <v>4</v>
      </c>
      <c r="F458">
        <v>1.46</v>
      </c>
      <c r="G458" s="2">
        <v>143.83561639999999</v>
      </c>
      <c r="H458" s="3">
        <v>-0.1270344738429012</v>
      </c>
      <c r="I458">
        <v>-5.9311125492512158E-10</v>
      </c>
    </row>
    <row r="459" spans="1:9" x14ac:dyDescent="0.25">
      <c r="A459">
        <v>2</v>
      </c>
      <c r="B459" t="s">
        <v>14</v>
      </c>
      <c r="C459">
        <v>15</v>
      </c>
      <c r="D459">
        <v>100</v>
      </c>
      <c r="E459">
        <v>5</v>
      </c>
      <c r="F459">
        <v>1.54</v>
      </c>
      <c r="G459" s="2">
        <v>143.5064935</v>
      </c>
      <c r="H459" s="3">
        <v>-0.15150685798722929</v>
      </c>
      <c r="I459">
        <v>-7.0737036925657484E-10</v>
      </c>
    </row>
    <row r="460" spans="1:9" x14ac:dyDescent="0.25">
      <c r="A460">
        <v>2</v>
      </c>
      <c r="B460" t="s">
        <v>14</v>
      </c>
      <c r="C460">
        <v>15</v>
      </c>
      <c r="D460">
        <v>100</v>
      </c>
      <c r="E460">
        <v>6</v>
      </c>
      <c r="F460">
        <v>1.58</v>
      </c>
      <c r="G460" s="2">
        <v>124.68354429999999</v>
      </c>
      <c r="H460" s="3">
        <v>-0.13673035760616498</v>
      </c>
      <c r="I460">
        <v>-6.3838036662742367E-10</v>
      </c>
    </row>
    <row r="461" spans="1:9" x14ac:dyDescent="0.25">
      <c r="A461">
        <v>2</v>
      </c>
      <c r="B461" t="s">
        <v>14</v>
      </c>
      <c r="C461">
        <v>15</v>
      </c>
      <c r="D461">
        <v>100</v>
      </c>
      <c r="E461">
        <v>7</v>
      </c>
      <c r="F461">
        <v>1.6</v>
      </c>
      <c r="G461" s="2">
        <v>121.25</v>
      </c>
      <c r="H461" s="3">
        <v>-0.12041821682978697</v>
      </c>
      <c r="I461">
        <v>-5.6222061255659232E-10</v>
      </c>
    </row>
    <row r="462" spans="1:9" x14ac:dyDescent="0.25">
      <c r="A462">
        <v>2</v>
      </c>
      <c r="B462" t="s">
        <v>14</v>
      </c>
      <c r="C462">
        <v>15</v>
      </c>
      <c r="D462">
        <v>100</v>
      </c>
      <c r="E462">
        <v>8</v>
      </c>
      <c r="F462">
        <v>1.5</v>
      </c>
      <c r="G462" s="2">
        <v>142.66666670000001</v>
      </c>
      <c r="H462" s="3">
        <v>-0.1475734945729032</v>
      </c>
      <c r="I462">
        <v>-6.8900588881142777E-10</v>
      </c>
    </row>
    <row r="463" spans="1:9" x14ac:dyDescent="0.25">
      <c r="A463">
        <v>2</v>
      </c>
      <c r="B463" t="s">
        <v>14</v>
      </c>
      <c r="C463">
        <v>15</v>
      </c>
      <c r="D463">
        <v>100</v>
      </c>
      <c r="E463">
        <v>9</v>
      </c>
      <c r="F463">
        <v>1.41</v>
      </c>
      <c r="G463" s="2">
        <v>161.70212770000001</v>
      </c>
      <c r="H463" s="3">
        <v>-3.8695821088919259E-2</v>
      </c>
      <c r="I463">
        <v>-1.806669190820551E-10</v>
      </c>
    </row>
    <row r="464" spans="1:9" x14ac:dyDescent="0.25">
      <c r="A464">
        <v>2</v>
      </c>
      <c r="B464" t="s">
        <v>14</v>
      </c>
      <c r="C464">
        <v>15</v>
      </c>
      <c r="D464">
        <v>150</v>
      </c>
      <c r="E464">
        <v>1</v>
      </c>
      <c r="F464">
        <v>1.85</v>
      </c>
      <c r="G464" s="2">
        <v>162.16216220000001</v>
      </c>
      <c r="H464" s="3">
        <v>-8.8027979531706713E-2</v>
      </c>
      <c r="I464">
        <v>-4.109938336355854E-10</v>
      </c>
    </row>
    <row r="465" spans="1:9" x14ac:dyDescent="0.25">
      <c r="A465">
        <v>2</v>
      </c>
      <c r="B465" t="s">
        <v>14</v>
      </c>
      <c r="C465">
        <v>15</v>
      </c>
      <c r="D465">
        <v>150</v>
      </c>
      <c r="E465">
        <v>2</v>
      </c>
      <c r="F465">
        <v>1.45</v>
      </c>
      <c r="G465" s="2">
        <v>192.41379309999999</v>
      </c>
      <c r="H465" s="3">
        <v>-0.12086705274764664</v>
      </c>
      <c r="I465">
        <v>-5.6431618257348753E-10</v>
      </c>
    </row>
    <row r="466" spans="1:9" x14ac:dyDescent="0.25">
      <c r="A466">
        <v>2</v>
      </c>
      <c r="B466" t="s">
        <v>14</v>
      </c>
      <c r="C466">
        <v>15</v>
      </c>
      <c r="D466">
        <v>150</v>
      </c>
      <c r="E466">
        <v>3</v>
      </c>
      <c r="F466">
        <v>1.57</v>
      </c>
      <c r="G466" s="2">
        <v>191.08280250000001</v>
      </c>
      <c r="H466" s="3">
        <v>-9.5679495596082645E-2</v>
      </c>
      <c r="I466">
        <v>-4.4671799698855036E-10</v>
      </c>
    </row>
    <row r="467" spans="1:9" x14ac:dyDescent="0.25">
      <c r="A467">
        <v>2</v>
      </c>
      <c r="B467" t="s">
        <v>14</v>
      </c>
      <c r="C467">
        <v>15</v>
      </c>
      <c r="D467">
        <v>150</v>
      </c>
      <c r="E467">
        <v>4</v>
      </c>
      <c r="F467">
        <v>1.5</v>
      </c>
      <c r="G467" s="2">
        <v>184.66666670000001</v>
      </c>
      <c r="H467" s="3">
        <v>-5.6228457084160695E-2</v>
      </c>
      <c r="I467">
        <v>-2.6252504328023787E-10</v>
      </c>
    </row>
    <row r="468" spans="1:9" x14ac:dyDescent="0.25">
      <c r="A468">
        <v>2</v>
      </c>
      <c r="B468" t="s">
        <v>14</v>
      </c>
      <c r="C468">
        <v>15</v>
      </c>
      <c r="D468">
        <v>150</v>
      </c>
      <c r="E468">
        <v>5</v>
      </c>
      <c r="F468">
        <v>1.69</v>
      </c>
      <c r="G468" s="2">
        <v>168.6390533</v>
      </c>
      <c r="H468" s="3">
        <v>-4.8579805574358585E-2</v>
      </c>
      <c r="I468">
        <v>-2.2681425424612279E-10</v>
      </c>
    </row>
    <row r="469" spans="1:9" x14ac:dyDescent="0.25">
      <c r="A469">
        <v>2</v>
      </c>
      <c r="B469" t="s">
        <v>14</v>
      </c>
      <c r="C469">
        <v>15</v>
      </c>
      <c r="D469">
        <v>150</v>
      </c>
      <c r="E469">
        <v>6</v>
      </c>
      <c r="F469">
        <v>1.59</v>
      </c>
      <c r="G469" s="2">
        <v>166.66666670000001</v>
      </c>
      <c r="H469" s="3">
        <v>-0.1493624962031512</v>
      </c>
      <c r="I469">
        <v>-6.9735855852289257E-10</v>
      </c>
    </row>
    <row r="470" spans="1:9" x14ac:dyDescent="0.25">
      <c r="A470">
        <v>2</v>
      </c>
      <c r="B470" t="s">
        <v>14</v>
      </c>
      <c r="C470">
        <v>15</v>
      </c>
      <c r="D470">
        <v>150</v>
      </c>
      <c r="E470">
        <v>7</v>
      </c>
      <c r="F470">
        <v>1.66</v>
      </c>
      <c r="G470" s="2">
        <v>175.30120479999999</v>
      </c>
      <c r="H470" s="3">
        <v>4.9202912386299348E-2</v>
      </c>
      <c r="I470">
        <v>2.2972347764039306E-10</v>
      </c>
    </row>
    <row r="471" spans="1:9" x14ac:dyDescent="0.25">
      <c r="A471">
        <v>2</v>
      </c>
      <c r="B471" t="s">
        <v>14</v>
      </c>
      <c r="C471">
        <v>15</v>
      </c>
      <c r="D471">
        <v>150</v>
      </c>
      <c r="E471">
        <v>8</v>
      </c>
      <c r="F471">
        <v>1.34</v>
      </c>
      <c r="G471" s="2">
        <v>230.5970149</v>
      </c>
      <c r="H471" s="3">
        <v>-9.7786622032468476E-2</v>
      </c>
      <c r="I471">
        <v>-4.5655595960739218E-10</v>
      </c>
    </row>
    <row r="472" spans="1:9" x14ac:dyDescent="0.25">
      <c r="A472">
        <v>2</v>
      </c>
      <c r="B472" t="s">
        <v>14</v>
      </c>
      <c r="C472">
        <v>15</v>
      </c>
      <c r="D472">
        <v>150</v>
      </c>
      <c r="E472">
        <v>9</v>
      </c>
      <c r="F472">
        <v>1.65</v>
      </c>
      <c r="G472" s="2">
        <v>189.69696970000001</v>
      </c>
      <c r="H472" s="3">
        <v>-2.3645091774506605E-2</v>
      </c>
      <c r="I472">
        <v>-1.1039656898599389E-10</v>
      </c>
    </row>
    <row r="473" spans="1:9" x14ac:dyDescent="0.25">
      <c r="A473">
        <v>2</v>
      </c>
      <c r="B473" t="s">
        <v>14</v>
      </c>
      <c r="C473">
        <v>25</v>
      </c>
      <c r="D473">
        <v>25</v>
      </c>
      <c r="E473">
        <v>1</v>
      </c>
      <c r="F473">
        <v>1.61</v>
      </c>
      <c r="G473" s="2">
        <v>39.130434780000002</v>
      </c>
      <c r="H473" s="3">
        <v>-0.273668056326759</v>
      </c>
      <c r="I473">
        <v>-1.2777287881840049E-9</v>
      </c>
    </row>
    <row r="474" spans="1:9" x14ac:dyDescent="0.25">
      <c r="A474">
        <v>2</v>
      </c>
      <c r="B474" t="s">
        <v>14</v>
      </c>
      <c r="C474">
        <v>25</v>
      </c>
      <c r="D474">
        <v>25</v>
      </c>
      <c r="E474">
        <v>2</v>
      </c>
      <c r="F474">
        <v>1.6</v>
      </c>
      <c r="G474" s="2">
        <v>40</v>
      </c>
      <c r="H474" s="3">
        <v>-0.29188853835498024</v>
      </c>
      <c r="I474">
        <v>-1.3627983967255677E-9</v>
      </c>
    </row>
    <row r="475" spans="1:9" x14ac:dyDescent="0.25">
      <c r="A475">
        <v>2</v>
      </c>
      <c r="B475" t="s">
        <v>14</v>
      </c>
      <c r="C475">
        <v>25</v>
      </c>
      <c r="D475">
        <v>25</v>
      </c>
      <c r="E475">
        <v>3</v>
      </c>
      <c r="F475">
        <v>1.56</v>
      </c>
      <c r="G475" s="2">
        <v>41.025641030000003</v>
      </c>
      <c r="H475" s="3">
        <v>-0.35154002142478835</v>
      </c>
      <c r="I475">
        <v>-1.6413052060301943E-9</v>
      </c>
    </row>
    <row r="476" spans="1:9" x14ac:dyDescent="0.25">
      <c r="A476">
        <v>2</v>
      </c>
      <c r="B476" t="s">
        <v>14</v>
      </c>
      <c r="C476">
        <v>25</v>
      </c>
      <c r="D476">
        <v>25</v>
      </c>
      <c r="E476">
        <v>4</v>
      </c>
      <c r="F476">
        <v>1.64</v>
      </c>
      <c r="G476" s="2">
        <v>43.292682929999998</v>
      </c>
      <c r="H476" s="3">
        <v>-0.33615649019306354</v>
      </c>
      <c r="I476">
        <v>-1.5694810370623943E-9</v>
      </c>
    </row>
    <row r="477" spans="1:9" x14ac:dyDescent="0.25">
      <c r="A477">
        <v>2</v>
      </c>
      <c r="B477" t="s">
        <v>14</v>
      </c>
      <c r="C477">
        <v>25</v>
      </c>
      <c r="D477">
        <v>25</v>
      </c>
      <c r="E477">
        <v>5</v>
      </c>
      <c r="F477">
        <v>1.46</v>
      </c>
      <c r="G477" s="2">
        <v>45.890410959999997</v>
      </c>
      <c r="H477" s="3">
        <v>-0.32001311086579221</v>
      </c>
      <c r="I477">
        <v>-1.4941092133212974E-9</v>
      </c>
    </row>
    <row r="478" spans="1:9" x14ac:dyDescent="0.25">
      <c r="A478">
        <v>2</v>
      </c>
      <c r="B478" t="s">
        <v>14</v>
      </c>
      <c r="C478">
        <v>25</v>
      </c>
      <c r="D478">
        <v>25</v>
      </c>
      <c r="E478">
        <v>6</v>
      </c>
      <c r="F478">
        <v>1.66</v>
      </c>
      <c r="G478" s="2">
        <v>36.746987949999998</v>
      </c>
      <c r="H478" s="3">
        <v>-0.33024786944132911</v>
      </c>
      <c r="I478">
        <v>-1.5418942776346216E-9</v>
      </c>
    </row>
    <row r="479" spans="1:9" x14ac:dyDescent="0.25">
      <c r="A479">
        <v>2</v>
      </c>
      <c r="B479" t="s">
        <v>14</v>
      </c>
      <c r="C479">
        <v>25</v>
      </c>
      <c r="D479">
        <v>25</v>
      </c>
      <c r="E479">
        <v>7</v>
      </c>
      <c r="F479">
        <v>1.74</v>
      </c>
      <c r="G479" s="2">
        <v>34.482758619999998</v>
      </c>
      <c r="H479" s="3">
        <v>-0.31716932067199904</v>
      </c>
      <c r="I479">
        <v>-1.4808318412854964E-9</v>
      </c>
    </row>
    <row r="480" spans="1:9" x14ac:dyDescent="0.25">
      <c r="A480">
        <v>2</v>
      </c>
      <c r="B480" t="s">
        <v>14</v>
      </c>
      <c r="C480">
        <v>25</v>
      </c>
      <c r="D480">
        <v>25</v>
      </c>
      <c r="E480">
        <v>8</v>
      </c>
      <c r="F480">
        <v>1.46</v>
      </c>
      <c r="G480" s="2">
        <v>54.109589040000003</v>
      </c>
      <c r="H480" s="3">
        <v>-0.36865342212573299</v>
      </c>
      <c r="I480">
        <v>-1.7212059625628348E-9</v>
      </c>
    </row>
    <row r="481" spans="1:9" x14ac:dyDescent="0.25">
      <c r="A481">
        <v>2</v>
      </c>
      <c r="B481" t="s">
        <v>14</v>
      </c>
      <c r="C481">
        <v>25</v>
      </c>
      <c r="D481">
        <v>25</v>
      </c>
      <c r="E481">
        <v>9</v>
      </c>
      <c r="F481">
        <v>1.44</v>
      </c>
      <c r="G481" s="2">
        <v>52.777777780000001</v>
      </c>
      <c r="H481" s="3">
        <v>-0.37219525150632138</v>
      </c>
      <c r="I481">
        <v>-1.7377424097578638E-9</v>
      </c>
    </row>
    <row r="482" spans="1:9" x14ac:dyDescent="0.25">
      <c r="A482">
        <v>2</v>
      </c>
      <c r="B482" t="s">
        <v>14</v>
      </c>
      <c r="C482">
        <v>25</v>
      </c>
      <c r="D482">
        <v>50</v>
      </c>
      <c r="E482">
        <v>1</v>
      </c>
      <c r="F482">
        <v>1.74</v>
      </c>
      <c r="G482" s="2">
        <v>58.045977010000001</v>
      </c>
      <c r="H482" s="3">
        <v>-0.25214277064113316</v>
      </c>
      <c r="I482">
        <v>-1.1772293818463867E-9</v>
      </c>
    </row>
    <row r="483" spans="1:9" x14ac:dyDescent="0.25">
      <c r="A483">
        <v>2</v>
      </c>
      <c r="B483" t="s">
        <v>14</v>
      </c>
      <c r="C483">
        <v>25</v>
      </c>
      <c r="D483">
        <v>50</v>
      </c>
      <c r="E483">
        <v>2</v>
      </c>
      <c r="F483">
        <v>1.5</v>
      </c>
      <c r="G483" s="2">
        <v>58.666666669999998</v>
      </c>
      <c r="H483" s="3">
        <v>-0.31307518605725004</v>
      </c>
      <c r="I483">
        <v>-1.461716736182695E-9</v>
      </c>
    </row>
    <row r="484" spans="1:9" x14ac:dyDescent="0.25">
      <c r="A484">
        <v>2</v>
      </c>
      <c r="B484" t="s">
        <v>14</v>
      </c>
      <c r="C484">
        <v>25</v>
      </c>
      <c r="D484">
        <v>50</v>
      </c>
      <c r="E484">
        <v>3</v>
      </c>
      <c r="F484">
        <v>1.63</v>
      </c>
      <c r="G484" s="2">
        <v>55.214723929999998</v>
      </c>
      <c r="H484" s="3">
        <v>-0.25051596267392745</v>
      </c>
      <c r="I484">
        <v>-1.1696339781282995E-9</v>
      </c>
    </row>
    <row r="485" spans="1:9" x14ac:dyDescent="0.25">
      <c r="A485">
        <v>2</v>
      </c>
      <c r="B485" t="s">
        <v>14</v>
      </c>
      <c r="C485">
        <v>25</v>
      </c>
      <c r="D485">
        <v>50</v>
      </c>
      <c r="E485">
        <v>4</v>
      </c>
      <c r="F485">
        <v>1.48</v>
      </c>
      <c r="G485" s="2">
        <v>70.945945949999995</v>
      </c>
      <c r="H485" s="3">
        <v>-0.30537811767127854</v>
      </c>
      <c r="I485">
        <v>-1.4257798935954325E-9</v>
      </c>
    </row>
    <row r="486" spans="1:9" x14ac:dyDescent="0.25">
      <c r="A486">
        <v>2</v>
      </c>
      <c r="B486" t="s">
        <v>14</v>
      </c>
      <c r="C486">
        <v>25</v>
      </c>
      <c r="D486">
        <v>50</v>
      </c>
      <c r="E486">
        <v>5</v>
      </c>
      <c r="F486">
        <v>1.64</v>
      </c>
      <c r="G486" s="2">
        <v>70.12195122</v>
      </c>
      <c r="H486" s="3">
        <v>-0.26710006781169371</v>
      </c>
      <c r="I486">
        <v>-1.2470635066060167E-9</v>
      </c>
    </row>
    <row r="487" spans="1:9" x14ac:dyDescent="0.25">
      <c r="A487">
        <v>2</v>
      </c>
      <c r="B487" t="s">
        <v>14</v>
      </c>
      <c r="C487">
        <v>25</v>
      </c>
      <c r="D487">
        <v>50</v>
      </c>
      <c r="E487">
        <v>6</v>
      </c>
      <c r="F487">
        <v>1.66</v>
      </c>
      <c r="G487" s="2">
        <v>56.626506020000001</v>
      </c>
      <c r="H487" s="3">
        <v>-0.23389910593426758</v>
      </c>
      <c r="I487">
        <v>-1.0920515356965021E-9</v>
      </c>
    </row>
    <row r="488" spans="1:9" x14ac:dyDescent="0.25">
      <c r="A488">
        <v>2</v>
      </c>
      <c r="B488" t="s">
        <v>14</v>
      </c>
      <c r="C488">
        <v>25</v>
      </c>
      <c r="D488">
        <v>50</v>
      </c>
      <c r="E488">
        <v>7</v>
      </c>
      <c r="F488">
        <v>1.85</v>
      </c>
      <c r="G488" s="2">
        <v>54.59459459</v>
      </c>
      <c r="H488" s="3">
        <v>-0.15039867071637561</v>
      </c>
      <c r="I488">
        <v>-7.0219635370768623E-10</v>
      </c>
    </row>
    <row r="489" spans="1:9" x14ac:dyDescent="0.25">
      <c r="A489">
        <v>2</v>
      </c>
      <c r="B489" t="s">
        <v>14</v>
      </c>
      <c r="C489">
        <v>25</v>
      </c>
      <c r="D489">
        <v>50</v>
      </c>
      <c r="E489">
        <v>8</v>
      </c>
      <c r="F489">
        <v>1.42</v>
      </c>
      <c r="G489" s="2">
        <v>78.169014079999997</v>
      </c>
      <c r="H489" s="3">
        <v>-0.3596822268521413</v>
      </c>
      <c r="I489">
        <v>-1.6793203489499625E-9</v>
      </c>
    </row>
    <row r="490" spans="1:9" x14ac:dyDescent="0.25">
      <c r="A490">
        <v>2</v>
      </c>
      <c r="B490" t="s">
        <v>14</v>
      </c>
      <c r="C490">
        <v>25</v>
      </c>
      <c r="D490">
        <v>50</v>
      </c>
      <c r="E490">
        <v>9</v>
      </c>
      <c r="F490">
        <v>1.38</v>
      </c>
      <c r="G490" s="2">
        <v>78.260869569999997</v>
      </c>
      <c r="H490" s="3">
        <v>-0.31865457356787985</v>
      </c>
      <c r="I490">
        <v>-1.4877663385310742E-9</v>
      </c>
    </row>
    <row r="491" spans="1:9" x14ac:dyDescent="0.25">
      <c r="A491">
        <v>2</v>
      </c>
      <c r="B491" t="s">
        <v>14</v>
      </c>
      <c r="C491">
        <v>25</v>
      </c>
      <c r="D491">
        <v>100</v>
      </c>
      <c r="E491">
        <v>1</v>
      </c>
      <c r="F491">
        <v>1.53</v>
      </c>
      <c r="G491" s="2">
        <v>120.9150327</v>
      </c>
      <c r="H491" s="3">
        <v>-7.7038030845849273E-2</v>
      </c>
      <c r="I491">
        <v>-3.5968286221618572E-10</v>
      </c>
    </row>
    <row r="492" spans="1:9" x14ac:dyDescent="0.25">
      <c r="A492">
        <v>2</v>
      </c>
      <c r="B492" t="s">
        <v>14</v>
      </c>
      <c r="C492">
        <v>25</v>
      </c>
      <c r="D492">
        <v>100</v>
      </c>
      <c r="E492">
        <v>2</v>
      </c>
      <c r="F492">
        <v>1.45</v>
      </c>
      <c r="G492" s="2">
        <v>133.1034483</v>
      </c>
      <c r="H492" s="3">
        <v>-8.483991096540576E-2</v>
      </c>
      <c r="I492">
        <v>-3.9610906030638298E-10</v>
      </c>
    </row>
    <row r="493" spans="1:9" x14ac:dyDescent="0.25">
      <c r="A493">
        <v>2</v>
      </c>
      <c r="B493" t="s">
        <v>14</v>
      </c>
      <c r="C493">
        <v>25</v>
      </c>
      <c r="D493">
        <v>100</v>
      </c>
      <c r="E493">
        <v>3</v>
      </c>
      <c r="F493">
        <v>1.43</v>
      </c>
      <c r="G493" s="2">
        <v>112.58741259999999</v>
      </c>
      <c r="H493" s="3">
        <v>-0.25186831628819023</v>
      </c>
      <c r="I493">
        <v>-1.1759479819179315E-9</v>
      </c>
    </row>
    <row r="494" spans="1:9" x14ac:dyDescent="0.25">
      <c r="A494">
        <v>2</v>
      </c>
      <c r="B494" t="s">
        <v>14</v>
      </c>
      <c r="C494">
        <v>25</v>
      </c>
      <c r="D494">
        <v>100</v>
      </c>
      <c r="E494">
        <v>4</v>
      </c>
      <c r="F494">
        <v>1.41</v>
      </c>
      <c r="G494" s="2">
        <v>143.97163119999999</v>
      </c>
      <c r="H494" s="3">
        <v>0.2671310662194793</v>
      </c>
      <c r="I494">
        <v>1.247208235072127E-9</v>
      </c>
    </row>
    <row r="495" spans="1:9" x14ac:dyDescent="0.25">
      <c r="A495">
        <v>2</v>
      </c>
      <c r="B495" t="s">
        <v>14</v>
      </c>
      <c r="C495">
        <v>25</v>
      </c>
      <c r="D495">
        <v>100</v>
      </c>
      <c r="E495">
        <v>5</v>
      </c>
      <c r="F495">
        <v>1.57</v>
      </c>
      <c r="G495" s="2">
        <v>123.566879</v>
      </c>
      <c r="H495" s="3">
        <v>-8.8141584406739873E-2</v>
      </c>
      <c r="I495">
        <v>-4.1152424343662779E-10</v>
      </c>
    </row>
    <row r="496" spans="1:9" x14ac:dyDescent="0.25">
      <c r="A496">
        <v>2</v>
      </c>
      <c r="B496" t="s">
        <v>14</v>
      </c>
      <c r="C496">
        <v>25</v>
      </c>
      <c r="D496">
        <v>100</v>
      </c>
      <c r="E496">
        <v>6</v>
      </c>
      <c r="F496">
        <v>1.64</v>
      </c>
      <c r="G496" s="2">
        <v>112.195122</v>
      </c>
      <c r="H496" s="3">
        <v>-0.27169921266274655</v>
      </c>
      <c r="I496">
        <v>-1.2685364540010972E-9</v>
      </c>
    </row>
    <row r="497" spans="1:9" x14ac:dyDescent="0.25">
      <c r="A497">
        <v>2</v>
      </c>
      <c r="B497" t="s">
        <v>14</v>
      </c>
      <c r="C497">
        <v>25</v>
      </c>
      <c r="D497">
        <v>100</v>
      </c>
      <c r="E497">
        <v>7</v>
      </c>
      <c r="F497">
        <v>1.46</v>
      </c>
      <c r="G497" s="2">
        <v>121.9178082</v>
      </c>
      <c r="H497" s="3">
        <v>-0.20227890352098243</v>
      </c>
      <c r="I497">
        <v>-9.4441997264911498E-10</v>
      </c>
    </row>
    <row r="498" spans="1:9" x14ac:dyDescent="0.25">
      <c r="A498">
        <v>2</v>
      </c>
      <c r="B498" t="s">
        <v>14</v>
      </c>
      <c r="C498">
        <v>25</v>
      </c>
      <c r="D498">
        <v>100</v>
      </c>
      <c r="E498">
        <v>8</v>
      </c>
      <c r="F498">
        <v>1.44</v>
      </c>
      <c r="G498" s="2">
        <v>136.80555559999999</v>
      </c>
      <c r="H498" s="3">
        <v>8.2021443351751211E-2</v>
      </c>
      <c r="I498">
        <v>3.8294991686499118E-10</v>
      </c>
    </row>
    <row r="499" spans="1:9" x14ac:dyDescent="0.25">
      <c r="A499">
        <v>2</v>
      </c>
      <c r="B499" t="s">
        <v>14</v>
      </c>
      <c r="C499">
        <v>25</v>
      </c>
      <c r="D499">
        <v>100</v>
      </c>
      <c r="E499">
        <v>9</v>
      </c>
      <c r="F499">
        <v>1.4</v>
      </c>
      <c r="G499" s="2">
        <v>145</v>
      </c>
      <c r="H499" s="3">
        <v>-3.9504753844333503E-2</v>
      </c>
      <c r="I499">
        <v>-1.8444374522380868E-10</v>
      </c>
    </row>
    <row r="500" spans="1:9" x14ac:dyDescent="0.25">
      <c r="A500">
        <v>2</v>
      </c>
      <c r="B500" t="s">
        <v>14</v>
      </c>
      <c r="C500">
        <v>25</v>
      </c>
      <c r="D500">
        <v>150</v>
      </c>
      <c r="E500">
        <v>1</v>
      </c>
      <c r="F500">
        <v>1.55</v>
      </c>
      <c r="G500" s="2">
        <v>176.12903230000001</v>
      </c>
      <c r="H500" s="3">
        <v>-0.42204064812711456</v>
      </c>
      <c r="I500">
        <v>-1.9704655820406851E-9</v>
      </c>
    </row>
    <row r="501" spans="1:9" x14ac:dyDescent="0.25">
      <c r="A501">
        <v>2</v>
      </c>
      <c r="B501" t="s">
        <v>14</v>
      </c>
      <c r="C501">
        <v>25</v>
      </c>
      <c r="D501">
        <v>150</v>
      </c>
      <c r="E501">
        <v>2</v>
      </c>
      <c r="F501">
        <v>1.5</v>
      </c>
      <c r="G501" s="2">
        <v>94.666666669999998</v>
      </c>
      <c r="H501" s="3">
        <v>0.17506525416270324</v>
      </c>
      <c r="I501">
        <v>8.1736216516024503E-10</v>
      </c>
    </row>
    <row r="502" spans="1:9" x14ac:dyDescent="0.25">
      <c r="A502">
        <v>2</v>
      </c>
      <c r="B502" t="s">
        <v>14</v>
      </c>
      <c r="C502">
        <v>25</v>
      </c>
      <c r="D502">
        <v>150</v>
      </c>
      <c r="E502">
        <v>3</v>
      </c>
      <c r="F502">
        <v>1.52</v>
      </c>
      <c r="G502" s="2">
        <v>205.26315790000001</v>
      </c>
      <c r="H502" s="3">
        <v>-0.18942001668704481</v>
      </c>
      <c r="I502">
        <v>-8.8438311591014354E-10</v>
      </c>
    </row>
    <row r="503" spans="1:9" x14ac:dyDescent="0.25">
      <c r="A503">
        <v>2</v>
      </c>
      <c r="B503" t="s">
        <v>14</v>
      </c>
      <c r="C503">
        <v>25</v>
      </c>
      <c r="D503">
        <v>150</v>
      </c>
      <c r="E503">
        <v>4</v>
      </c>
      <c r="F503">
        <v>1.63</v>
      </c>
      <c r="G503" s="2">
        <v>189.57055209999999</v>
      </c>
      <c r="H503" s="3">
        <v>-0.19796943771978659</v>
      </c>
      <c r="I503">
        <v>-9.2429950776991165E-10</v>
      </c>
    </row>
    <row r="504" spans="1:9" x14ac:dyDescent="0.25">
      <c r="A504">
        <v>2</v>
      </c>
      <c r="B504" t="s">
        <v>14</v>
      </c>
      <c r="C504">
        <v>25</v>
      </c>
      <c r="D504">
        <v>150</v>
      </c>
      <c r="E504">
        <v>5</v>
      </c>
      <c r="F504">
        <v>1.5</v>
      </c>
      <c r="G504" s="2">
        <v>198</v>
      </c>
      <c r="H504" s="3">
        <v>-0.30069009667863844</v>
      </c>
      <c r="I504">
        <v>-1.4038919923828949E-9</v>
      </c>
    </row>
    <row r="505" spans="1:9" x14ac:dyDescent="0.25">
      <c r="A505">
        <v>2</v>
      </c>
      <c r="B505" t="s">
        <v>14</v>
      </c>
      <c r="C505">
        <v>25</v>
      </c>
      <c r="D505">
        <v>150</v>
      </c>
      <c r="E505">
        <v>6</v>
      </c>
      <c r="F505">
        <v>1.53</v>
      </c>
      <c r="G505" s="2">
        <v>190.1960784</v>
      </c>
      <c r="H505" s="3">
        <v>-0.37396607183048691</v>
      </c>
      <c r="I505">
        <v>-1.7460101927693606E-9</v>
      </c>
    </row>
    <row r="506" spans="1:9" x14ac:dyDescent="0.25">
      <c r="A506">
        <v>2</v>
      </c>
      <c r="B506" t="s">
        <v>14</v>
      </c>
      <c r="C506">
        <v>25</v>
      </c>
      <c r="D506">
        <v>150</v>
      </c>
      <c r="E506">
        <v>7</v>
      </c>
      <c r="F506">
        <v>1.55</v>
      </c>
      <c r="G506" s="2">
        <v>190.32258060000001</v>
      </c>
      <c r="H506" s="3">
        <v>-0.32987001592467968</v>
      </c>
      <c r="I506">
        <v>-1.5401301173507372E-9</v>
      </c>
    </row>
    <row r="507" spans="1:9" x14ac:dyDescent="0.25">
      <c r="A507">
        <v>2</v>
      </c>
      <c r="B507" t="s">
        <v>14</v>
      </c>
      <c r="C507">
        <v>25</v>
      </c>
      <c r="D507">
        <v>150</v>
      </c>
      <c r="E507">
        <v>8</v>
      </c>
      <c r="F507">
        <v>1.46</v>
      </c>
      <c r="G507" s="2">
        <v>198.63013699999999</v>
      </c>
      <c r="H507" s="3">
        <v>-0.36509354113723652</v>
      </c>
      <c r="I507">
        <v>-1.7045852342156435E-9</v>
      </c>
    </row>
    <row r="508" spans="1:9" x14ac:dyDescent="0.25">
      <c r="A508">
        <v>2</v>
      </c>
      <c r="B508" t="s">
        <v>14</v>
      </c>
      <c r="C508">
        <v>25</v>
      </c>
      <c r="D508">
        <v>150</v>
      </c>
      <c r="E508">
        <v>9</v>
      </c>
      <c r="F508">
        <v>1.45</v>
      </c>
      <c r="G508" s="2">
        <v>206.20689659999999</v>
      </c>
      <c r="H508" s="3">
        <v>-0.38675633483482863</v>
      </c>
      <c r="I508">
        <v>-1.8057266517103315E-9</v>
      </c>
    </row>
    <row r="509" spans="1:9" x14ac:dyDescent="0.25">
      <c r="A509">
        <v>2</v>
      </c>
      <c r="B509" t="s">
        <v>14</v>
      </c>
      <c r="C509">
        <v>35</v>
      </c>
      <c r="D509">
        <v>25</v>
      </c>
      <c r="E509">
        <v>1</v>
      </c>
      <c r="F509">
        <v>1.49</v>
      </c>
      <c r="G509" s="2">
        <v>43.62416107</v>
      </c>
      <c r="H509" s="3">
        <v>-0.10428657063563963</v>
      </c>
      <c r="I509">
        <v>-4.8690356964073801E-10</v>
      </c>
    </row>
    <row r="510" spans="1:9" x14ac:dyDescent="0.25">
      <c r="A510">
        <v>2</v>
      </c>
      <c r="B510" t="s">
        <v>14</v>
      </c>
      <c r="C510">
        <v>35</v>
      </c>
      <c r="D510">
        <v>25</v>
      </c>
      <c r="E510">
        <v>2</v>
      </c>
      <c r="F510">
        <v>1.54</v>
      </c>
      <c r="G510" s="2">
        <v>44.805194810000003</v>
      </c>
      <c r="H510" s="3">
        <v>-0.15635068480698652</v>
      </c>
      <c r="I510">
        <v>-7.2998571229533955E-10</v>
      </c>
    </row>
    <row r="511" spans="1:9" x14ac:dyDescent="0.25">
      <c r="A511">
        <v>2</v>
      </c>
      <c r="B511" t="s">
        <v>14</v>
      </c>
      <c r="C511">
        <v>35</v>
      </c>
      <c r="D511">
        <v>25</v>
      </c>
      <c r="E511">
        <v>3</v>
      </c>
      <c r="F511">
        <v>1.54</v>
      </c>
      <c r="G511" s="2">
        <v>44.155844160000001</v>
      </c>
      <c r="H511" s="3">
        <v>2.5223952897994489E-2</v>
      </c>
      <c r="I511">
        <v>1.1776811368544648E-10</v>
      </c>
    </row>
    <row r="512" spans="1:9" x14ac:dyDescent="0.25">
      <c r="A512">
        <v>2</v>
      </c>
      <c r="B512" t="s">
        <v>14</v>
      </c>
      <c r="C512">
        <v>35</v>
      </c>
      <c r="D512">
        <v>25</v>
      </c>
      <c r="E512">
        <v>4</v>
      </c>
      <c r="F512">
        <v>1.5</v>
      </c>
      <c r="G512" s="2">
        <v>47.333333330000002</v>
      </c>
      <c r="H512" s="3">
        <v>-0.60923257118734919</v>
      </c>
      <c r="I512">
        <v>-2.8444459516166149E-9</v>
      </c>
    </row>
    <row r="513" spans="1:9" x14ac:dyDescent="0.25">
      <c r="A513">
        <v>2</v>
      </c>
      <c r="B513" t="s">
        <v>14</v>
      </c>
      <c r="C513">
        <v>35</v>
      </c>
      <c r="D513">
        <v>25</v>
      </c>
      <c r="E513">
        <v>5</v>
      </c>
      <c r="F513">
        <v>1.65</v>
      </c>
      <c r="G513" s="2">
        <v>39.39393939</v>
      </c>
      <c r="H513" s="3">
        <v>-0.36892615734301182</v>
      </c>
      <c r="I513">
        <v>-1.722479336018788E-9</v>
      </c>
    </row>
    <row r="514" spans="1:9" x14ac:dyDescent="0.25">
      <c r="A514">
        <v>2</v>
      </c>
      <c r="B514" t="s">
        <v>14</v>
      </c>
      <c r="C514">
        <v>35</v>
      </c>
      <c r="D514">
        <v>25</v>
      </c>
      <c r="E514">
        <v>6</v>
      </c>
      <c r="F514">
        <v>1.56</v>
      </c>
      <c r="G514" s="2">
        <v>39.743589739999997</v>
      </c>
      <c r="H514" s="3">
        <v>-0.40164939894760537</v>
      </c>
      <c r="I514">
        <v>-1.875260878746475E-9</v>
      </c>
    </row>
    <row r="515" spans="1:9" x14ac:dyDescent="0.25">
      <c r="A515">
        <v>2</v>
      </c>
      <c r="B515" t="s">
        <v>14</v>
      </c>
      <c r="C515">
        <v>35</v>
      </c>
      <c r="D515">
        <v>25</v>
      </c>
      <c r="E515">
        <v>7</v>
      </c>
      <c r="F515">
        <v>1.59</v>
      </c>
      <c r="G515" s="2">
        <v>39.622641510000001</v>
      </c>
      <c r="H515" s="3">
        <v>-0.57098851515548354</v>
      </c>
      <c r="I515">
        <v>-2.6658882784094371E-9</v>
      </c>
    </row>
    <row r="516" spans="1:9" x14ac:dyDescent="0.25">
      <c r="A516">
        <v>2</v>
      </c>
      <c r="B516" t="s">
        <v>14</v>
      </c>
      <c r="C516">
        <v>35</v>
      </c>
      <c r="D516">
        <v>25</v>
      </c>
      <c r="E516">
        <v>8</v>
      </c>
      <c r="F516">
        <v>1.58</v>
      </c>
      <c r="G516" s="2">
        <v>39.873417719999999</v>
      </c>
      <c r="H516" s="3">
        <v>-0.47942540189410698</v>
      </c>
      <c r="I516">
        <v>-2.2383892589033965E-9</v>
      </c>
    </row>
    <row r="517" spans="1:9" x14ac:dyDescent="0.25">
      <c r="A517">
        <v>2</v>
      </c>
      <c r="B517" t="s">
        <v>14</v>
      </c>
      <c r="C517">
        <v>35</v>
      </c>
      <c r="D517">
        <v>25</v>
      </c>
      <c r="E517">
        <v>9</v>
      </c>
      <c r="F517">
        <v>1.43</v>
      </c>
      <c r="G517" s="2">
        <v>55.244755240000003</v>
      </c>
      <c r="H517" s="3">
        <v>-0.81224019753952625</v>
      </c>
      <c r="I517">
        <v>-3.7922682582922942E-9</v>
      </c>
    </row>
    <row r="518" spans="1:9" x14ac:dyDescent="0.25">
      <c r="A518">
        <v>2</v>
      </c>
      <c r="B518" t="s">
        <v>14</v>
      </c>
      <c r="C518">
        <v>35</v>
      </c>
      <c r="D518">
        <v>50</v>
      </c>
      <c r="E518">
        <v>1</v>
      </c>
      <c r="F518">
        <v>1.51</v>
      </c>
      <c r="G518" s="2">
        <v>66.887417220000003</v>
      </c>
      <c r="H518" s="3">
        <v>-0.30581480088731994</v>
      </c>
      <c r="I518">
        <v>-1.4278187238628082E-9</v>
      </c>
    </row>
    <row r="519" spans="1:9" x14ac:dyDescent="0.25">
      <c r="A519">
        <v>2</v>
      </c>
      <c r="B519" t="s">
        <v>14</v>
      </c>
      <c r="C519">
        <v>35</v>
      </c>
      <c r="D519">
        <v>50</v>
      </c>
      <c r="E519">
        <v>2</v>
      </c>
      <c r="F519">
        <v>1.53</v>
      </c>
      <c r="G519" s="2">
        <v>58.823529409999999</v>
      </c>
      <c r="H519" s="3">
        <v>-0.35624858914099095</v>
      </c>
      <c r="I519">
        <v>-1.6632890378403727E-9</v>
      </c>
    </row>
    <row r="520" spans="1:9" x14ac:dyDescent="0.25">
      <c r="A520">
        <v>2</v>
      </c>
      <c r="B520" t="s">
        <v>14</v>
      </c>
      <c r="C520">
        <v>35</v>
      </c>
      <c r="D520">
        <v>50</v>
      </c>
      <c r="E520">
        <v>3</v>
      </c>
      <c r="F520">
        <v>1.55</v>
      </c>
      <c r="G520" s="2">
        <v>65.806451609999996</v>
      </c>
      <c r="H520" s="3">
        <v>-0.31556122922219032</v>
      </c>
      <c r="I520">
        <v>-1.4733238231154843E-9</v>
      </c>
    </row>
    <row r="521" spans="1:9" x14ac:dyDescent="0.25">
      <c r="A521">
        <v>2</v>
      </c>
      <c r="B521" t="s">
        <v>14</v>
      </c>
      <c r="C521">
        <v>35</v>
      </c>
      <c r="D521">
        <v>50</v>
      </c>
      <c r="E521">
        <v>4</v>
      </c>
      <c r="F521">
        <v>1.54</v>
      </c>
      <c r="G521" s="2">
        <v>66.883116880000003</v>
      </c>
      <c r="H521" s="3">
        <v>-0.29072091378317244</v>
      </c>
      <c r="I521">
        <v>-1.3573468743622538E-9</v>
      </c>
    </row>
    <row r="522" spans="1:9" x14ac:dyDescent="0.25">
      <c r="A522">
        <v>2</v>
      </c>
      <c r="B522" t="s">
        <v>14</v>
      </c>
      <c r="C522">
        <v>35</v>
      </c>
      <c r="D522">
        <v>50</v>
      </c>
      <c r="E522">
        <v>5</v>
      </c>
      <c r="F522">
        <v>1.5</v>
      </c>
      <c r="G522" s="2">
        <v>34</v>
      </c>
      <c r="H522" s="3">
        <v>-0.81910321533589514</v>
      </c>
      <c r="I522">
        <v>-3.8243110020817612E-9</v>
      </c>
    </row>
    <row r="523" spans="1:9" x14ac:dyDescent="0.25">
      <c r="A523">
        <v>2</v>
      </c>
      <c r="B523" t="s">
        <v>14</v>
      </c>
      <c r="C523">
        <v>35</v>
      </c>
      <c r="D523">
        <v>50</v>
      </c>
      <c r="E523">
        <v>6</v>
      </c>
      <c r="F523">
        <v>1.59</v>
      </c>
      <c r="G523" s="2">
        <v>53.4591195</v>
      </c>
      <c r="H523" s="3">
        <v>-0.69146855029558663</v>
      </c>
      <c r="I523">
        <v>-3.2283975144750645E-9</v>
      </c>
    </row>
    <row r="524" spans="1:9" x14ac:dyDescent="0.25">
      <c r="A524">
        <v>2</v>
      </c>
      <c r="B524" t="s">
        <v>14</v>
      </c>
      <c r="C524">
        <v>35</v>
      </c>
      <c r="D524">
        <v>50</v>
      </c>
      <c r="E524">
        <v>7</v>
      </c>
      <c r="F524">
        <v>1.72</v>
      </c>
      <c r="G524" s="2">
        <v>59.302325580000002</v>
      </c>
      <c r="H524" s="3">
        <v>0.30063502858565644</v>
      </c>
      <c r="I524">
        <v>1.4036348849635714E-9</v>
      </c>
    </row>
    <row r="525" spans="1:9" x14ac:dyDescent="0.25">
      <c r="A525">
        <v>2</v>
      </c>
      <c r="B525" t="s">
        <v>14</v>
      </c>
      <c r="C525">
        <v>35</v>
      </c>
      <c r="D525">
        <v>50</v>
      </c>
      <c r="E525">
        <v>8</v>
      </c>
      <c r="F525">
        <v>1.52</v>
      </c>
      <c r="G525" s="2">
        <v>68.421052630000005</v>
      </c>
      <c r="H525" s="3">
        <v>-0.11021738436976874</v>
      </c>
      <c r="I525">
        <v>-5.1459394588401337E-10</v>
      </c>
    </row>
    <row r="526" spans="1:9" x14ac:dyDescent="0.25">
      <c r="A526">
        <v>2</v>
      </c>
      <c r="B526" t="s">
        <v>14</v>
      </c>
      <c r="C526">
        <v>35</v>
      </c>
      <c r="D526">
        <v>50</v>
      </c>
      <c r="E526">
        <v>9</v>
      </c>
      <c r="F526">
        <v>1.5</v>
      </c>
      <c r="G526" s="2">
        <v>65.333333330000002</v>
      </c>
      <c r="H526" s="3">
        <v>-0.19512236313455297</v>
      </c>
      <c r="I526">
        <v>-9.1100680123891426E-10</v>
      </c>
    </row>
    <row r="527" spans="1:9" x14ac:dyDescent="0.25">
      <c r="A527">
        <v>2</v>
      </c>
      <c r="B527" t="s">
        <v>14</v>
      </c>
      <c r="C527">
        <v>35</v>
      </c>
      <c r="D527">
        <v>100</v>
      </c>
      <c r="E527">
        <v>1</v>
      </c>
      <c r="F527">
        <v>1.48</v>
      </c>
      <c r="G527" s="2">
        <v>129.0540541</v>
      </c>
      <c r="H527" s="3">
        <v>0.34534087996429524</v>
      </c>
      <c r="I527">
        <v>1.6123620344652983E-9</v>
      </c>
    </row>
    <row r="528" spans="1:9" x14ac:dyDescent="0.25">
      <c r="A528">
        <v>2</v>
      </c>
      <c r="B528" t="s">
        <v>14</v>
      </c>
      <c r="C528">
        <v>35</v>
      </c>
      <c r="D528">
        <v>100</v>
      </c>
      <c r="E528">
        <v>2</v>
      </c>
      <c r="F528">
        <v>1.5</v>
      </c>
      <c r="G528" s="2">
        <v>120.66666669999999</v>
      </c>
      <c r="H528" s="3">
        <v>0.45294316726267336</v>
      </c>
      <c r="I528">
        <v>2.114746353632696E-9</v>
      </c>
    </row>
    <row r="529" spans="1:9" x14ac:dyDescent="0.25">
      <c r="A529">
        <v>2</v>
      </c>
      <c r="B529" t="s">
        <v>14</v>
      </c>
      <c r="C529">
        <v>35</v>
      </c>
      <c r="D529">
        <v>100</v>
      </c>
      <c r="E529">
        <v>3</v>
      </c>
      <c r="F529">
        <v>1.53</v>
      </c>
      <c r="G529" s="2">
        <v>152.2875817</v>
      </c>
      <c r="H529" s="3">
        <v>-0.46836999937433699</v>
      </c>
      <c r="I529">
        <v>-2.186772690078842E-9</v>
      </c>
    </row>
    <row r="530" spans="1:9" x14ac:dyDescent="0.25">
      <c r="A530">
        <v>2</v>
      </c>
      <c r="B530" t="s">
        <v>14</v>
      </c>
      <c r="C530">
        <v>35</v>
      </c>
      <c r="D530">
        <v>100</v>
      </c>
      <c r="E530">
        <v>4</v>
      </c>
      <c r="F530">
        <v>1.44</v>
      </c>
      <c r="G530" s="2">
        <v>143.05555559999999</v>
      </c>
      <c r="H530" s="3">
        <v>-0.12642447342901675</v>
      </c>
      <c r="I530">
        <v>-5.9026322399273625E-10</v>
      </c>
    </row>
    <row r="531" spans="1:9" x14ac:dyDescent="0.25">
      <c r="A531">
        <v>2</v>
      </c>
      <c r="B531" t="s">
        <v>14</v>
      </c>
      <c r="C531">
        <v>35</v>
      </c>
      <c r="D531">
        <v>100</v>
      </c>
      <c r="E531">
        <v>5</v>
      </c>
      <c r="F531">
        <v>1.5</v>
      </c>
      <c r="G531" s="2">
        <v>134.66666670000001</v>
      </c>
      <c r="H531" s="3">
        <v>-0.24779611131569743</v>
      </c>
      <c r="I531">
        <v>-1.1569352641218597E-9</v>
      </c>
    </row>
    <row r="532" spans="1:9" x14ac:dyDescent="0.25">
      <c r="A532">
        <v>2</v>
      </c>
      <c r="B532" t="s">
        <v>14</v>
      </c>
      <c r="C532">
        <v>35</v>
      </c>
      <c r="D532">
        <v>100</v>
      </c>
      <c r="E532">
        <v>6</v>
      </c>
      <c r="F532">
        <v>1.54</v>
      </c>
      <c r="G532" s="2">
        <v>129.87012989999999</v>
      </c>
      <c r="H532" s="3">
        <v>0.19224449608810254</v>
      </c>
      <c r="I532">
        <v>8.9757032778574189E-10</v>
      </c>
    </row>
    <row r="533" spans="1:9" x14ac:dyDescent="0.25">
      <c r="A533">
        <v>2</v>
      </c>
      <c r="B533" t="s">
        <v>14</v>
      </c>
      <c r="C533">
        <v>35</v>
      </c>
      <c r="D533">
        <v>100</v>
      </c>
      <c r="E533">
        <v>7</v>
      </c>
      <c r="F533">
        <v>1.62</v>
      </c>
      <c r="G533" s="2">
        <v>119.7530864</v>
      </c>
      <c r="H533" s="3">
        <v>0.41363940292368334</v>
      </c>
      <c r="I533">
        <v>1.931241008310385E-9</v>
      </c>
    </row>
    <row r="534" spans="1:9" x14ac:dyDescent="0.25">
      <c r="A534">
        <v>2</v>
      </c>
      <c r="B534" t="s">
        <v>14</v>
      </c>
      <c r="C534">
        <v>35</v>
      </c>
      <c r="D534">
        <v>100</v>
      </c>
      <c r="E534">
        <v>8</v>
      </c>
      <c r="F534">
        <v>1.45</v>
      </c>
      <c r="G534" s="2">
        <v>144.82758620000001</v>
      </c>
      <c r="H534" s="3">
        <v>-0.35769047528817044</v>
      </c>
      <c r="I534">
        <v>-1.6700210600729389E-9</v>
      </c>
    </row>
    <row r="535" spans="1:9" x14ac:dyDescent="0.25">
      <c r="A535">
        <v>2</v>
      </c>
      <c r="B535" t="s">
        <v>14</v>
      </c>
      <c r="C535">
        <v>35</v>
      </c>
      <c r="D535">
        <v>100</v>
      </c>
      <c r="E535">
        <v>9</v>
      </c>
      <c r="F535">
        <v>1.52</v>
      </c>
      <c r="G535" s="2">
        <v>113.1578947</v>
      </c>
      <c r="H535" s="3">
        <v>-4.147997157778259E-2</v>
      </c>
      <c r="I535">
        <v>-1.9366583929950915E-10</v>
      </c>
    </row>
    <row r="536" spans="1:9" x14ac:dyDescent="0.25">
      <c r="A536">
        <v>2</v>
      </c>
      <c r="B536" t="s">
        <v>14</v>
      </c>
      <c r="C536">
        <v>35</v>
      </c>
      <c r="D536">
        <v>150</v>
      </c>
      <c r="E536">
        <v>1</v>
      </c>
      <c r="F536">
        <v>1.4</v>
      </c>
      <c r="G536" s="2">
        <v>210</v>
      </c>
      <c r="H536" s="3">
        <v>0.52397669017740955</v>
      </c>
      <c r="I536">
        <v>2.4463947687693077E-9</v>
      </c>
    </row>
    <row r="537" spans="1:9" x14ac:dyDescent="0.25">
      <c r="A537">
        <v>2</v>
      </c>
      <c r="B537" t="s">
        <v>14</v>
      </c>
      <c r="C537">
        <v>35</v>
      </c>
      <c r="D537">
        <v>150</v>
      </c>
      <c r="E537">
        <v>2</v>
      </c>
      <c r="F537">
        <v>1.57</v>
      </c>
      <c r="G537" s="2">
        <v>182.80254780000001</v>
      </c>
      <c r="H537" s="3">
        <v>-0.32106694277898234</v>
      </c>
      <c r="I537">
        <v>-1.4990294491407905E-9</v>
      </c>
    </row>
    <row r="538" spans="1:9" x14ac:dyDescent="0.25">
      <c r="A538">
        <v>2</v>
      </c>
      <c r="B538" t="s">
        <v>14</v>
      </c>
      <c r="C538">
        <v>35</v>
      </c>
      <c r="D538">
        <v>150</v>
      </c>
      <c r="E538">
        <v>3</v>
      </c>
      <c r="F538">
        <v>1.53</v>
      </c>
      <c r="G538" s="2">
        <v>188.2352941</v>
      </c>
      <c r="H538" s="3">
        <v>0.22022157966024558</v>
      </c>
      <c r="I538">
        <v>1.0281925332757207E-9</v>
      </c>
    </row>
    <row r="539" spans="1:9" x14ac:dyDescent="0.25">
      <c r="A539">
        <v>2</v>
      </c>
      <c r="B539" t="s">
        <v>14</v>
      </c>
      <c r="C539">
        <v>35</v>
      </c>
      <c r="D539">
        <v>150</v>
      </c>
      <c r="E539">
        <v>4</v>
      </c>
      <c r="F539">
        <v>1.58</v>
      </c>
      <c r="G539" s="2">
        <v>181.64556959999999</v>
      </c>
      <c r="H539" s="3">
        <v>-0.48953070571794932</v>
      </c>
      <c r="I539">
        <v>-2.2855699119265332E-9</v>
      </c>
    </row>
    <row r="540" spans="1:9" x14ac:dyDescent="0.25">
      <c r="A540">
        <v>2</v>
      </c>
      <c r="B540" t="s">
        <v>14</v>
      </c>
      <c r="C540">
        <v>35</v>
      </c>
      <c r="D540">
        <v>150</v>
      </c>
      <c r="E540">
        <v>5</v>
      </c>
      <c r="F540">
        <v>1.66</v>
      </c>
      <c r="G540" s="2">
        <v>186.74698799999999</v>
      </c>
      <c r="H540" s="3">
        <v>0.27751970714317475</v>
      </c>
      <c r="I540">
        <v>1.2957117606807685E-9</v>
      </c>
    </row>
    <row r="541" spans="1:9" x14ac:dyDescent="0.25">
      <c r="A541">
        <v>2</v>
      </c>
      <c r="B541" t="s">
        <v>14</v>
      </c>
      <c r="C541">
        <v>35</v>
      </c>
      <c r="D541">
        <v>150</v>
      </c>
      <c r="E541">
        <v>6</v>
      </c>
      <c r="F541">
        <v>1.45</v>
      </c>
      <c r="G541" s="2">
        <v>196.5517241</v>
      </c>
      <c r="H541" s="3">
        <v>-0.15800492209954062</v>
      </c>
      <c r="I541">
        <v>-7.3770918079054509E-10</v>
      </c>
    </row>
    <row r="542" spans="1:9" x14ac:dyDescent="0.25">
      <c r="A542">
        <v>2</v>
      </c>
      <c r="B542" t="s">
        <v>14</v>
      </c>
      <c r="C542">
        <v>35</v>
      </c>
      <c r="D542">
        <v>150</v>
      </c>
      <c r="E542">
        <v>7</v>
      </c>
      <c r="F542">
        <v>1.49</v>
      </c>
      <c r="G542" s="2">
        <v>195.30201339999999</v>
      </c>
      <c r="H542" s="3">
        <v>-0.11111299673918994</v>
      </c>
      <c r="I542">
        <v>-5.1877547047560375E-10</v>
      </c>
    </row>
    <row r="543" spans="1:9" x14ac:dyDescent="0.25">
      <c r="A543">
        <v>2</v>
      </c>
      <c r="B543" t="s">
        <v>14</v>
      </c>
      <c r="C543">
        <v>35</v>
      </c>
      <c r="D543">
        <v>150</v>
      </c>
      <c r="E543">
        <v>8</v>
      </c>
      <c r="F543">
        <v>1.31</v>
      </c>
      <c r="G543" s="2">
        <v>223.66412209999999</v>
      </c>
      <c r="H543" s="3">
        <v>-0.39650600341076608</v>
      </c>
      <c r="I543">
        <v>-1.8512468793245259E-9</v>
      </c>
    </row>
    <row r="544" spans="1:9" x14ac:dyDescent="0.25">
      <c r="A544">
        <v>2</v>
      </c>
      <c r="B544" t="s">
        <v>14</v>
      </c>
      <c r="C544">
        <v>35</v>
      </c>
      <c r="D544">
        <v>150</v>
      </c>
      <c r="E544">
        <v>9</v>
      </c>
      <c r="F544">
        <v>1.57</v>
      </c>
      <c r="G544" s="2">
        <v>162.42038220000001</v>
      </c>
      <c r="H544" s="3">
        <v>0.1852062695549011</v>
      </c>
      <c r="I544">
        <v>8.6470955192487779E-10</v>
      </c>
    </row>
    <row r="545" spans="1:9" x14ac:dyDescent="0.25">
      <c r="A545">
        <v>2</v>
      </c>
      <c r="B545" t="s">
        <v>16</v>
      </c>
      <c r="C545">
        <v>5</v>
      </c>
      <c r="D545">
        <v>10</v>
      </c>
      <c r="E545">
        <v>1</v>
      </c>
      <c r="F545">
        <v>9.1999999999999993</v>
      </c>
      <c r="G545" s="2">
        <v>17.608695650000001</v>
      </c>
      <c r="H545" s="3">
        <v>-2.1935471247871197E-2</v>
      </c>
      <c r="I545">
        <v>-1.0241452170918585E-10</v>
      </c>
    </row>
    <row r="546" spans="1:9" x14ac:dyDescent="0.25">
      <c r="A546">
        <v>2</v>
      </c>
      <c r="B546" t="s">
        <v>16</v>
      </c>
      <c r="C546">
        <v>5</v>
      </c>
      <c r="D546">
        <v>10</v>
      </c>
      <c r="E546">
        <v>2</v>
      </c>
      <c r="F546">
        <v>9.19</v>
      </c>
      <c r="G546" s="2">
        <v>18.933623499999999</v>
      </c>
      <c r="H546" s="3">
        <v>-2.165151456014194E-2</v>
      </c>
      <c r="I546">
        <v>-1.010887563298467E-10</v>
      </c>
    </row>
    <row r="547" spans="1:9" x14ac:dyDescent="0.25">
      <c r="A547">
        <v>2</v>
      </c>
      <c r="B547" t="s">
        <v>16</v>
      </c>
      <c r="C547">
        <v>5</v>
      </c>
      <c r="D547">
        <v>10</v>
      </c>
      <c r="E547">
        <v>3</v>
      </c>
      <c r="F547">
        <v>9.2100000000000009</v>
      </c>
      <c r="G547" s="2">
        <v>17.48099891</v>
      </c>
      <c r="H547" s="3">
        <v>-2.2089360871634448E-2</v>
      </c>
      <c r="I547">
        <v>-1.0313301697357405E-10</v>
      </c>
    </row>
    <row r="548" spans="1:9" x14ac:dyDescent="0.25">
      <c r="A548">
        <v>2</v>
      </c>
      <c r="B548" t="s">
        <v>16</v>
      </c>
      <c r="C548">
        <v>5</v>
      </c>
      <c r="D548">
        <v>10</v>
      </c>
      <c r="E548">
        <v>4</v>
      </c>
      <c r="F548">
        <v>9.16</v>
      </c>
      <c r="G548" s="2">
        <v>17.79475983</v>
      </c>
      <c r="H548" s="3">
        <v>5.5465170520354184E-2</v>
      </c>
      <c r="I548">
        <v>2.5896133464248164E-10</v>
      </c>
    </row>
    <row r="549" spans="1:9" x14ac:dyDescent="0.25">
      <c r="A549">
        <v>2</v>
      </c>
      <c r="B549" t="s">
        <v>16</v>
      </c>
      <c r="C549">
        <v>5</v>
      </c>
      <c r="D549">
        <v>10</v>
      </c>
      <c r="E549">
        <v>5</v>
      </c>
      <c r="F549">
        <v>9.35</v>
      </c>
      <c r="G549" s="2">
        <v>15.828877009999999</v>
      </c>
      <c r="H549" s="3">
        <v>-2.0368955461094494E-2</v>
      </c>
      <c r="I549">
        <v>-9.5100616152304081E-11</v>
      </c>
    </row>
    <row r="550" spans="1:9" x14ac:dyDescent="0.25">
      <c r="A550">
        <v>2</v>
      </c>
      <c r="B550" t="s">
        <v>16</v>
      </c>
      <c r="C550">
        <v>5</v>
      </c>
      <c r="D550">
        <v>10</v>
      </c>
      <c r="E550">
        <v>6</v>
      </c>
      <c r="F550">
        <v>9.08</v>
      </c>
      <c r="G550" s="2">
        <v>15.74889868</v>
      </c>
      <c r="H550" s="3">
        <v>8.3756992838818125E-4</v>
      </c>
      <c r="I550">
        <v>3.9105302386515804E-12</v>
      </c>
    </row>
    <row r="551" spans="1:9" x14ac:dyDescent="0.25">
      <c r="A551">
        <v>2</v>
      </c>
      <c r="B551" t="s">
        <v>16</v>
      </c>
      <c r="C551">
        <v>5</v>
      </c>
      <c r="D551">
        <v>10</v>
      </c>
      <c r="E551">
        <v>7</v>
      </c>
      <c r="F551">
        <v>9.44</v>
      </c>
      <c r="G551" s="2">
        <v>15.254237290000001</v>
      </c>
      <c r="H551" s="3">
        <v>-1.9560700512070754E-2</v>
      </c>
      <c r="I551">
        <v>-9.1326954620807162E-11</v>
      </c>
    </row>
    <row r="552" spans="1:9" x14ac:dyDescent="0.25">
      <c r="A552">
        <v>2</v>
      </c>
      <c r="B552" t="s">
        <v>16</v>
      </c>
      <c r="C552">
        <v>5</v>
      </c>
      <c r="D552">
        <v>10</v>
      </c>
      <c r="E552">
        <v>8</v>
      </c>
      <c r="F552">
        <v>9.3699999999999992</v>
      </c>
      <c r="G552" s="2">
        <v>15.261472789999999</v>
      </c>
      <c r="H552" s="3">
        <v>-1.6386110285913809E-2</v>
      </c>
      <c r="I552">
        <v>-7.6505110313902981E-11</v>
      </c>
    </row>
    <row r="553" spans="1:9" x14ac:dyDescent="0.25">
      <c r="A553">
        <v>2</v>
      </c>
      <c r="B553" t="s">
        <v>16</v>
      </c>
      <c r="C553">
        <v>5</v>
      </c>
      <c r="D553">
        <v>10</v>
      </c>
      <c r="E553">
        <v>9</v>
      </c>
      <c r="F553">
        <v>9.4499999999999993</v>
      </c>
      <c r="G553" s="2">
        <v>15.44973545</v>
      </c>
      <c r="H553" s="3">
        <v>-2.2234826537365745E-2</v>
      </c>
      <c r="I553">
        <v>-1.0381218162030694E-10</v>
      </c>
    </row>
    <row r="554" spans="1:9" x14ac:dyDescent="0.25">
      <c r="A554">
        <v>2</v>
      </c>
      <c r="B554" t="s">
        <v>16</v>
      </c>
      <c r="C554">
        <v>5</v>
      </c>
      <c r="D554">
        <v>25</v>
      </c>
      <c r="E554">
        <v>1</v>
      </c>
      <c r="F554">
        <v>9.01</v>
      </c>
      <c r="G554" s="2">
        <v>31.964483909999998</v>
      </c>
      <c r="H554" s="3">
        <v>-2.0028378463569738E-2</v>
      </c>
      <c r="I554">
        <v>-9.3510496208560755E-11</v>
      </c>
    </row>
    <row r="555" spans="1:9" x14ac:dyDescent="0.25">
      <c r="A555">
        <v>2</v>
      </c>
      <c r="B555" t="s">
        <v>16</v>
      </c>
      <c r="C555">
        <v>5</v>
      </c>
      <c r="D555">
        <v>25</v>
      </c>
      <c r="E555">
        <v>2</v>
      </c>
      <c r="F555">
        <v>8.61</v>
      </c>
      <c r="G555" s="2">
        <v>38.095238100000003</v>
      </c>
      <c r="H555" s="3">
        <v>-2.2712621638826841E-2</v>
      </c>
      <c r="I555">
        <v>-1.0604295916951863E-10</v>
      </c>
    </row>
    <row r="556" spans="1:9" x14ac:dyDescent="0.25">
      <c r="A556">
        <v>2</v>
      </c>
      <c r="B556" t="s">
        <v>16</v>
      </c>
      <c r="C556">
        <v>5</v>
      </c>
      <c r="D556">
        <v>25</v>
      </c>
      <c r="E556">
        <v>3</v>
      </c>
      <c r="F556">
        <v>8.9499999999999993</v>
      </c>
      <c r="G556" s="2">
        <v>32.067039110000003</v>
      </c>
      <c r="H556" s="3">
        <v>-8.4466121364941572E-3</v>
      </c>
      <c r="I556">
        <v>-3.9436387404077571E-11</v>
      </c>
    </row>
    <row r="557" spans="1:9" x14ac:dyDescent="0.25">
      <c r="A557">
        <v>2</v>
      </c>
      <c r="B557" t="s">
        <v>16</v>
      </c>
      <c r="C557">
        <v>5</v>
      </c>
      <c r="D557">
        <v>25</v>
      </c>
      <c r="E557">
        <v>4</v>
      </c>
      <c r="F557">
        <v>8.7200000000000006</v>
      </c>
      <c r="G557" s="2">
        <v>31.077981650000002</v>
      </c>
      <c r="H557" s="3">
        <v>-2.228661826142839E-2</v>
      </c>
      <c r="I557">
        <v>-1.0405399200078301E-10</v>
      </c>
    </row>
    <row r="558" spans="1:9" x14ac:dyDescent="0.25">
      <c r="A558">
        <v>2</v>
      </c>
      <c r="B558" t="s">
        <v>16</v>
      </c>
      <c r="C558">
        <v>5</v>
      </c>
      <c r="D558">
        <v>25</v>
      </c>
      <c r="E558">
        <v>5</v>
      </c>
      <c r="F558">
        <v>9</v>
      </c>
      <c r="G558" s="2">
        <v>28.777777780000001</v>
      </c>
      <c r="H558" s="3">
        <v>-2.1753099124586891E-2</v>
      </c>
      <c r="I558">
        <v>-1.0156304450278373E-10</v>
      </c>
    </row>
    <row r="559" spans="1:9" x14ac:dyDescent="0.25">
      <c r="A559">
        <v>2</v>
      </c>
      <c r="B559" t="s">
        <v>16</v>
      </c>
      <c r="C559">
        <v>5</v>
      </c>
      <c r="D559">
        <v>25</v>
      </c>
      <c r="E559">
        <v>6</v>
      </c>
      <c r="F559">
        <v>9.0399999999999991</v>
      </c>
      <c r="G559" s="2">
        <v>29.756637170000001</v>
      </c>
      <c r="H559" s="3">
        <v>-1.9239821129329541E-2</v>
      </c>
      <c r="I559">
        <v>-8.9828800870726703E-11</v>
      </c>
    </row>
    <row r="560" spans="1:9" x14ac:dyDescent="0.25">
      <c r="A560">
        <v>2</v>
      </c>
      <c r="B560" t="s">
        <v>16</v>
      </c>
      <c r="C560">
        <v>5</v>
      </c>
      <c r="D560">
        <v>25</v>
      </c>
      <c r="E560">
        <v>7</v>
      </c>
      <c r="F560">
        <v>9.24</v>
      </c>
      <c r="G560" s="2">
        <v>29.32900433</v>
      </c>
      <c r="H560" s="3">
        <v>-2.0805739796362046E-2</v>
      </c>
      <c r="I560">
        <v>-9.7139918535234768E-11</v>
      </c>
    </row>
    <row r="561" spans="1:9" x14ac:dyDescent="0.25">
      <c r="A561">
        <v>2</v>
      </c>
      <c r="B561" t="s">
        <v>16</v>
      </c>
      <c r="C561">
        <v>5</v>
      </c>
      <c r="D561">
        <v>25</v>
      </c>
      <c r="E561">
        <v>8</v>
      </c>
      <c r="F561">
        <v>9.0399999999999991</v>
      </c>
      <c r="G561" s="2">
        <v>27.986725660000001</v>
      </c>
      <c r="H561" s="3">
        <v>-2.0129780680330358E-2</v>
      </c>
      <c r="I561">
        <v>-9.39839330183944E-11</v>
      </c>
    </row>
    <row r="562" spans="1:9" x14ac:dyDescent="0.25">
      <c r="A562">
        <v>2</v>
      </c>
      <c r="B562" t="s">
        <v>16</v>
      </c>
      <c r="C562">
        <v>5</v>
      </c>
      <c r="D562">
        <v>25</v>
      </c>
      <c r="E562">
        <v>9</v>
      </c>
      <c r="F562">
        <v>9.1300000000000008</v>
      </c>
      <c r="G562" s="2">
        <v>27.272727270000001</v>
      </c>
      <c r="H562" s="3">
        <v>-2.0573944441908486E-2</v>
      </c>
      <c r="I562">
        <v>-9.6057689204826521E-11</v>
      </c>
    </row>
    <row r="563" spans="1:9" x14ac:dyDescent="0.25">
      <c r="A563">
        <v>2</v>
      </c>
      <c r="B563" t="s">
        <v>16</v>
      </c>
      <c r="C563">
        <v>5</v>
      </c>
      <c r="D563">
        <v>50</v>
      </c>
      <c r="E563">
        <v>1</v>
      </c>
      <c r="F563">
        <v>9.23</v>
      </c>
      <c r="G563" s="2">
        <v>55.796316359999999</v>
      </c>
      <c r="H563" s="3">
        <v>-2.0862652626003491E-2</v>
      </c>
      <c r="I563">
        <v>-9.7405638845547711E-11</v>
      </c>
    </row>
    <row r="564" spans="1:9" x14ac:dyDescent="0.25">
      <c r="A564">
        <v>2</v>
      </c>
      <c r="B564" t="s">
        <v>16</v>
      </c>
      <c r="C564">
        <v>5</v>
      </c>
      <c r="D564">
        <v>50</v>
      </c>
      <c r="E564">
        <v>2</v>
      </c>
      <c r="F564">
        <v>9.14</v>
      </c>
      <c r="G564" s="2">
        <v>53.829321659999998</v>
      </c>
      <c r="H564" s="3">
        <v>-1.2403017690964959E-2</v>
      </c>
      <c r="I564">
        <v>-5.7908449297346298E-11</v>
      </c>
    </row>
    <row r="565" spans="1:9" x14ac:dyDescent="0.25">
      <c r="A565">
        <v>2</v>
      </c>
      <c r="B565" t="s">
        <v>16</v>
      </c>
      <c r="C565">
        <v>5</v>
      </c>
      <c r="D565">
        <v>50</v>
      </c>
      <c r="E565">
        <v>3</v>
      </c>
      <c r="F565">
        <v>9.1199999999999992</v>
      </c>
      <c r="G565" s="2">
        <v>55.592105259999997</v>
      </c>
      <c r="H565" s="3">
        <v>-2.1214235038900721E-2</v>
      </c>
      <c r="I565">
        <v>-9.9047141973123585E-11</v>
      </c>
    </row>
    <row r="566" spans="1:9" x14ac:dyDescent="0.25">
      <c r="A566">
        <v>2</v>
      </c>
      <c r="B566" t="s">
        <v>16</v>
      </c>
      <c r="C566">
        <v>5</v>
      </c>
      <c r="D566">
        <v>50</v>
      </c>
      <c r="E566">
        <v>4</v>
      </c>
      <c r="F566">
        <v>9.2100000000000009</v>
      </c>
      <c r="G566" s="2">
        <v>55.157437569999999</v>
      </c>
      <c r="H566" s="3">
        <v>-2.090589338721861E-2</v>
      </c>
      <c r="I566">
        <v>-9.760752563558498E-11</v>
      </c>
    </row>
    <row r="567" spans="1:9" x14ac:dyDescent="0.25">
      <c r="A567">
        <v>2</v>
      </c>
      <c r="B567" t="s">
        <v>16</v>
      </c>
      <c r="C567">
        <v>5</v>
      </c>
      <c r="D567">
        <v>50</v>
      </c>
      <c r="E567">
        <v>5</v>
      </c>
      <c r="F567">
        <v>9.02</v>
      </c>
      <c r="G567" s="2">
        <v>55.875831490000003</v>
      </c>
      <c r="H567" s="3">
        <v>-2.3010430169727043E-2</v>
      </c>
      <c r="I567">
        <v>-1.0743339741943858E-10</v>
      </c>
    </row>
    <row r="568" spans="1:9" x14ac:dyDescent="0.25">
      <c r="A568">
        <v>2</v>
      </c>
      <c r="B568" t="s">
        <v>16</v>
      </c>
      <c r="C568">
        <v>5</v>
      </c>
      <c r="D568">
        <v>50</v>
      </c>
      <c r="E568">
        <v>6</v>
      </c>
      <c r="F568">
        <v>9.1980000000000004</v>
      </c>
      <c r="G568" s="2">
        <v>52.75059796</v>
      </c>
      <c r="H568" s="3">
        <v>-1.8328542695249413E-2</v>
      </c>
      <c r="I568">
        <v>-8.5574132989849986E-11</v>
      </c>
    </row>
    <row r="569" spans="1:9" x14ac:dyDescent="0.25">
      <c r="A569">
        <v>2</v>
      </c>
      <c r="B569" t="s">
        <v>16</v>
      </c>
      <c r="C569">
        <v>5</v>
      </c>
      <c r="D569">
        <v>50</v>
      </c>
      <c r="E569">
        <v>7</v>
      </c>
      <c r="F569">
        <v>9.2390000000000008</v>
      </c>
      <c r="G569" s="2">
        <v>52.613919260000003</v>
      </c>
      <c r="H569" s="3">
        <v>-1.7047989779113645E-2</v>
      </c>
      <c r="I569">
        <v>-7.9595359479703704E-11</v>
      </c>
    </row>
    <row r="570" spans="1:9" x14ac:dyDescent="0.25">
      <c r="A570">
        <v>2</v>
      </c>
      <c r="B570" t="s">
        <v>16</v>
      </c>
      <c r="C570">
        <v>5</v>
      </c>
      <c r="D570">
        <v>50</v>
      </c>
      <c r="E570">
        <v>8</v>
      </c>
      <c r="F570">
        <v>9.1</v>
      </c>
      <c r="G570" s="2">
        <v>52.417582420000002</v>
      </c>
      <c r="H570" s="3">
        <v>-2.2371075176491784E-2</v>
      </c>
      <c r="I570">
        <v>-1.044483128915225E-10</v>
      </c>
    </row>
    <row r="571" spans="1:9" x14ac:dyDescent="0.25">
      <c r="A571">
        <v>2</v>
      </c>
      <c r="B571" t="s">
        <v>16</v>
      </c>
      <c r="C571">
        <v>5</v>
      </c>
      <c r="D571">
        <v>50</v>
      </c>
      <c r="E571">
        <v>9</v>
      </c>
      <c r="F571">
        <v>9.0500000000000007</v>
      </c>
      <c r="G571" s="2">
        <v>53.370165749999998</v>
      </c>
      <c r="H571" s="3">
        <v>-1.8662204411430534E-2</v>
      </c>
      <c r="I571">
        <v>-8.7131966176528031E-11</v>
      </c>
    </row>
    <row r="572" spans="1:9" x14ac:dyDescent="0.25">
      <c r="A572">
        <v>2</v>
      </c>
      <c r="B572" t="s">
        <v>16</v>
      </c>
      <c r="C572">
        <v>5</v>
      </c>
      <c r="D572">
        <v>100</v>
      </c>
      <c r="E572">
        <v>1</v>
      </c>
      <c r="F572">
        <v>9.02</v>
      </c>
      <c r="G572" s="2">
        <v>108.53658540000001</v>
      </c>
      <c r="H572" s="3">
        <v>-1.8080649374890984E-2</v>
      </c>
      <c r="I572">
        <v>-8.4416743866428528E-11</v>
      </c>
    </row>
    <row r="573" spans="1:9" x14ac:dyDescent="0.25">
      <c r="A573">
        <v>2</v>
      </c>
      <c r="B573" t="s">
        <v>16</v>
      </c>
      <c r="C573">
        <v>5</v>
      </c>
      <c r="D573">
        <v>100</v>
      </c>
      <c r="E573">
        <v>2</v>
      </c>
      <c r="F573">
        <v>8.7899999999999991</v>
      </c>
      <c r="G573" s="2">
        <v>115.0170648</v>
      </c>
      <c r="H573" s="3">
        <v>-1.4490913033773752E-2</v>
      </c>
      <c r="I573">
        <v>-6.7656623863386267E-11</v>
      </c>
    </row>
    <row r="574" spans="1:9" x14ac:dyDescent="0.25">
      <c r="A574">
        <v>2</v>
      </c>
      <c r="B574" t="s">
        <v>16</v>
      </c>
      <c r="C574">
        <v>5</v>
      </c>
      <c r="D574">
        <v>100</v>
      </c>
      <c r="E574">
        <v>3</v>
      </c>
      <c r="F574">
        <v>9.44</v>
      </c>
      <c r="G574" s="2">
        <v>101.16525420000001</v>
      </c>
      <c r="H574" s="3">
        <v>-1.3248278298533938E-2</v>
      </c>
      <c r="I574">
        <v>-6.185488654802511E-11</v>
      </c>
    </row>
    <row r="575" spans="1:9" x14ac:dyDescent="0.25">
      <c r="A575">
        <v>2</v>
      </c>
      <c r="B575" t="s">
        <v>16</v>
      </c>
      <c r="C575">
        <v>5</v>
      </c>
      <c r="D575">
        <v>100</v>
      </c>
      <c r="E575">
        <v>4</v>
      </c>
      <c r="F575">
        <v>8.85</v>
      </c>
      <c r="G575" s="2">
        <v>108.3615819</v>
      </c>
      <c r="H575" s="3">
        <v>5.8133553098971648E-2</v>
      </c>
      <c r="I575">
        <v>2.7141974606378873E-10</v>
      </c>
    </row>
    <row r="576" spans="1:9" x14ac:dyDescent="0.25">
      <c r="A576">
        <v>2</v>
      </c>
      <c r="B576" t="s">
        <v>16</v>
      </c>
      <c r="C576">
        <v>5</v>
      </c>
      <c r="D576">
        <v>100</v>
      </c>
      <c r="E576">
        <v>5</v>
      </c>
      <c r="F576">
        <v>9.2799999999999994</v>
      </c>
      <c r="G576" s="2">
        <v>104.95689659999999</v>
      </c>
      <c r="H576" s="3">
        <v>-1.1671602038025818E-2</v>
      </c>
      <c r="I576">
        <v>-5.4493542755338742E-11</v>
      </c>
    </row>
    <row r="577" spans="1:9" x14ac:dyDescent="0.25">
      <c r="A577">
        <v>2</v>
      </c>
      <c r="B577" t="s">
        <v>16</v>
      </c>
      <c r="C577">
        <v>5</v>
      </c>
      <c r="D577">
        <v>100</v>
      </c>
      <c r="E577">
        <v>6</v>
      </c>
      <c r="F577">
        <v>9.2899999999999991</v>
      </c>
      <c r="G577" s="2">
        <v>102.583423</v>
      </c>
      <c r="H577" s="3">
        <v>-1.9601530246917579E-2</v>
      </c>
      <c r="I577">
        <v>-9.1517584569833478E-11</v>
      </c>
    </row>
    <row r="578" spans="1:9" x14ac:dyDescent="0.25">
      <c r="A578">
        <v>2</v>
      </c>
      <c r="B578" t="s">
        <v>16</v>
      </c>
      <c r="C578">
        <v>5</v>
      </c>
      <c r="D578">
        <v>100</v>
      </c>
      <c r="E578">
        <v>7</v>
      </c>
      <c r="F578">
        <v>9.1199999999999992</v>
      </c>
      <c r="G578" s="2">
        <v>33.552631580000003</v>
      </c>
      <c r="H578" s="3">
        <v>-2.3358942197214537E-2</v>
      </c>
      <c r="I578">
        <v>-1.0906056522457493E-10</v>
      </c>
    </row>
    <row r="579" spans="1:9" x14ac:dyDescent="0.25">
      <c r="A579">
        <v>2</v>
      </c>
      <c r="B579" t="s">
        <v>16</v>
      </c>
      <c r="C579">
        <v>5</v>
      </c>
      <c r="D579">
        <v>100</v>
      </c>
      <c r="E579">
        <v>8</v>
      </c>
      <c r="F579">
        <v>9.2100000000000009</v>
      </c>
      <c r="G579" s="2">
        <v>106.8403909</v>
      </c>
      <c r="H579" s="3">
        <v>-1.8518640017474171E-2</v>
      </c>
      <c r="I579">
        <v>-8.6461678377585167E-11</v>
      </c>
    </row>
    <row r="580" spans="1:9" x14ac:dyDescent="0.25">
      <c r="A580">
        <v>2</v>
      </c>
      <c r="B580" t="s">
        <v>16</v>
      </c>
      <c r="C580">
        <v>5</v>
      </c>
      <c r="D580">
        <v>100</v>
      </c>
      <c r="E580">
        <v>9</v>
      </c>
      <c r="F580">
        <v>9.31</v>
      </c>
      <c r="G580" s="2">
        <v>104.6186896</v>
      </c>
      <c r="H580" s="3">
        <v>-9.8309451502709439E-3</v>
      </c>
      <c r="I580">
        <v>-4.5899699812100016E-11</v>
      </c>
    </row>
    <row r="581" spans="1:9" x14ac:dyDescent="0.25">
      <c r="A581">
        <v>2</v>
      </c>
      <c r="B581" t="s">
        <v>16</v>
      </c>
      <c r="C581">
        <v>15</v>
      </c>
      <c r="D581">
        <v>10</v>
      </c>
      <c r="E581">
        <v>1</v>
      </c>
      <c r="F581">
        <v>9.08</v>
      </c>
      <c r="G581" s="2">
        <v>17.841409689999999</v>
      </c>
      <c r="H581" s="3">
        <v>-4.8799471287871266E-2</v>
      </c>
      <c r="I581">
        <v>-2.2783985149594217E-10</v>
      </c>
    </row>
    <row r="582" spans="1:9" x14ac:dyDescent="0.25">
      <c r="A582">
        <v>2</v>
      </c>
      <c r="B582" t="s">
        <v>16</v>
      </c>
      <c r="C582">
        <v>15</v>
      </c>
      <c r="D582">
        <v>10</v>
      </c>
      <c r="E582">
        <v>2</v>
      </c>
      <c r="F582">
        <v>8.6999999999999993</v>
      </c>
      <c r="G582" s="2">
        <v>18.50574713</v>
      </c>
      <c r="H582" s="3">
        <v>-5.301837654740315E-2</v>
      </c>
      <c r="I582">
        <v>-2.4753749826217055E-10</v>
      </c>
    </row>
    <row r="583" spans="1:9" x14ac:dyDescent="0.25">
      <c r="A583">
        <v>2</v>
      </c>
      <c r="B583" t="s">
        <v>16</v>
      </c>
      <c r="C583">
        <v>15</v>
      </c>
      <c r="D583">
        <v>10</v>
      </c>
      <c r="E583">
        <v>3</v>
      </c>
      <c r="F583">
        <v>9.1300000000000008</v>
      </c>
      <c r="G583" s="2">
        <v>15.33406353</v>
      </c>
      <c r="H583" s="3">
        <v>-5.159470689644341E-2</v>
      </c>
      <c r="I583">
        <v>-2.4089052702880463E-10</v>
      </c>
    </row>
    <row r="584" spans="1:9" x14ac:dyDescent="0.25">
      <c r="A584">
        <v>2</v>
      </c>
      <c r="B584" t="s">
        <v>16</v>
      </c>
      <c r="C584">
        <v>15</v>
      </c>
      <c r="D584">
        <v>10</v>
      </c>
      <c r="E584">
        <v>4</v>
      </c>
      <c r="F584">
        <v>9.24</v>
      </c>
      <c r="G584" s="2">
        <v>15.8008658</v>
      </c>
      <c r="H584" s="3">
        <v>-5.4503973880645894E-2</v>
      </c>
      <c r="I584">
        <v>-2.544736036513476E-10</v>
      </c>
    </row>
    <row r="585" spans="1:9" x14ac:dyDescent="0.25">
      <c r="A585">
        <v>2</v>
      </c>
      <c r="B585" t="s">
        <v>16</v>
      </c>
      <c r="C585">
        <v>15</v>
      </c>
      <c r="D585">
        <v>10</v>
      </c>
      <c r="E585">
        <v>5</v>
      </c>
      <c r="F585">
        <v>9.39</v>
      </c>
      <c r="G585" s="2">
        <v>15.22896699</v>
      </c>
      <c r="H585" s="3">
        <v>-5.178160933539331E-2</v>
      </c>
      <c r="I585">
        <v>-2.4176315582601785E-10</v>
      </c>
    </row>
    <row r="586" spans="1:9" x14ac:dyDescent="0.25">
      <c r="A586">
        <v>2</v>
      </c>
      <c r="B586" t="s">
        <v>16</v>
      </c>
      <c r="C586">
        <v>15</v>
      </c>
      <c r="D586">
        <v>10</v>
      </c>
      <c r="E586">
        <v>6</v>
      </c>
      <c r="F586">
        <v>9.31</v>
      </c>
      <c r="G586" s="2">
        <v>13.85606874</v>
      </c>
      <c r="H586" s="3">
        <v>-1.0849482588314743E-3</v>
      </c>
      <c r="I586">
        <v>-5.0655149256582709E-12</v>
      </c>
    </row>
    <row r="587" spans="1:9" x14ac:dyDescent="0.25">
      <c r="A587">
        <v>2</v>
      </c>
      <c r="B587" t="s">
        <v>16</v>
      </c>
      <c r="C587">
        <v>15</v>
      </c>
      <c r="D587">
        <v>10</v>
      </c>
      <c r="E587">
        <v>7</v>
      </c>
      <c r="F587">
        <v>9.27</v>
      </c>
      <c r="G587" s="2">
        <v>15.85760518</v>
      </c>
      <c r="H587" s="3">
        <v>-5.3186329396172093E-2</v>
      </c>
      <c r="I587">
        <v>-2.4832165331778792E-10</v>
      </c>
    </row>
    <row r="588" spans="1:9" x14ac:dyDescent="0.25">
      <c r="A588">
        <v>2</v>
      </c>
      <c r="B588" t="s">
        <v>16</v>
      </c>
      <c r="C588">
        <v>15</v>
      </c>
      <c r="D588">
        <v>10</v>
      </c>
      <c r="E588">
        <v>8</v>
      </c>
      <c r="F588">
        <v>9.36</v>
      </c>
      <c r="G588" s="2">
        <v>14.63675214</v>
      </c>
      <c r="H588" s="3">
        <v>-5.0249298955367686E-2</v>
      </c>
      <c r="I588">
        <v>-2.3460895189271622E-10</v>
      </c>
    </row>
    <row r="589" spans="1:9" x14ac:dyDescent="0.25">
      <c r="A589">
        <v>2</v>
      </c>
      <c r="B589" t="s">
        <v>16</v>
      </c>
      <c r="C589">
        <v>15</v>
      </c>
      <c r="D589">
        <v>10</v>
      </c>
      <c r="E589">
        <v>9</v>
      </c>
      <c r="F589">
        <v>9.4</v>
      </c>
      <c r="G589" s="2">
        <v>15.42553191</v>
      </c>
      <c r="H589" s="3">
        <v>-4.8759127717850965E-2</v>
      </c>
      <c r="I589">
        <v>-2.276514914018744E-10</v>
      </c>
    </row>
    <row r="590" spans="1:9" x14ac:dyDescent="0.25">
      <c r="A590">
        <v>2</v>
      </c>
      <c r="B590" t="s">
        <v>16</v>
      </c>
      <c r="C590">
        <v>15</v>
      </c>
      <c r="D590">
        <v>25</v>
      </c>
      <c r="E590">
        <v>1</v>
      </c>
      <c r="F590">
        <v>9</v>
      </c>
      <c r="G590" s="2">
        <v>32.555555560000002</v>
      </c>
      <c r="H590" s="3">
        <v>-4.8076882905374055E-2</v>
      </c>
      <c r="I590">
        <v>-2.2446615859690092E-10</v>
      </c>
    </row>
    <row r="591" spans="1:9" x14ac:dyDescent="0.25">
      <c r="A591">
        <v>2</v>
      </c>
      <c r="B591" t="s">
        <v>16</v>
      </c>
      <c r="C591">
        <v>15</v>
      </c>
      <c r="D591">
        <v>25</v>
      </c>
      <c r="E591">
        <v>2</v>
      </c>
      <c r="F591">
        <v>8.9</v>
      </c>
      <c r="G591" s="2">
        <v>33.146067420000001</v>
      </c>
      <c r="H591" s="3">
        <v>-4.5742995927231932E-2</v>
      </c>
      <c r="I591">
        <v>-2.1356947368465317E-10</v>
      </c>
    </row>
    <row r="592" spans="1:9" x14ac:dyDescent="0.25">
      <c r="A592">
        <v>2</v>
      </c>
      <c r="B592" t="s">
        <v>16</v>
      </c>
      <c r="C592">
        <v>15</v>
      </c>
      <c r="D592">
        <v>25</v>
      </c>
      <c r="E592">
        <v>3</v>
      </c>
      <c r="F592">
        <v>9.2100000000000009</v>
      </c>
      <c r="G592" s="2">
        <v>30.510314879999999</v>
      </c>
      <c r="H592" s="3">
        <v>-5.1070115028079538E-2</v>
      </c>
      <c r="I592">
        <v>-2.3844126005460057E-10</v>
      </c>
    </row>
    <row r="593" spans="1:9" x14ac:dyDescent="0.25">
      <c r="A593">
        <v>2</v>
      </c>
      <c r="B593" t="s">
        <v>16</v>
      </c>
      <c r="C593">
        <v>15</v>
      </c>
      <c r="D593">
        <v>25</v>
      </c>
      <c r="E593">
        <v>4</v>
      </c>
      <c r="F593">
        <v>8.99</v>
      </c>
      <c r="G593" s="2">
        <v>32.14682981</v>
      </c>
      <c r="H593" s="3">
        <v>-3.7868840315069638E-2</v>
      </c>
      <c r="I593">
        <v>-1.7680582854702866E-10</v>
      </c>
    </row>
    <row r="594" spans="1:9" x14ac:dyDescent="0.25">
      <c r="A594">
        <v>2</v>
      </c>
      <c r="B594" t="s">
        <v>16</v>
      </c>
      <c r="C594">
        <v>15</v>
      </c>
      <c r="D594">
        <v>25</v>
      </c>
      <c r="E594">
        <v>5</v>
      </c>
      <c r="F594">
        <v>9.08</v>
      </c>
      <c r="G594" s="2">
        <v>31.387665200000001</v>
      </c>
      <c r="H594" s="3">
        <v>-2.9626376404020414E-2</v>
      </c>
      <c r="I594">
        <v>-1.3832258879273088E-10</v>
      </c>
    </row>
    <row r="595" spans="1:9" x14ac:dyDescent="0.25">
      <c r="A595">
        <v>2</v>
      </c>
      <c r="B595" t="s">
        <v>16</v>
      </c>
      <c r="C595">
        <v>15</v>
      </c>
      <c r="D595">
        <v>25</v>
      </c>
      <c r="E595">
        <v>6</v>
      </c>
      <c r="F595">
        <v>8.9</v>
      </c>
      <c r="G595" s="2">
        <v>28.98876404</v>
      </c>
      <c r="H595" s="3">
        <v>-4.0335930371553183E-2</v>
      </c>
      <c r="I595">
        <v>-1.8832442531174464E-10</v>
      </c>
    </row>
    <row r="596" spans="1:9" x14ac:dyDescent="0.25">
      <c r="A596">
        <v>2</v>
      </c>
      <c r="B596" t="s">
        <v>16</v>
      </c>
      <c r="C596">
        <v>15</v>
      </c>
      <c r="D596">
        <v>25</v>
      </c>
      <c r="E596">
        <v>7</v>
      </c>
      <c r="F596">
        <v>9.17</v>
      </c>
      <c r="G596" s="2">
        <v>30.534351149999999</v>
      </c>
      <c r="H596" s="3">
        <v>0.10105625320871614</v>
      </c>
      <c r="I596">
        <v>4.7182154060617477E-10</v>
      </c>
    </row>
    <row r="597" spans="1:9" x14ac:dyDescent="0.25">
      <c r="A597">
        <v>2</v>
      </c>
      <c r="B597" t="s">
        <v>16</v>
      </c>
      <c r="C597">
        <v>15</v>
      </c>
      <c r="D597">
        <v>25</v>
      </c>
      <c r="E597">
        <v>8</v>
      </c>
      <c r="F597">
        <v>9.33</v>
      </c>
      <c r="G597" s="2">
        <v>28.1886388</v>
      </c>
      <c r="H597" s="3">
        <v>-3.5089279786217419E-2</v>
      </c>
      <c r="I597">
        <v>-1.638283383938705E-10</v>
      </c>
    </row>
    <row r="598" spans="1:9" x14ac:dyDescent="0.25">
      <c r="A598">
        <v>2</v>
      </c>
      <c r="B598" t="s">
        <v>16</v>
      </c>
      <c r="C598">
        <v>15</v>
      </c>
      <c r="D598">
        <v>25</v>
      </c>
      <c r="E598">
        <v>9</v>
      </c>
      <c r="F598">
        <v>9.1300000000000008</v>
      </c>
      <c r="G598" s="2">
        <v>27.05366922</v>
      </c>
      <c r="H598" s="3">
        <v>-4.6568772736279386E-2</v>
      </c>
      <c r="I598">
        <v>-2.1742494302841482E-10</v>
      </c>
    </row>
    <row r="599" spans="1:9" x14ac:dyDescent="0.25">
      <c r="A599">
        <v>2</v>
      </c>
      <c r="B599" t="s">
        <v>16</v>
      </c>
      <c r="C599">
        <v>15</v>
      </c>
      <c r="D599">
        <v>50</v>
      </c>
      <c r="E599">
        <v>1</v>
      </c>
      <c r="F599">
        <v>8.99</v>
      </c>
      <c r="G599" s="2">
        <v>55.728587320000003</v>
      </c>
      <c r="H599" s="3">
        <v>-4.4764270846611262E-2</v>
      </c>
      <c r="I599">
        <v>-2.0899990415574335E-10</v>
      </c>
    </row>
    <row r="600" spans="1:9" x14ac:dyDescent="0.25">
      <c r="A600">
        <v>2</v>
      </c>
      <c r="B600" t="s">
        <v>16</v>
      </c>
      <c r="C600">
        <v>15</v>
      </c>
      <c r="D600">
        <v>50</v>
      </c>
      <c r="E600">
        <v>2</v>
      </c>
      <c r="F600">
        <v>9</v>
      </c>
      <c r="G600" s="2">
        <v>59.777777780000001</v>
      </c>
      <c r="H600" s="3">
        <v>-4.2408364480762642E-2</v>
      </c>
      <c r="I600">
        <v>-1.980004129242327E-10</v>
      </c>
    </row>
    <row r="601" spans="1:9" x14ac:dyDescent="0.25">
      <c r="A601">
        <v>2</v>
      </c>
      <c r="B601" t="s">
        <v>16</v>
      </c>
      <c r="C601">
        <v>15</v>
      </c>
      <c r="D601">
        <v>50</v>
      </c>
      <c r="E601">
        <v>3</v>
      </c>
      <c r="F601">
        <v>9.02</v>
      </c>
      <c r="G601" s="2">
        <v>55.875831490000003</v>
      </c>
      <c r="H601" s="3">
        <v>-4.3149609524647727E-2</v>
      </c>
      <c r="I601">
        <v>-2.0146121190962775E-10</v>
      </c>
    </row>
    <row r="602" spans="1:9" x14ac:dyDescent="0.25">
      <c r="A602">
        <v>2</v>
      </c>
      <c r="B602" t="s">
        <v>16</v>
      </c>
      <c r="C602">
        <v>15</v>
      </c>
      <c r="D602">
        <v>50</v>
      </c>
      <c r="E602">
        <v>4</v>
      </c>
      <c r="F602">
        <v>9.11</v>
      </c>
      <c r="G602" s="2">
        <v>54.665203069999997</v>
      </c>
      <c r="H602" s="3">
        <v>-4.9279581417687117E-2</v>
      </c>
      <c r="I602">
        <v>-2.3008143768103937E-10</v>
      </c>
    </row>
    <row r="603" spans="1:9" x14ac:dyDescent="0.25">
      <c r="A603">
        <v>2</v>
      </c>
      <c r="B603" t="s">
        <v>16</v>
      </c>
      <c r="C603">
        <v>15</v>
      </c>
      <c r="D603">
        <v>50</v>
      </c>
      <c r="E603">
        <v>5</v>
      </c>
      <c r="F603">
        <v>9.15</v>
      </c>
      <c r="G603" s="2">
        <v>49.617486339999999</v>
      </c>
      <c r="H603" s="3">
        <v>-4.6053753611805401E-2</v>
      </c>
      <c r="I603">
        <v>-2.1502037023815829E-10</v>
      </c>
    </row>
    <row r="604" spans="1:9" x14ac:dyDescent="0.25">
      <c r="A604">
        <v>2</v>
      </c>
      <c r="B604" t="s">
        <v>16</v>
      </c>
      <c r="C604">
        <v>15</v>
      </c>
      <c r="D604">
        <v>50</v>
      </c>
      <c r="E604">
        <v>6</v>
      </c>
      <c r="F604">
        <v>8.9600000000000009</v>
      </c>
      <c r="G604" s="2">
        <v>53.459821429999998</v>
      </c>
      <c r="H604" s="3">
        <v>-4.2395722082628692E-2</v>
      </c>
      <c r="I604">
        <v>-1.9794138683158509E-10</v>
      </c>
    </row>
    <row r="605" spans="1:9" x14ac:dyDescent="0.25">
      <c r="A605">
        <v>2</v>
      </c>
      <c r="B605" t="s">
        <v>16</v>
      </c>
      <c r="C605">
        <v>15</v>
      </c>
      <c r="D605">
        <v>50</v>
      </c>
      <c r="E605">
        <v>7</v>
      </c>
      <c r="F605">
        <v>9.09</v>
      </c>
      <c r="G605" s="2">
        <v>52.695269529999997</v>
      </c>
      <c r="H605" s="3">
        <v>-4.9351612194246587E-2</v>
      </c>
      <c r="I605">
        <v>-2.3041774217371787E-10</v>
      </c>
    </row>
    <row r="606" spans="1:9" x14ac:dyDescent="0.25">
      <c r="A606">
        <v>2</v>
      </c>
      <c r="B606" t="s">
        <v>16</v>
      </c>
      <c r="C606">
        <v>15</v>
      </c>
      <c r="D606">
        <v>50</v>
      </c>
      <c r="E606">
        <v>8</v>
      </c>
      <c r="F606">
        <v>9.1999999999999993</v>
      </c>
      <c r="G606" s="2">
        <v>54.565217390000001</v>
      </c>
      <c r="H606" s="3">
        <v>-5.2628320176583837E-2</v>
      </c>
      <c r="I606">
        <v>-2.4571636407245223E-10</v>
      </c>
    </row>
    <row r="607" spans="1:9" x14ac:dyDescent="0.25">
      <c r="A607">
        <v>2</v>
      </c>
      <c r="B607" t="s">
        <v>16</v>
      </c>
      <c r="C607">
        <v>15</v>
      </c>
      <c r="D607">
        <v>50</v>
      </c>
      <c r="E607">
        <v>9</v>
      </c>
      <c r="F607">
        <v>9.1</v>
      </c>
      <c r="G607" s="2">
        <v>50.76923077</v>
      </c>
      <c r="H607" s="3">
        <v>-4.9025898662149694E-2</v>
      </c>
      <c r="I607">
        <v>-2.2889701826371069E-10</v>
      </c>
    </row>
    <row r="608" spans="1:9" x14ac:dyDescent="0.25">
      <c r="A608">
        <v>2</v>
      </c>
      <c r="B608" t="s">
        <v>16</v>
      </c>
      <c r="C608">
        <v>15</v>
      </c>
      <c r="D608">
        <v>100</v>
      </c>
      <c r="E608">
        <v>1</v>
      </c>
      <c r="F608">
        <v>9.01</v>
      </c>
      <c r="G608" s="2">
        <v>108.5460599</v>
      </c>
      <c r="H608" s="3">
        <v>-4.6004105495565585E-2</v>
      </c>
      <c r="I608">
        <v>-2.1478856814824616E-10</v>
      </c>
    </row>
    <row r="609" spans="1:9" x14ac:dyDescent="0.25">
      <c r="A609">
        <v>2</v>
      </c>
      <c r="B609" t="s">
        <v>16</v>
      </c>
      <c r="C609">
        <v>15</v>
      </c>
      <c r="D609">
        <v>100</v>
      </c>
      <c r="E609">
        <v>2</v>
      </c>
      <c r="F609">
        <v>8.92</v>
      </c>
      <c r="G609" s="2">
        <v>108.40807169999999</v>
      </c>
      <c r="H609" s="3">
        <v>-4.7199680988476968E-2</v>
      </c>
      <c r="I609">
        <v>-2.2037059056710011E-10</v>
      </c>
    </row>
    <row r="610" spans="1:9" x14ac:dyDescent="0.25">
      <c r="A610">
        <v>2</v>
      </c>
      <c r="B610" t="s">
        <v>16</v>
      </c>
      <c r="C610">
        <v>15</v>
      </c>
      <c r="D610">
        <v>100</v>
      </c>
      <c r="E610">
        <v>3</v>
      </c>
      <c r="F610">
        <v>9.0399999999999991</v>
      </c>
      <c r="G610" s="2">
        <v>102.4336283</v>
      </c>
      <c r="H610" s="3">
        <v>-3.2328829844942161E-2</v>
      </c>
      <c r="I610">
        <v>-1.5094007366305049E-10</v>
      </c>
    </row>
    <row r="611" spans="1:9" x14ac:dyDescent="0.25">
      <c r="A611">
        <v>2</v>
      </c>
      <c r="B611" t="s">
        <v>16</v>
      </c>
      <c r="C611">
        <v>15</v>
      </c>
      <c r="D611">
        <v>100</v>
      </c>
      <c r="E611">
        <v>4</v>
      </c>
      <c r="F611">
        <v>9</v>
      </c>
      <c r="G611" s="2">
        <v>108.33333330000001</v>
      </c>
      <c r="H611" s="3">
        <v>-4.7534442646102827E-2</v>
      </c>
      <c r="I611">
        <v>-2.2193355927038947E-10</v>
      </c>
    </row>
    <row r="612" spans="1:9" x14ac:dyDescent="0.25">
      <c r="A612">
        <v>2</v>
      </c>
      <c r="B612" t="s">
        <v>16</v>
      </c>
      <c r="C612">
        <v>15</v>
      </c>
      <c r="D612">
        <v>100</v>
      </c>
      <c r="E612">
        <v>5</v>
      </c>
      <c r="F612">
        <v>9.08</v>
      </c>
      <c r="G612" s="2">
        <v>106.71806170000001</v>
      </c>
      <c r="H612" s="3">
        <v>-5.0640284356790084E-2</v>
      </c>
      <c r="I612">
        <v>-2.3643442363341723E-10</v>
      </c>
    </row>
    <row r="613" spans="1:9" x14ac:dyDescent="0.25">
      <c r="A613">
        <v>2</v>
      </c>
      <c r="B613" t="s">
        <v>16</v>
      </c>
      <c r="C613">
        <v>15</v>
      </c>
      <c r="D613">
        <v>100</v>
      </c>
      <c r="E613">
        <v>6</v>
      </c>
      <c r="F613">
        <v>9.0299999999999994</v>
      </c>
      <c r="G613" s="2">
        <v>106.8660022</v>
      </c>
      <c r="H613" s="3">
        <v>-4.9306450728031803E-2</v>
      </c>
      <c r="I613">
        <v>-2.3020688780410772E-10</v>
      </c>
    </row>
    <row r="614" spans="1:9" x14ac:dyDescent="0.25">
      <c r="A614">
        <v>2</v>
      </c>
      <c r="B614" t="s">
        <v>16</v>
      </c>
      <c r="C614">
        <v>15</v>
      </c>
      <c r="D614">
        <v>100</v>
      </c>
      <c r="E614">
        <v>7</v>
      </c>
      <c r="F614">
        <v>9.16</v>
      </c>
      <c r="G614" s="2">
        <v>104.5851528</v>
      </c>
      <c r="H614" s="3">
        <v>-4.4606661860921319E-2</v>
      </c>
      <c r="I614">
        <v>-2.082640435624556E-10</v>
      </c>
    </row>
    <row r="615" spans="1:9" x14ac:dyDescent="0.25">
      <c r="A615">
        <v>2</v>
      </c>
      <c r="B615" t="s">
        <v>16</v>
      </c>
      <c r="C615">
        <v>15</v>
      </c>
      <c r="D615">
        <v>100</v>
      </c>
      <c r="E615">
        <v>8</v>
      </c>
      <c r="F615">
        <v>9.2200000000000006</v>
      </c>
      <c r="G615" s="2">
        <v>104.3383948</v>
      </c>
      <c r="H615" s="3">
        <v>-4.8525811870793092E-2</v>
      </c>
      <c r="I615">
        <v>-2.2656216304354589E-10</v>
      </c>
    </row>
    <row r="616" spans="1:9" x14ac:dyDescent="0.25">
      <c r="A616">
        <v>2</v>
      </c>
      <c r="B616" t="s">
        <v>16</v>
      </c>
      <c r="C616">
        <v>15</v>
      </c>
      <c r="D616">
        <v>100</v>
      </c>
      <c r="E616">
        <v>9</v>
      </c>
      <c r="F616">
        <v>9.34</v>
      </c>
      <c r="G616" s="2">
        <v>98.394004280000004</v>
      </c>
      <c r="H616" s="3">
        <v>-4.7723542012529006E-2</v>
      </c>
      <c r="I616">
        <v>-2.2281644530229664E-10</v>
      </c>
    </row>
    <row r="617" spans="1:9" x14ac:dyDescent="0.25">
      <c r="A617">
        <v>2</v>
      </c>
      <c r="B617" t="s">
        <v>16</v>
      </c>
      <c r="C617">
        <v>25</v>
      </c>
      <c r="D617">
        <v>10</v>
      </c>
      <c r="E617">
        <v>1</v>
      </c>
      <c r="F617">
        <v>9.1999999999999993</v>
      </c>
      <c r="G617" s="2">
        <v>17.5</v>
      </c>
      <c r="H617" s="3">
        <v>-5.8341290422919322E-2</v>
      </c>
      <c r="I617">
        <v>-2.7238965085556802E-10</v>
      </c>
    </row>
    <row r="618" spans="1:9" x14ac:dyDescent="0.25">
      <c r="A618">
        <v>2</v>
      </c>
      <c r="B618" t="s">
        <v>16</v>
      </c>
      <c r="C618">
        <v>25</v>
      </c>
      <c r="D618">
        <v>10</v>
      </c>
      <c r="E618">
        <v>2</v>
      </c>
      <c r="F618">
        <v>9.09</v>
      </c>
      <c r="G618" s="2">
        <v>18.04180418</v>
      </c>
      <c r="H618" s="3">
        <v>-6.408821312754498E-2</v>
      </c>
      <c r="I618">
        <v>-2.9922145827119471E-10</v>
      </c>
    </row>
    <row r="619" spans="1:9" x14ac:dyDescent="0.25">
      <c r="A619">
        <v>2</v>
      </c>
      <c r="B619" t="s">
        <v>16</v>
      </c>
      <c r="C619">
        <v>25</v>
      </c>
      <c r="D619">
        <v>10</v>
      </c>
      <c r="E619">
        <v>3</v>
      </c>
      <c r="F619">
        <v>9.2200000000000006</v>
      </c>
      <c r="G619" s="2">
        <v>16.81127983</v>
      </c>
      <c r="H619" s="3">
        <v>-5.0219987793218873E-2</v>
      </c>
      <c r="I619">
        <v>-2.3447210100775964E-10</v>
      </c>
    </row>
    <row r="620" spans="1:9" x14ac:dyDescent="0.25">
      <c r="A620">
        <v>2</v>
      </c>
      <c r="B620" t="s">
        <v>16</v>
      </c>
      <c r="C620">
        <v>25</v>
      </c>
      <c r="D620">
        <v>10</v>
      </c>
      <c r="E620">
        <v>4</v>
      </c>
      <c r="F620">
        <v>8.93</v>
      </c>
      <c r="G620" s="2">
        <v>15.90145577</v>
      </c>
      <c r="H620" s="3">
        <v>-6.535111180278308E-2</v>
      </c>
      <c r="I620">
        <v>-3.0511780589601395E-10</v>
      </c>
    </row>
    <row r="621" spans="1:9" x14ac:dyDescent="0.25">
      <c r="A621">
        <v>2</v>
      </c>
      <c r="B621" t="s">
        <v>16</v>
      </c>
      <c r="C621">
        <v>25</v>
      </c>
      <c r="D621">
        <v>10</v>
      </c>
      <c r="E621">
        <v>5</v>
      </c>
      <c r="F621">
        <v>9.24</v>
      </c>
      <c r="G621" s="2">
        <v>15.692640689999999</v>
      </c>
      <c r="H621" s="3">
        <v>-5.6140558996973317E-2</v>
      </c>
      <c r="I621">
        <v>-2.6211465590096868E-10</v>
      </c>
    </row>
    <row r="622" spans="1:9" x14ac:dyDescent="0.25">
      <c r="A622">
        <v>2</v>
      </c>
      <c r="B622" t="s">
        <v>16</v>
      </c>
      <c r="C622">
        <v>25</v>
      </c>
      <c r="D622">
        <v>10</v>
      </c>
      <c r="E622">
        <v>6</v>
      </c>
      <c r="F622">
        <v>9.3000000000000007</v>
      </c>
      <c r="G622" s="2">
        <v>25.37634409</v>
      </c>
      <c r="H622" s="3">
        <v>-3.386665279037359E-2</v>
      </c>
      <c r="I622">
        <v>-1.5812001521297523E-10</v>
      </c>
    </row>
    <row r="623" spans="1:9" x14ac:dyDescent="0.25">
      <c r="A623">
        <v>2</v>
      </c>
      <c r="B623" t="s">
        <v>16</v>
      </c>
      <c r="C623">
        <v>25</v>
      </c>
      <c r="D623">
        <v>10</v>
      </c>
      <c r="E623">
        <v>7</v>
      </c>
      <c r="F623">
        <v>9.33</v>
      </c>
      <c r="G623" s="2">
        <v>15.00535906</v>
      </c>
      <c r="H623" s="3">
        <v>-5.6861150519560637E-2</v>
      </c>
      <c r="I623">
        <v>-2.6547902566077663E-10</v>
      </c>
    </row>
    <row r="624" spans="1:9" x14ac:dyDescent="0.25">
      <c r="A624">
        <v>2</v>
      </c>
      <c r="B624" t="s">
        <v>16</v>
      </c>
      <c r="C624">
        <v>25</v>
      </c>
      <c r="D624">
        <v>10</v>
      </c>
      <c r="E624">
        <v>8</v>
      </c>
      <c r="F624">
        <v>9.33</v>
      </c>
      <c r="G624" s="2">
        <v>15.75562701</v>
      </c>
      <c r="H624" s="3">
        <v>-5.9450868012991813E-2</v>
      </c>
      <c r="I624">
        <v>-2.7757015766585745E-10</v>
      </c>
    </row>
    <row r="625" spans="1:9" x14ac:dyDescent="0.25">
      <c r="A625">
        <v>2</v>
      </c>
      <c r="B625" t="s">
        <v>16</v>
      </c>
      <c r="C625">
        <v>25</v>
      </c>
      <c r="D625">
        <v>10</v>
      </c>
      <c r="E625">
        <v>9</v>
      </c>
      <c r="F625">
        <v>9.48</v>
      </c>
      <c r="G625" s="2">
        <v>14.76793249</v>
      </c>
      <c r="H625" s="3">
        <v>-6.0919597669161836E-2</v>
      </c>
      <c r="I625">
        <v>-2.8442750955754966E-10</v>
      </c>
    </row>
    <row r="626" spans="1:9" x14ac:dyDescent="0.25">
      <c r="A626">
        <v>2</v>
      </c>
      <c r="B626" t="s">
        <v>16</v>
      </c>
      <c r="C626">
        <v>25</v>
      </c>
      <c r="D626">
        <v>25</v>
      </c>
      <c r="E626">
        <v>1</v>
      </c>
      <c r="F626">
        <v>9.02</v>
      </c>
      <c r="G626" s="2">
        <v>31.152993349999999</v>
      </c>
      <c r="H626" s="3">
        <v>-5.8241633329212034E-2</v>
      </c>
      <c r="I626">
        <v>-2.7192436185075806E-10</v>
      </c>
    </row>
    <row r="627" spans="1:9" x14ac:dyDescent="0.25">
      <c r="A627">
        <v>2</v>
      </c>
      <c r="B627" t="s">
        <v>16</v>
      </c>
      <c r="C627">
        <v>25</v>
      </c>
      <c r="D627">
        <v>25</v>
      </c>
      <c r="E627">
        <v>2</v>
      </c>
      <c r="F627">
        <v>9.15</v>
      </c>
      <c r="G627" s="2">
        <v>31.693989070000001</v>
      </c>
      <c r="H627" s="3">
        <v>-6.2076623689488991E-2</v>
      </c>
      <c r="I627">
        <v>-2.8982954834385515E-10</v>
      </c>
    </row>
    <row r="628" spans="1:9" x14ac:dyDescent="0.25">
      <c r="A628">
        <v>2</v>
      </c>
      <c r="B628" t="s">
        <v>16</v>
      </c>
      <c r="C628">
        <v>25</v>
      </c>
      <c r="D628">
        <v>25</v>
      </c>
      <c r="E628">
        <v>3</v>
      </c>
      <c r="F628">
        <v>9.08</v>
      </c>
      <c r="G628" s="2">
        <v>32.26872247</v>
      </c>
      <c r="H628" s="3">
        <v>-6.5096628846909851E-2</v>
      </c>
      <c r="I628">
        <v>-3.0392965042333738E-10</v>
      </c>
    </row>
    <row r="629" spans="1:9" x14ac:dyDescent="0.25">
      <c r="A629">
        <v>2</v>
      </c>
      <c r="B629" t="s">
        <v>16</v>
      </c>
      <c r="C629">
        <v>25</v>
      </c>
      <c r="D629">
        <v>25</v>
      </c>
      <c r="E629">
        <v>4</v>
      </c>
      <c r="F629">
        <v>9.09</v>
      </c>
      <c r="G629" s="2">
        <v>31.57315732</v>
      </c>
      <c r="H629" s="3">
        <v>-6.1261810979078256E-2</v>
      </c>
      <c r="I629">
        <v>-2.8602526928021852E-10</v>
      </c>
    </row>
    <row r="630" spans="1:9" x14ac:dyDescent="0.25">
      <c r="A630">
        <v>2</v>
      </c>
      <c r="B630" t="s">
        <v>16</v>
      </c>
      <c r="C630">
        <v>25</v>
      </c>
      <c r="D630">
        <v>25</v>
      </c>
      <c r="E630">
        <v>5</v>
      </c>
      <c r="F630">
        <v>9.09</v>
      </c>
      <c r="G630" s="2">
        <v>31.79317932</v>
      </c>
      <c r="H630" s="3">
        <v>-6.2185084840229561E-2</v>
      </c>
      <c r="I630">
        <v>-2.903359426105478E-10</v>
      </c>
    </row>
    <row r="631" spans="1:9" x14ac:dyDescent="0.25">
      <c r="A631">
        <v>2</v>
      </c>
      <c r="B631" t="s">
        <v>16</v>
      </c>
      <c r="C631">
        <v>25</v>
      </c>
      <c r="D631">
        <v>25</v>
      </c>
      <c r="E631">
        <v>6</v>
      </c>
      <c r="F631">
        <v>9.3699999999999992</v>
      </c>
      <c r="G631" s="2">
        <v>31.910352190000001</v>
      </c>
      <c r="H631" s="3">
        <v>-5.7953833447955343E-2</v>
      </c>
      <c r="I631">
        <v>-2.7058065298515872E-10</v>
      </c>
    </row>
    <row r="632" spans="1:9" x14ac:dyDescent="0.25">
      <c r="A632">
        <v>2</v>
      </c>
      <c r="B632" t="s">
        <v>16</v>
      </c>
      <c r="C632">
        <v>25</v>
      </c>
      <c r="D632">
        <v>25</v>
      </c>
      <c r="E632">
        <v>7</v>
      </c>
      <c r="F632">
        <v>9.26</v>
      </c>
      <c r="G632" s="2">
        <v>30.129589630000002</v>
      </c>
      <c r="H632" s="3">
        <v>-2.2208783078606086E-2</v>
      </c>
      <c r="I632">
        <v>-1.0369058731570395E-10</v>
      </c>
    </row>
    <row r="633" spans="1:9" x14ac:dyDescent="0.25">
      <c r="A633">
        <v>2</v>
      </c>
      <c r="B633" t="s">
        <v>16</v>
      </c>
      <c r="C633">
        <v>25</v>
      </c>
      <c r="D633">
        <v>25</v>
      </c>
      <c r="E633">
        <v>8</v>
      </c>
      <c r="F633">
        <v>9.2899999999999991</v>
      </c>
      <c r="G633" s="2">
        <v>30.355220670000001</v>
      </c>
      <c r="H633" s="3">
        <v>-6.1362736581943057E-2</v>
      </c>
      <c r="I633">
        <v>-2.8649648082743402E-10</v>
      </c>
    </row>
    <row r="634" spans="1:9" x14ac:dyDescent="0.25">
      <c r="A634">
        <v>2</v>
      </c>
      <c r="B634" t="s">
        <v>16</v>
      </c>
      <c r="C634">
        <v>25</v>
      </c>
      <c r="D634">
        <v>25</v>
      </c>
      <c r="E634">
        <v>9</v>
      </c>
      <c r="F634">
        <v>9.34</v>
      </c>
      <c r="G634" s="2">
        <v>29.336188440000001</v>
      </c>
      <c r="H634" s="3">
        <v>-5.8477657427249578E-2</v>
      </c>
      <c r="I634">
        <v>-2.7302633476208553E-10</v>
      </c>
    </row>
    <row r="635" spans="1:9" x14ac:dyDescent="0.25">
      <c r="A635">
        <v>2</v>
      </c>
      <c r="B635" t="s">
        <v>16</v>
      </c>
      <c r="C635">
        <v>25</v>
      </c>
      <c r="D635">
        <v>50</v>
      </c>
      <c r="E635">
        <v>1</v>
      </c>
      <c r="F635">
        <v>9.3800000000000008</v>
      </c>
      <c r="G635" s="2">
        <v>53.518123670000001</v>
      </c>
      <c r="H635" s="3">
        <v>-6.5900036790935534E-2</v>
      </c>
      <c r="I635">
        <v>-3.076806817731989E-10</v>
      </c>
    </row>
    <row r="636" spans="1:9" x14ac:dyDescent="0.25">
      <c r="A636">
        <v>2</v>
      </c>
      <c r="B636" t="s">
        <v>16</v>
      </c>
      <c r="C636">
        <v>25</v>
      </c>
      <c r="D636">
        <v>50</v>
      </c>
      <c r="E636">
        <v>2</v>
      </c>
      <c r="F636">
        <v>9</v>
      </c>
      <c r="G636" s="2">
        <v>60</v>
      </c>
      <c r="H636" s="3">
        <v>3.7476887266928612E-3</v>
      </c>
      <c r="I636">
        <v>1.7497583896056302E-11</v>
      </c>
    </row>
    <row r="637" spans="1:9" x14ac:dyDescent="0.25">
      <c r="A637">
        <v>2</v>
      </c>
      <c r="B637" t="s">
        <v>16</v>
      </c>
      <c r="C637">
        <v>25</v>
      </c>
      <c r="D637">
        <v>50</v>
      </c>
      <c r="E637">
        <v>3</v>
      </c>
      <c r="F637">
        <v>9.25</v>
      </c>
      <c r="G637" s="2">
        <v>53.18918919</v>
      </c>
      <c r="H637" s="3">
        <v>-5.510264987701214E-2</v>
      </c>
      <c r="I637">
        <v>-2.5726876201078202E-10</v>
      </c>
    </row>
    <row r="638" spans="1:9" x14ac:dyDescent="0.25">
      <c r="A638">
        <v>2</v>
      </c>
      <c r="B638" t="s">
        <v>16</v>
      </c>
      <c r="C638">
        <v>25</v>
      </c>
      <c r="D638">
        <v>50</v>
      </c>
      <c r="E638">
        <v>4</v>
      </c>
      <c r="F638">
        <v>9.27</v>
      </c>
      <c r="G638" s="2">
        <v>53.721682850000001</v>
      </c>
      <c r="H638" s="3">
        <v>-6.6448389426971774E-2</v>
      </c>
      <c r="I638">
        <v>-3.102408853955885E-10</v>
      </c>
    </row>
    <row r="639" spans="1:9" x14ac:dyDescent="0.25">
      <c r="A639">
        <v>2</v>
      </c>
      <c r="B639" t="s">
        <v>16</v>
      </c>
      <c r="C639">
        <v>25</v>
      </c>
      <c r="D639">
        <v>50</v>
      </c>
      <c r="E639">
        <v>5</v>
      </c>
      <c r="F639">
        <v>9.18</v>
      </c>
      <c r="G639" s="2">
        <v>51.198257079999998</v>
      </c>
      <c r="H639" s="3">
        <v>-6.548573229143527E-2</v>
      </c>
      <c r="I639">
        <v>-3.0574633549548218E-10</v>
      </c>
    </row>
    <row r="640" spans="1:9" x14ac:dyDescent="0.25">
      <c r="A640">
        <v>2</v>
      </c>
      <c r="B640" t="s">
        <v>16</v>
      </c>
      <c r="C640">
        <v>25</v>
      </c>
      <c r="D640">
        <v>50</v>
      </c>
      <c r="E640">
        <v>6</v>
      </c>
      <c r="F640">
        <v>9.26</v>
      </c>
      <c r="G640" s="2">
        <v>53.131749460000002</v>
      </c>
      <c r="H640" s="3">
        <v>-4.5221067376620933E-2</v>
      </c>
      <c r="I640">
        <v>-2.1113264147470545E-10</v>
      </c>
    </row>
    <row r="641" spans="1:9" x14ac:dyDescent="0.25">
      <c r="A641">
        <v>2</v>
      </c>
      <c r="B641" t="s">
        <v>16</v>
      </c>
      <c r="C641">
        <v>25</v>
      </c>
      <c r="D641">
        <v>50</v>
      </c>
      <c r="E641">
        <v>7</v>
      </c>
      <c r="F641">
        <v>9.24</v>
      </c>
      <c r="G641" s="2">
        <v>53.354978350000003</v>
      </c>
      <c r="H641" s="3">
        <v>-6.3111937101477153E-2</v>
      </c>
      <c r="I641">
        <v>-2.9466332313308672E-10</v>
      </c>
    </row>
    <row r="642" spans="1:9" x14ac:dyDescent="0.25">
      <c r="A642">
        <v>2</v>
      </c>
      <c r="B642" t="s">
        <v>16</v>
      </c>
      <c r="C642">
        <v>25</v>
      </c>
      <c r="D642">
        <v>50</v>
      </c>
      <c r="E642">
        <v>8</v>
      </c>
      <c r="F642">
        <v>9.26</v>
      </c>
      <c r="G642" s="2">
        <v>53.023758100000002</v>
      </c>
      <c r="H642" s="3">
        <v>-5.6699165198499275E-2</v>
      </c>
      <c r="I642">
        <v>-2.6472273239527331E-10</v>
      </c>
    </row>
    <row r="643" spans="1:9" x14ac:dyDescent="0.25">
      <c r="A643">
        <v>2</v>
      </c>
      <c r="B643" t="s">
        <v>16</v>
      </c>
      <c r="C643">
        <v>25</v>
      </c>
      <c r="D643">
        <v>50</v>
      </c>
      <c r="E643">
        <v>9</v>
      </c>
      <c r="F643">
        <v>9.19</v>
      </c>
      <c r="G643" s="2">
        <v>54.951033729999999</v>
      </c>
      <c r="H643" s="3">
        <v>-3.9831750808008846E-2</v>
      </c>
      <c r="I643">
        <v>-1.8597046134751251E-10</v>
      </c>
    </row>
    <row r="644" spans="1:9" x14ac:dyDescent="0.25">
      <c r="A644">
        <v>2</v>
      </c>
      <c r="B644" t="s">
        <v>16</v>
      </c>
      <c r="C644">
        <v>25</v>
      </c>
      <c r="D644">
        <v>100</v>
      </c>
      <c r="E644">
        <v>1</v>
      </c>
      <c r="F644">
        <v>8.99</v>
      </c>
      <c r="G644" s="2">
        <v>108.4538376</v>
      </c>
      <c r="H644" s="3">
        <v>-4.7435667757465445E-2</v>
      </c>
      <c r="I644">
        <v>-2.2147238919283045E-10</v>
      </c>
    </row>
    <row r="645" spans="1:9" x14ac:dyDescent="0.25">
      <c r="A645">
        <v>2</v>
      </c>
      <c r="B645" t="s">
        <v>16</v>
      </c>
      <c r="C645">
        <v>25</v>
      </c>
      <c r="D645">
        <v>100</v>
      </c>
      <c r="E645">
        <v>2</v>
      </c>
      <c r="F645">
        <v>9.2200000000000006</v>
      </c>
      <c r="G645" s="2">
        <v>102.60303690000001</v>
      </c>
      <c r="H645" s="3">
        <v>9.4075598455006532E-4</v>
      </c>
      <c r="I645">
        <v>4.3922956162657992E-12</v>
      </c>
    </row>
    <row r="646" spans="1:9" x14ac:dyDescent="0.25">
      <c r="A646">
        <v>2</v>
      </c>
      <c r="B646" t="s">
        <v>16</v>
      </c>
      <c r="C646">
        <v>25</v>
      </c>
      <c r="D646">
        <v>100</v>
      </c>
      <c r="E646">
        <v>3</v>
      </c>
      <c r="F646">
        <v>9.34</v>
      </c>
      <c r="G646" s="2">
        <v>105.2462527</v>
      </c>
      <c r="H646" s="3">
        <v>-3.4180265378463894E-2</v>
      </c>
      <c r="I646">
        <v>-1.5958424102551009E-10</v>
      </c>
    </row>
    <row r="647" spans="1:9" x14ac:dyDescent="0.25">
      <c r="A647">
        <v>2</v>
      </c>
      <c r="B647" t="s">
        <v>16</v>
      </c>
      <c r="C647">
        <v>25</v>
      </c>
      <c r="D647">
        <v>100</v>
      </c>
      <c r="E647">
        <v>4</v>
      </c>
      <c r="F647">
        <v>9.31</v>
      </c>
      <c r="G647" s="2">
        <v>105.80021480000001</v>
      </c>
      <c r="H647" s="3">
        <v>-5.9822010993518387E-2</v>
      </c>
      <c r="I647">
        <v>-2.7930298712763801E-10</v>
      </c>
    </row>
    <row r="648" spans="1:9" x14ac:dyDescent="0.25">
      <c r="A648">
        <v>2</v>
      </c>
      <c r="B648" t="s">
        <v>16</v>
      </c>
      <c r="C648">
        <v>25</v>
      </c>
      <c r="D648">
        <v>100</v>
      </c>
      <c r="E648">
        <v>5</v>
      </c>
      <c r="F648">
        <v>9.41</v>
      </c>
      <c r="G648" s="2">
        <v>104.25079700000001</v>
      </c>
      <c r="H648" s="3">
        <v>-5.9630376315181283E-2</v>
      </c>
      <c r="I648">
        <v>-2.7840826397794985E-10</v>
      </c>
    </row>
    <row r="649" spans="1:9" x14ac:dyDescent="0.25">
      <c r="A649">
        <v>2</v>
      </c>
      <c r="B649" t="s">
        <v>16</v>
      </c>
      <c r="C649">
        <v>25</v>
      </c>
      <c r="D649">
        <v>100</v>
      </c>
      <c r="E649">
        <v>6</v>
      </c>
      <c r="F649">
        <v>9.33</v>
      </c>
      <c r="G649" s="2">
        <v>104.50160769999999</v>
      </c>
      <c r="H649" s="3">
        <v>-6.5299790172950956E-2</v>
      </c>
      <c r="I649">
        <v>-3.0487819033849072E-10</v>
      </c>
    </row>
    <row r="650" spans="1:9" x14ac:dyDescent="0.25">
      <c r="A650">
        <v>2</v>
      </c>
      <c r="B650" t="s">
        <v>16</v>
      </c>
      <c r="C650">
        <v>25</v>
      </c>
      <c r="D650">
        <v>100</v>
      </c>
      <c r="E650">
        <v>7</v>
      </c>
      <c r="F650">
        <v>9.4600000000000009</v>
      </c>
      <c r="G650" s="2">
        <v>101.69133189999999</v>
      </c>
      <c r="H650" s="3">
        <v>-6.1855723590130224E-2</v>
      </c>
      <c r="I650">
        <v>-2.8879818786995903E-10</v>
      </c>
    </row>
    <row r="651" spans="1:9" x14ac:dyDescent="0.25">
      <c r="A651">
        <v>2</v>
      </c>
      <c r="B651" t="s">
        <v>16</v>
      </c>
      <c r="C651">
        <v>25</v>
      </c>
      <c r="D651">
        <v>100</v>
      </c>
      <c r="E651">
        <v>8</v>
      </c>
      <c r="F651">
        <v>9.44</v>
      </c>
      <c r="G651" s="2">
        <v>104.7669492</v>
      </c>
      <c r="H651" s="3">
        <v>-5.6672290115976715E-2</v>
      </c>
      <c r="I651">
        <v>-2.6459725532248367E-10</v>
      </c>
    </row>
    <row r="652" spans="1:9" x14ac:dyDescent="0.25">
      <c r="A652">
        <v>2</v>
      </c>
      <c r="B652" t="s">
        <v>16</v>
      </c>
      <c r="C652">
        <v>25</v>
      </c>
      <c r="D652">
        <v>100</v>
      </c>
      <c r="E652">
        <v>9</v>
      </c>
      <c r="F652">
        <v>9.48</v>
      </c>
      <c r="G652" s="2">
        <v>104.11392410000001</v>
      </c>
      <c r="H652" s="3">
        <v>-5.4801230635478614E-2</v>
      </c>
      <c r="I652">
        <v>-2.5586146571398606E-10</v>
      </c>
    </row>
    <row r="653" spans="1:9" x14ac:dyDescent="0.25">
      <c r="A653">
        <v>2</v>
      </c>
      <c r="B653" t="s">
        <v>16</v>
      </c>
      <c r="C653">
        <v>35</v>
      </c>
      <c r="D653">
        <v>10</v>
      </c>
      <c r="E653">
        <v>1</v>
      </c>
      <c r="F653">
        <v>9.17</v>
      </c>
      <c r="G653" s="2">
        <v>16.357688110000002</v>
      </c>
      <c r="H653" s="3">
        <v>0.70692856058281317</v>
      </c>
      <c r="I653">
        <v>3.3005787565050962E-9</v>
      </c>
    </row>
    <row r="654" spans="1:9" x14ac:dyDescent="0.25">
      <c r="A654">
        <v>2</v>
      </c>
      <c r="B654" t="s">
        <v>16</v>
      </c>
      <c r="C654">
        <v>35</v>
      </c>
      <c r="D654">
        <v>10</v>
      </c>
      <c r="E654">
        <v>2</v>
      </c>
      <c r="F654">
        <v>9.31</v>
      </c>
      <c r="G654" s="2">
        <v>16.433941999999998</v>
      </c>
      <c r="H654" s="3">
        <v>1.8384158105523654</v>
      </c>
      <c r="I654">
        <v>8.5833795778879386E-9</v>
      </c>
    </row>
    <row r="655" spans="1:9" x14ac:dyDescent="0.25">
      <c r="A655">
        <v>2</v>
      </c>
      <c r="B655" t="s">
        <v>16</v>
      </c>
      <c r="C655">
        <v>35</v>
      </c>
      <c r="D655">
        <v>10</v>
      </c>
      <c r="E655">
        <v>3</v>
      </c>
      <c r="F655">
        <v>9.11</v>
      </c>
      <c r="G655" s="2">
        <v>17.233809000000001</v>
      </c>
      <c r="H655" s="3">
        <v>-6.42141370752215E-2</v>
      </c>
      <c r="I655">
        <v>-2.9980938459050162E-10</v>
      </c>
    </row>
    <row r="656" spans="1:9" x14ac:dyDescent="0.25">
      <c r="A656">
        <v>2</v>
      </c>
      <c r="B656" t="s">
        <v>16</v>
      </c>
      <c r="C656">
        <v>35</v>
      </c>
      <c r="D656">
        <v>10</v>
      </c>
      <c r="E656">
        <v>4</v>
      </c>
      <c r="F656">
        <v>9.15</v>
      </c>
      <c r="G656" s="2">
        <v>17.267759559999998</v>
      </c>
      <c r="H656" s="3">
        <v>-8.2911017683352517E-2</v>
      </c>
      <c r="I656">
        <v>-3.8710325046180459E-10</v>
      </c>
    </row>
    <row r="657" spans="1:9" x14ac:dyDescent="0.25">
      <c r="A657">
        <v>2</v>
      </c>
      <c r="B657" t="s">
        <v>16</v>
      </c>
      <c r="C657">
        <v>35</v>
      </c>
      <c r="D657">
        <v>10</v>
      </c>
      <c r="E657">
        <v>5</v>
      </c>
      <c r="F657">
        <v>9.24</v>
      </c>
      <c r="G657" s="2">
        <v>16.77489177</v>
      </c>
      <c r="H657" s="3">
        <v>-8.2788830091986343E-2</v>
      </c>
      <c r="I657">
        <v>-3.8653276881647519E-10</v>
      </c>
    </row>
    <row r="658" spans="1:9" x14ac:dyDescent="0.25">
      <c r="A658">
        <v>2</v>
      </c>
      <c r="B658" t="s">
        <v>16</v>
      </c>
      <c r="C658">
        <v>35</v>
      </c>
      <c r="D658">
        <v>10</v>
      </c>
      <c r="E658">
        <v>6</v>
      </c>
      <c r="F658">
        <v>9.27</v>
      </c>
      <c r="G658" s="2">
        <v>15.318230850000001</v>
      </c>
      <c r="H658" s="3">
        <v>-3.4640445928455423E-2</v>
      </c>
      <c r="I658">
        <v>-1.6173277799536555E-10</v>
      </c>
    </row>
    <row r="659" spans="1:9" x14ac:dyDescent="0.25">
      <c r="A659">
        <v>2</v>
      </c>
      <c r="B659" t="s">
        <v>16</v>
      </c>
      <c r="C659">
        <v>35</v>
      </c>
      <c r="D659">
        <v>10</v>
      </c>
      <c r="E659">
        <v>7</v>
      </c>
      <c r="F659">
        <v>9.39</v>
      </c>
      <c r="G659" s="2">
        <v>14.483493080000001</v>
      </c>
      <c r="H659" s="3">
        <v>-8.3926584650852343E-2</v>
      </c>
      <c r="I659">
        <v>-3.9184483107636445E-10</v>
      </c>
    </row>
    <row r="660" spans="1:9" x14ac:dyDescent="0.25">
      <c r="A660">
        <v>2</v>
      </c>
      <c r="B660" t="s">
        <v>16</v>
      </c>
      <c r="C660">
        <v>35</v>
      </c>
      <c r="D660">
        <v>10</v>
      </c>
      <c r="E660">
        <v>8</v>
      </c>
      <c r="F660">
        <v>9.44</v>
      </c>
      <c r="G660" s="2">
        <v>14.83050847</v>
      </c>
      <c r="H660" s="3">
        <v>-8.1702358905327774E-2</v>
      </c>
      <c r="I660">
        <v>-3.8146014349308477E-10</v>
      </c>
    </row>
    <row r="661" spans="1:9" x14ac:dyDescent="0.25">
      <c r="A661">
        <v>2</v>
      </c>
      <c r="B661" t="s">
        <v>16</v>
      </c>
      <c r="C661">
        <v>35</v>
      </c>
      <c r="D661">
        <v>10</v>
      </c>
      <c r="E661">
        <v>9</v>
      </c>
      <c r="F661">
        <v>9.35</v>
      </c>
      <c r="G661" s="2">
        <v>14.65240642</v>
      </c>
      <c r="H661" s="3">
        <v>-6.1332496318127268E-2</v>
      </c>
      <c r="I661">
        <v>-2.8635529205970443E-10</v>
      </c>
    </row>
    <row r="662" spans="1:9" x14ac:dyDescent="0.25">
      <c r="A662">
        <v>2</v>
      </c>
      <c r="B662" t="s">
        <v>16</v>
      </c>
      <c r="C662">
        <v>35</v>
      </c>
      <c r="D662">
        <v>25</v>
      </c>
      <c r="E662">
        <v>1</v>
      </c>
      <c r="F662">
        <v>9.15</v>
      </c>
      <c r="G662" s="2">
        <v>32.349726779999997</v>
      </c>
      <c r="H662" s="3">
        <v>-8.3326795694296768E-2</v>
      </c>
      <c r="I662">
        <v>-3.8904447641710221E-10</v>
      </c>
    </row>
    <row r="663" spans="1:9" x14ac:dyDescent="0.25">
      <c r="A663">
        <v>2</v>
      </c>
      <c r="B663" t="s">
        <v>16</v>
      </c>
      <c r="C663">
        <v>35</v>
      </c>
      <c r="D663">
        <v>25</v>
      </c>
      <c r="E663">
        <v>2</v>
      </c>
      <c r="F663">
        <v>8.9499999999999993</v>
      </c>
      <c r="G663" s="2">
        <v>31.955307260000001</v>
      </c>
      <c r="H663" s="3">
        <v>-8.0965032382066052E-2</v>
      </c>
      <c r="I663">
        <v>-3.7801763968862821E-10</v>
      </c>
    </row>
    <row r="664" spans="1:9" x14ac:dyDescent="0.25">
      <c r="A664">
        <v>2</v>
      </c>
      <c r="B664" t="s">
        <v>16</v>
      </c>
      <c r="C664">
        <v>35</v>
      </c>
      <c r="D664">
        <v>25</v>
      </c>
      <c r="E664">
        <v>3</v>
      </c>
      <c r="F664">
        <v>8.99</v>
      </c>
      <c r="G664" s="2">
        <v>32.703003340000002</v>
      </c>
      <c r="H664" s="3">
        <v>-7.937411564146285E-2</v>
      </c>
      <c r="I664">
        <v>-3.7058980851842584E-10</v>
      </c>
    </row>
    <row r="665" spans="1:9" x14ac:dyDescent="0.25">
      <c r="A665">
        <v>2</v>
      </c>
      <c r="B665" t="s">
        <v>16</v>
      </c>
      <c r="C665">
        <v>35</v>
      </c>
      <c r="D665">
        <v>25</v>
      </c>
      <c r="E665">
        <v>4</v>
      </c>
      <c r="F665">
        <v>9.1300000000000008</v>
      </c>
      <c r="G665" s="2">
        <v>30.558598029999999</v>
      </c>
      <c r="H665" s="3">
        <v>-8.0545616892312322E-2</v>
      </c>
      <c r="I665">
        <v>-3.7605943070851704E-10</v>
      </c>
    </row>
    <row r="666" spans="1:9" x14ac:dyDescent="0.25">
      <c r="A666">
        <v>2</v>
      </c>
      <c r="B666" t="s">
        <v>16</v>
      </c>
      <c r="C666">
        <v>35</v>
      </c>
      <c r="D666">
        <v>25</v>
      </c>
      <c r="E666">
        <v>5</v>
      </c>
      <c r="F666">
        <v>9.08</v>
      </c>
      <c r="G666" s="2">
        <v>30.396475769999999</v>
      </c>
      <c r="H666" s="3">
        <v>-8.4415762050857129E-2</v>
      </c>
      <c r="I666">
        <v>-3.9412875143924683E-10</v>
      </c>
    </row>
    <row r="667" spans="1:9" x14ac:dyDescent="0.25">
      <c r="A667">
        <v>2</v>
      </c>
      <c r="B667" t="s">
        <v>16</v>
      </c>
      <c r="C667">
        <v>35</v>
      </c>
      <c r="D667">
        <v>25</v>
      </c>
      <c r="E667">
        <v>6</v>
      </c>
      <c r="F667">
        <v>9.24</v>
      </c>
      <c r="G667" s="2">
        <v>30.411255409999999</v>
      </c>
      <c r="H667" s="3">
        <v>-8.2160777966873461E-2</v>
      </c>
      <c r="I667">
        <v>-3.8360045624953548E-10</v>
      </c>
    </row>
    <row r="668" spans="1:9" x14ac:dyDescent="0.25">
      <c r="A668">
        <v>2</v>
      </c>
      <c r="B668" t="s">
        <v>16</v>
      </c>
      <c r="C668">
        <v>35</v>
      </c>
      <c r="D668">
        <v>25</v>
      </c>
      <c r="E668">
        <v>7</v>
      </c>
      <c r="F668">
        <v>9.33</v>
      </c>
      <c r="G668" s="2">
        <v>30.546623790000002</v>
      </c>
      <c r="H668" s="3">
        <v>-8.4870992722193256E-2</v>
      </c>
      <c r="I668">
        <v>-3.9625417792064807E-10</v>
      </c>
    </row>
    <row r="669" spans="1:9" x14ac:dyDescent="0.25">
      <c r="A669">
        <v>2</v>
      </c>
      <c r="B669" t="s">
        <v>16</v>
      </c>
      <c r="C669">
        <v>35</v>
      </c>
      <c r="D669">
        <v>25</v>
      </c>
      <c r="E669">
        <v>8</v>
      </c>
      <c r="F669">
        <v>8.82</v>
      </c>
      <c r="G669" s="2">
        <v>22.44897959</v>
      </c>
      <c r="H669" s="3">
        <v>-8.4640393253167148E-2</v>
      </c>
      <c r="I669">
        <v>-3.9517753205971212E-10</v>
      </c>
    </row>
    <row r="670" spans="1:9" x14ac:dyDescent="0.25">
      <c r="A670">
        <v>2</v>
      </c>
      <c r="B670" t="s">
        <v>16</v>
      </c>
      <c r="C670">
        <v>35</v>
      </c>
      <c r="D670">
        <v>25</v>
      </c>
      <c r="E670">
        <v>9</v>
      </c>
      <c r="F670">
        <v>9.26</v>
      </c>
      <c r="G670" s="2">
        <v>30.993520520000001</v>
      </c>
      <c r="H670" s="3">
        <v>-8.1732986801575314E-2</v>
      </c>
      <c r="I670">
        <v>-3.8160314207787505E-10</v>
      </c>
    </row>
    <row r="671" spans="1:9" x14ac:dyDescent="0.25">
      <c r="A671">
        <v>2</v>
      </c>
      <c r="B671" t="s">
        <v>16</v>
      </c>
      <c r="C671">
        <v>35</v>
      </c>
      <c r="D671">
        <v>50</v>
      </c>
      <c r="E671">
        <v>1</v>
      </c>
      <c r="F671">
        <v>8.9499999999999993</v>
      </c>
      <c r="G671" s="2">
        <v>58.547486030000002</v>
      </c>
      <c r="H671" s="3">
        <v>-7.4110172578894379E-2</v>
      </c>
      <c r="I671">
        <v>-3.4601298475359994E-10</v>
      </c>
    </row>
    <row r="672" spans="1:9" x14ac:dyDescent="0.25">
      <c r="A672">
        <v>2</v>
      </c>
      <c r="B672" t="s">
        <v>16</v>
      </c>
      <c r="C672">
        <v>35</v>
      </c>
      <c r="D672">
        <v>50</v>
      </c>
      <c r="E672">
        <v>2</v>
      </c>
      <c r="F672">
        <v>9.0399999999999991</v>
      </c>
      <c r="G672" s="2">
        <v>57.853982299999998</v>
      </c>
      <c r="H672" s="3">
        <v>-5.673328122555301E-2</v>
      </c>
      <c r="I672">
        <v>-2.6488201671398446E-10</v>
      </c>
    </row>
    <row r="673" spans="1:9" x14ac:dyDescent="0.25">
      <c r="A673">
        <v>2</v>
      </c>
      <c r="B673" t="s">
        <v>16</v>
      </c>
      <c r="C673">
        <v>35</v>
      </c>
      <c r="D673">
        <v>50</v>
      </c>
      <c r="E673">
        <v>3</v>
      </c>
      <c r="F673">
        <v>9.2200000000000006</v>
      </c>
      <c r="G673" s="2">
        <v>55.097613879999997</v>
      </c>
      <c r="H673" s="3">
        <v>-8.4884845104482062E-2</v>
      </c>
      <c r="I673">
        <v>-3.9631885330831644E-10</v>
      </c>
    </row>
    <row r="674" spans="1:9" x14ac:dyDescent="0.25">
      <c r="A674">
        <v>2</v>
      </c>
      <c r="B674" t="s">
        <v>16</v>
      </c>
      <c r="C674">
        <v>35</v>
      </c>
      <c r="D674">
        <v>50</v>
      </c>
      <c r="E674">
        <v>4</v>
      </c>
      <c r="F674">
        <v>9.2409999999999997</v>
      </c>
      <c r="G674" s="2">
        <v>58.110594089999999</v>
      </c>
      <c r="H674" s="3">
        <v>-8.6801882794047852E-2</v>
      </c>
      <c r="I674">
        <v>-4.0526931057713008E-10</v>
      </c>
    </row>
    <row r="675" spans="1:9" x14ac:dyDescent="0.25">
      <c r="A675">
        <v>2</v>
      </c>
      <c r="B675" t="s">
        <v>16</v>
      </c>
      <c r="C675">
        <v>35</v>
      </c>
      <c r="D675">
        <v>50</v>
      </c>
      <c r="E675">
        <v>5</v>
      </c>
      <c r="F675">
        <v>9.25</v>
      </c>
      <c r="G675" s="2">
        <v>55.351351350000002</v>
      </c>
      <c r="H675" s="3">
        <v>-7.3141059562110949E-2</v>
      </c>
      <c r="I675">
        <v>-3.4148829298953978E-10</v>
      </c>
    </row>
    <row r="676" spans="1:9" x14ac:dyDescent="0.25">
      <c r="A676">
        <v>2</v>
      </c>
      <c r="B676" t="s">
        <v>16</v>
      </c>
      <c r="C676">
        <v>35</v>
      </c>
      <c r="D676">
        <v>50</v>
      </c>
      <c r="E676">
        <v>6</v>
      </c>
      <c r="F676">
        <v>9.2100000000000009</v>
      </c>
      <c r="G676" s="2">
        <v>53.963083599999997</v>
      </c>
      <c r="H676" s="3">
        <v>-7.9839217989063418E-2</v>
      </c>
      <c r="I676">
        <v>-3.7276132486913824E-10</v>
      </c>
    </row>
    <row r="677" spans="1:9" x14ac:dyDescent="0.25">
      <c r="A677">
        <v>2</v>
      </c>
      <c r="B677" t="s">
        <v>16</v>
      </c>
      <c r="C677">
        <v>35</v>
      </c>
      <c r="D677">
        <v>50</v>
      </c>
      <c r="E677">
        <v>7</v>
      </c>
      <c r="F677">
        <v>9.24</v>
      </c>
      <c r="G677" s="2">
        <v>54.329004329999997</v>
      </c>
      <c r="H677" s="3">
        <v>-8.0647130506201647E-2</v>
      </c>
      <c r="I677">
        <v>-3.7653338762040486E-10</v>
      </c>
    </row>
    <row r="678" spans="1:9" x14ac:dyDescent="0.25">
      <c r="A678">
        <v>2</v>
      </c>
      <c r="B678" t="s">
        <v>16</v>
      </c>
      <c r="C678">
        <v>35</v>
      </c>
      <c r="D678">
        <v>50</v>
      </c>
      <c r="E678">
        <v>8</v>
      </c>
      <c r="F678">
        <v>9.6</v>
      </c>
      <c r="G678" s="2">
        <v>47.083333330000002</v>
      </c>
      <c r="H678" s="3">
        <v>-7.7990142083268252E-2</v>
      </c>
      <c r="I678">
        <v>-3.641281743725711E-10</v>
      </c>
    </row>
    <row r="679" spans="1:9" x14ac:dyDescent="0.25">
      <c r="A679">
        <v>2</v>
      </c>
      <c r="B679" t="s">
        <v>16</v>
      </c>
      <c r="C679">
        <v>35</v>
      </c>
      <c r="D679">
        <v>50</v>
      </c>
      <c r="E679">
        <v>9</v>
      </c>
      <c r="F679">
        <v>9.1300000000000008</v>
      </c>
      <c r="G679" s="2">
        <v>55.969331869999998</v>
      </c>
      <c r="H679" s="3">
        <v>-4.3202725126953168E-2</v>
      </c>
      <c r="I679">
        <v>-2.0170920334523169E-10</v>
      </c>
    </row>
    <row r="680" spans="1:9" x14ac:dyDescent="0.25">
      <c r="A680">
        <v>2</v>
      </c>
      <c r="B680" t="s">
        <v>16</v>
      </c>
      <c r="C680">
        <v>35</v>
      </c>
      <c r="D680">
        <v>100</v>
      </c>
      <c r="E680">
        <v>1</v>
      </c>
      <c r="F680">
        <v>9.09</v>
      </c>
      <c r="G680" s="2">
        <v>111.2211221</v>
      </c>
      <c r="H680" s="3">
        <v>-6.4675260383718972E-2</v>
      </c>
      <c r="I680">
        <v>-3.0196232320554558E-10</v>
      </c>
    </row>
    <row r="681" spans="1:9" x14ac:dyDescent="0.25">
      <c r="A681">
        <v>2</v>
      </c>
      <c r="B681" t="s">
        <v>16</v>
      </c>
      <c r="C681">
        <v>35</v>
      </c>
      <c r="D681">
        <v>100</v>
      </c>
      <c r="E681">
        <v>2</v>
      </c>
      <c r="F681">
        <v>9.0299999999999994</v>
      </c>
      <c r="G681" s="2">
        <v>107.4197121</v>
      </c>
      <c r="H681" s="3">
        <v>-7.1253138658703169E-2</v>
      </c>
      <c r="I681">
        <v>-3.3267377908361916E-10</v>
      </c>
    </row>
    <row r="682" spans="1:9" x14ac:dyDescent="0.25">
      <c r="A682">
        <v>2</v>
      </c>
      <c r="B682" t="s">
        <v>16</v>
      </c>
      <c r="C682">
        <v>35</v>
      </c>
      <c r="D682">
        <v>100</v>
      </c>
      <c r="E682">
        <v>3</v>
      </c>
      <c r="F682">
        <v>9.11</v>
      </c>
      <c r="G682" s="2">
        <v>111.1964874</v>
      </c>
      <c r="H682" s="3">
        <v>-8.0709243536528461E-2</v>
      </c>
      <c r="I682">
        <v>-3.7682338714769772E-10</v>
      </c>
    </row>
    <row r="683" spans="1:9" x14ac:dyDescent="0.25">
      <c r="A683">
        <v>2</v>
      </c>
      <c r="B683" t="s">
        <v>16</v>
      </c>
      <c r="C683">
        <v>35</v>
      </c>
      <c r="D683">
        <v>100</v>
      </c>
      <c r="E683">
        <v>4</v>
      </c>
      <c r="F683">
        <v>9.43</v>
      </c>
      <c r="G683" s="2">
        <v>105.8324496</v>
      </c>
      <c r="H683" s="3">
        <v>-7.6020613004901122E-2</v>
      </c>
      <c r="I683">
        <v>-3.5493264005858285E-10</v>
      </c>
    </row>
    <row r="684" spans="1:9" x14ac:dyDescent="0.25">
      <c r="A684">
        <v>2</v>
      </c>
      <c r="B684" t="s">
        <v>16</v>
      </c>
      <c r="C684">
        <v>35</v>
      </c>
      <c r="D684">
        <v>100</v>
      </c>
      <c r="E684">
        <v>5</v>
      </c>
      <c r="F684">
        <v>9.44</v>
      </c>
      <c r="G684" s="2">
        <v>104.7669492</v>
      </c>
      <c r="H684" s="3">
        <v>-7.7122251415302059E-2</v>
      </c>
      <c r="I684">
        <v>-3.6007607963290383E-10</v>
      </c>
    </row>
    <row r="685" spans="1:9" x14ac:dyDescent="0.25">
      <c r="A685">
        <v>2</v>
      </c>
      <c r="B685" t="s">
        <v>16</v>
      </c>
      <c r="C685">
        <v>35</v>
      </c>
      <c r="D685">
        <v>100</v>
      </c>
      <c r="E685">
        <v>6</v>
      </c>
      <c r="F685">
        <v>9.43</v>
      </c>
      <c r="G685" s="2">
        <v>105.4082715</v>
      </c>
      <c r="H685" s="3">
        <v>-8.7472585278806109E-2</v>
      </c>
      <c r="I685">
        <v>-4.0840075340821789E-10</v>
      </c>
    </row>
    <row r="686" spans="1:9" x14ac:dyDescent="0.25">
      <c r="A686">
        <v>2</v>
      </c>
      <c r="B686" t="s">
        <v>16</v>
      </c>
      <c r="C686">
        <v>35</v>
      </c>
      <c r="D686">
        <v>100</v>
      </c>
      <c r="E686">
        <v>7</v>
      </c>
      <c r="F686">
        <v>9.52</v>
      </c>
      <c r="G686" s="2">
        <v>100.94537819999999</v>
      </c>
      <c r="H686" s="3">
        <v>-7.5818863004830678E-2</v>
      </c>
      <c r="I686">
        <v>-3.5399068948325402E-10</v>
      </c>
    </row>
    <row r="687" spans="1:9" x14ac:dyDescent="0.25">
      <c r="A687">
        <v>2</v>
      </c>
      <c r="B687" t="s">
        <v>16</v>
      </c>
      <c r="C687">
        <v>35</v>
      </c>
      <c r="D687">
        <v>100</v>
      </c>
      <c r="E687">
        <v>8</v>
      </c>
      <c r="F687">
        <v>9.17</v>
      </c>
      <c r="G687" s="2">
        <v>108.7241003</v>
      </c>
      <c r="H687" s="3">
        <v>-7.5649661135198804E-2</v>
      </c>
      <c r="I687">
        <v>-3.5320070287412971E-10</v>
      </c>
    </row>
    <row r="688" spans="1:9" x14ac:dyDescent="0.25">
      <c r="A688">
        <v>2</v>
      </c>
      <c r="B688" t="s">
        <v>16</v>
      </c>
      <c r="C688">
        <v>35</v>
      </c>
      <c r="D688">
        <v>100</v>
      </c>
      <c r="E688">
        <v>9</v>
      </c>
      <c r="F688">
        <v>9.39</v>
      </c>
      <c r="G688" s="2">
        <v>105.1118211</v>
      </c>
      <c r="H688" s="3">
        <v>-7.0381927552191401E-2</v>
      </c>
      <c r="I688">
        <v>-3.2860618154842644E-10</v>
      </c>
    </row>
    <row r="689" spans="1:9" x14ac:dyDescent="0.25">
      <c r="A689">
        <v>2</v>
      </c>
      <c r="B689" t="s">
        <v>17</v>
      </c>
      <c r="C689">
        <v>5</v>
      </c>
      <c r="D689">
        <v>25</v>
      </c>
      <c r="E689">
        <v>1</v>
      </c>
      <c r="F689">
        <v>3.12</v>
      </c>
      <c r="G689" s="2">
        <v>52.88461538</v>
      </c>
      <c r="H689" s="3">
        <v>-0.15836139934694365</v>
      </c>
      <c r="I689">
        <v>-7.3937353741094531E-10</v>
      </c>
    </row>
    <row r="690" spans="1:9" x14ac:dyDescent="0.25">
      <c r="A690">
        <v>2</v>
      </c>
      <c r="B690" t="s">
        <v>17</v>
      </c>
      <c r="C690">
        <v>5</v>
      </c>
      <c r="D690">
        <v>25</v>
      </c>
      <c r="E690">
        <v>2</v>
      </c>
      <c r="F690">
        <v>2.56</v>
      </c>
      <c r="G690" s="2">
        <v>89.84375</v>
      </c>
      <c r="H690" s="3">
        <v>-0.1962804512675734</v>
      </c>
      <c r="I690">
        <v>-9.164137989231736E-10</v>
      </c>
    </row>
    <row r="691" spans="1:9" x14ac:dyDescent="0.25">
      <c r="A691">
        <v>2</v>
      </c>
      <c r="B691" t="s">
        <v>17</v>
      </c>
      <c r="C691">
        <v>5</v>
      </c>
      <c r="D691">
        <v>25</v>
      </c>
      <c r="E691">
        <v>3</v>
      </c>
      <c r="F691">
        <v>2.88</v>
      </c>
      <c r="G691" s="2">
        <v>67.013888890000004</v>
      </c>
      <c r="H691" s="3">
        <v>-0.17334300202604383</v>
      </c>
      <c r="I691">
        <v>-8.093211421593961E-10</v>
      </c>
    </row>
    <row r="692" spans="1:9" x14ac:dyDescent="0.25">
      <c r="A692">
        <v>2</v>
      </c>
      <c r="B692" t="s">
        <v>17</v>
      </c>
      <c r="C692">
        <v>5</v>
      </c>
      <c r="D692">
        <v>25</v>
      </c>
      <c r="E692">
        <v>4</v>
      </c>
      <c r="F692">
        <v>2.89</v>
      </c>
      <c r="G692" s="2">
        <v>65.051903109999998</v>
      </c>
      <c r="H692" s="3">
        <v>-0.16140828884190145</v>
      </c>
      <c r="I692">
        <v>-7.5359915977395371E-10</v>
      </c>
    </row>
    <row r="693" spans="1:9" x14ac:dyDescent="0.25">
      <c r="A693">
        <v>2</v>
      </c>
      <c r="B693" t="s">
        <v>17</v>
      </c>
      <c r="C693">
        <v>5</v>
      </c>
      <c r="D693">
        <v>25</v>
      </c>
      <c r="E693">
        <v>5</v>
      </c>
      <c r="F693">
        <v>1.56</v>
      </c>
      <c r="G693" s="2">
        <v>193.58974359999999</v>
      </c>
      <c r="H693" s="3">
        <v>-0.31518192406135787</v>
      </c>
      <c r="I693">
        <v>-1.4715528852500739E-9</v>
      </c>
    </row>
    <row r="694" spans="1:9" x14ac:dyDescent="0.25">
      <c r="A694">
        <v>2</v>
      </c>
      <c r="B694" t="s">
        <v>17</v>
      </c>
      <c r="C694">
        <v>5</v>
      </c>
      <c r="D694">
        <v>25</v>
      </c>
      <c r="E694">
        <v>6</v>
      </c>
      <c r="F694">
        <v>2.84</v>
      </c>
      <c r="G694" s="2">
        <v>67.957746479999997</v>
      </c>
      <c r="H694" s="3">
        <v>-0.1769706296538722</v>
      </c>
      <c r="I694">
        <v>-8.2625817279096386E-10</v>
      </c>
    </row>
    <row r="695" spans="1:9" x14ac:dyDescent="0.25">
      <c r="A695">
        <v>2</v>
      </c>
      <c r="B695" t="s">
        <v>17</v>
      </c>
      <c r="C695">
        <v>5</v>
      </c>
      <c r="D695">
        <v>25</v>
      </c>
      <c r="E695">
        <v>7</v>
      </c>
      <c r="F695">
        <v>1.84</v>
      </c>
      <c r="G695" s="2">
        <v>183.15217390000001</v>
      </c>
      <c r="H695" s="3">
        <v>-0.2011980225924733</v>
      </c>
      <c r="I695">
        <v>-9.3937344768199828E-10</v>
      </c>
    </row>
    <row r="696" spans="1:9" x14ac:dyDescent="0.25">
      <c r="A696">
        <v>2</v>
      </c>
      <c r="B696" t="s">
        <v>17</v>
      </c>
      <c r="C696">
        <v>5</v>
      </c>
      <c r="D696">
        <v>25</v>
      </c>
      <c r="E696">
        <v>8</v>
      </c>
      <c r="F696">
        <v>1.71</v>
      </c>
      <c r="G696" s="2">
        <v>208.18713450000001</v>
      </c>
      <c r="H696" s="3">
        <v>-0.26237712382853701</v>
      </c>
      <c r="I696">
        <v>-1.2250125534430565E-9</v>
      </c>
    </row>
    <row r="697" spans="1:9" x14ac:dyDescent="0.25">
      <c r="A697">
        <v>2</v>
      </c>
      <c r="B697" t="s">
        <v>17</v>
      </c>
      <c r="C697">
        <v>5</v>
      </c>
      <c r="D697">
        <v>25</v>
      </c>
      <c r="E697">
        <v>9</v>
      </c>
      <c r="F697">
        <v>3.1</v>
      </c>
      <c r="G697" s="2">
        <v>53.22580645</v>
      </c>
      <c r="H697" s="3">
        <v>3.6565130936709292E-3</v>
      </c>
      <c r="I697">
        <v>1.7071893983040206E-11</v>
      </c>
    </row>
    <row r="698" spans="1:9" x14ac:dyDescent="0.25">
      <c r="A698">
        <v>2</v>
      </c>
      <c r="B698" t="s">
        <v>17</v>
      </c>
      <c r="C698">
        <v>5</v>
      </c>
      <c r="D698">
        <v>50</v>
      </c>
      <c r="E698">
        <v>1</v>
      </c>
      <c r="F698">
        <v>1.96</v>
      </c>
      <c r="G698" s="2">
        <v>189.79591840000001</v>
      </c>
      <c r="H698" s="3">
        <v>-0.26072277333802202</v>
      </c>
      <c r="I698">
        <v>-1.2172885564378913E-9</v>
      </c>
    </row>
    <row r="699" spans="1:9" x14ac:dyDescent="0.25">
      <c r="A699">
        <v>2</v>
      </c>
      <c r="B699" t="s">
        <v>17</v>
      </c>
      <c r="C699">
        <v>5</v>
      </c>
      <c r="D699">
        <v>50</v>
      </c>
      <c r="E699">
        <v>2</v>
      </c>
      <c r="F699">
        <v>2.06</v>
      </c>
      <c r="G699" s="2">
        <v>175.2427184</v>
      </c>
      <c r="H699" s="3">
        <v>-0.23095366930160108</v>
      </c>
      <c r="I699">
        <v>-1.0782995866022451E-9</v>
      </c>
    </row>
    <row r="700" spans="1:9" x14ac:dyDescent="0.25">
      <c r="A700">
        <v>2</v>
      </c>
      <c r="B700" t="s">
        <v>17</v>
      </c>
      <c r="C700">
        <v>5</v>
      </c>
      <c r="D700">
        <v>50</v>
      </c>
      <c r="E700">
        <v>3</v>
      </c>
      <c r="F700">
        <v>2.6</v>
      </c>
      <c r="G700" s="2">
        <v>192.30769230000001</v>
      </c>
      <c r="H700" s="3">
        <v>-0.19758874102427779</v>
      </c>
      <c r="I700">
        <v>-9.2252207296825052E-10</v>
      </c>
    </row>
    <row r="701" spans="1:9" x14ac:dyDescent="0.25">
      <c r="A701">
        <v>2</v>
      </c>
      <c r="B701" t="s">
        <v>17</v>
      </c>
      <c r="C701">
        <v>5</v>
      </c>
      <c r="D701">
        <v>50</v>
      </c>
      <c r="E701">
        <v>4</v>
      </c>
      <c r="F701">
        <v>2.15</v>
      </c>
      <c r="G701" s="2">
        <v>166.51162790000001</v>
      </c>
      <c r="H701" s="3">
        <v>-0.21774434762758033</v>
      </c>
      <c r="I701">
        <v>-1.0166265846384098E-9</v>
      </c>
    </row>
    <row r="702" spans="1:9" x14ac:dyDescent="0.25">
      <c r="A702">
        <v>2</v>
      </c>
      <c r="B702" t="s">
        <v>17</v>
      </c>
      <c r="C702">
        <v>5</v>
      </c>
      <c r="D702">
        <v>50</v>
      </c>
      <c r="E702">
        <v>5</v>
      </c>
      <c r="F702">
        <v>2.98</v>
      </c>
      <c r="G702" s="2">
        <v>152.68456380000001</v>
      </c>
      <c r="H702" s="3">
        <v>-0.16673696784444944</v>
      </c>
      <c r="I702">
        <v>-7.784782291689499E-10</v>
      </c>
    </row>
    <row r="703" spans="1:9" x14ac:dyDescent="0.25">
      <c r="A703">
        <v>2</v>
      </c>
      <c r="B703" t="s">
        <v>17</v>
      </c>
      <c r="C703">
        <v>5</v>
      </c>
      <c r="D703">
        <v>50</v>
      </c>
      <c r="E703">
        <v>6</v>
      </c>
      <c r="F703">
        <v>1.66</v>
      </c>
      <c r="G703" s="2">
        <v>334.93975899999998</v>
      </c>
      <c r="H703" s="3">
        <v>-0.3063161653678439</v>
      </c>
      <c r="I703">
        <v>-1.4301595444859264E-9</v>
      </c>
    </row>
    <row r="704" spans="1:9" x14ac:dyDescent="0.25">
      <c r="A704">
        <v>2</v>
      </c>
      <c r="B704" t="s">
        <v>17</v>
      </c>
      <c r="C704">
        <v>5</v>
      </c>
      <c r="D704">
        <v>50</v>
      </c>
      <c r="E704">
        <v>7</v>
      </c>
      <c r="F704">
        <v>2.42</v>
      </c>
      <c r="G704" s="2">
        <v>210.3305785</v>
      </c>
      <c r="H704" s="3">
        <v>-0.20274050370529259</v>
      </c>
      <c r="I704">
        <v>-9.4657513774964037E-10</v>
      </c>
    </row>
    <row r="705" spans="1:9" x14ac:dyDescent="0.25">
      <c r="A705">
        <v>2</v>
      </c>
      <c r="B705" t="s">
        <v>17</v>
      </c>
      <c r="C705">
        <v>5</v>
      </c>
      <c r="D705">
        <v>50</v>
      </c>
      <c r="E705">
        <v>8</v>
      </c>
      <c r="F705">
        <v>1.8</v>
      </c>
      <c r="G705" s="2">
        <v>224.44444440000001</v>
      </c>
      <c r="H705" s="3">
        <v>-0.23599002168909722</v>
      </c>
      <c r="I705">
        <v>-1.1018138122642259E-9</v>
      </c>
    </row>
    <row r="706" spans="1:9" x14ac:dyDescent="0.25">
      <c r="A706">
        <v>2</v>
      </c>
      <c r="B706" t="s">
        <v>17</v>
      </c>
      <c r="C706">
        <v>5</v>
      </c>
      <c r="D706">
        <v>50</v>
      </c>
      <c r="E706">
        <v>9</v>
      </c>
      <c r="F706">
        <v>2.74</v>
      </c>
      <c r="G706" s="2">
        <v>174.81751819999999</v>
      </c>
      <c r="H706" s="3">
        <v>-0.12028697544556732</v>
      </c>
      <c r="I706">
        <v>-5.6160785965780931E-10</v>
      </c>
    </row>
    <row r="707" spans="1:9" x14ac:dyDescent="0.25">
      <c r="A707">
        <v>2</v>
      </c>
      <c r="B707" t="s">
        <v>17</v>
      </c>
      <c r="C707">
        <v>5</v>
      </c>
      <c r="D707">
        <v>100</v>
      </c>
      <c r="E707">
        <v>1</v>
      </c>
      <c r="F707">
        <v>1.88</v>
      </c>
      <c r="G707" s="2">
        <v>168.0851064</v>
      </c>
      <c r="H707" s="3">
        <v>-0.26308226041522625</v>
      </c>
      <c r="I707">
        <v>-1.2283047656526494E-9</v>
      </c>
    </row>
    <row r="708" spans="1:9" x14ac:dyDescent="0.25">
      <c r="A708">
        <v>2</v>
      </c>
      <c r="B708" t="s">
        <v>17</v>
      </c>
      <c r="C708">
        <v>5</v>
      </c>
      <c r="D708">
        <v>100</v>
      </c>
      <c r="E708">
        <v>2</v>
      </c>
      <c r="F708">
        <v>1.48</v>
      </c>
      <c r="G708" s="2">
        <v>400.6756757</v>
      </c>
      <c r="H708" s="3">
        <v>-0.32682917629166586</v>
      </c>
      <c r="I708">
        <v>-1.5259327411881586E-9</v>
      </c>
    </row>
    <row r="709" spans="1:9" x14ac:dyDescent="0.25">
      <c r="A709">
        <v>2</v>
      </c>
      <c r="B709" t="s">
        <v>17</v>
      </c>
      <c r="C709">
        <v>5</v>
      </c>
      <c r="D709">
        <v>100</v>
      </c>
      <c r="E709">
        <v>3</v>
      </c>
      <c r="F709">
        <v>1.4</v>
      </c>
      <c r="G709" s="2">
        <v>337.14285710000001</v>
      </c>
      <c r="H709" s="3">
        <v>-0.3667025058631867</v>
      </c>
      <c r="I709">
        <v>-1.7120973296246319E-9</v>
      </c>
    </row>
    <row r="710" spans="1:9" x14ac:dyDescent="0.25">
      <c r="A710">
        <v>2</v>
      </c>
      <c r="B710" t="s">
        <v>17</v>
      </c>
      <c r="C710">
        <v>5</v>
      </c>
      <c r="D710">
        <v>100</v>
      </c>
      <c r="E710">
        <v>4</v>
      </c>
      <c r="F710">
        <v>2.38</v>
      </c>
      <c r="G710" s="2">
        <v>237.394958</v>
      </c>
      <c r="H710" s="3">
        <v>-0.20156969320860582</v>
      </c>
      <c r="I710">
        <v>-9.4110874062165977E-10</v>
      </c>
    </row>
    <row r="711" spans="1:9" x14ac:dyDescent="0.25">
      <c r="A711">
        <v>2</v>
      </c>
      <c r="B711" t="s">
        <v>17</v>
      </c>
      <c r="C711">
        <v>5</v>
      </c>
      <c r="D711">
        <v>100</v>
      </c>
      <c r="E711">
        <v>5</v>
      </c>
      <c r="F711">
        <v>3.07</v>
      </c>
      <c r="G711" s="2">
        <v>84.364820850000001</v>
      </c>
      <c r="H711" s="3">
        <v>-0.16253057939334578</v>
      </c>
      <c r="I711">
        <v>-7.5883902212959212E-10</v>
      </c>
    </row>
    <row r="712" spans="1:9" x14ac:dyDescent="0.25">
      <c r="A712">
        <v>2</v>
      </c>
      <c r="B712" t="s">
        <v>17</v>
      </c>
      <c r="C712">
        <v>5</v>
      </c>
      <c r="D712">
        <v>100</v>
      </c>
      <c r="E712">
        <v>6</v>
      </c>
      <c r="F712">
        <v>3</v>
      </c>
      <c r="G712" s="2">
        <v>129.66666670000001</v>
      </c>
      <c r="H712" s="3">
        <v>-0.16884294573867709</v>
      </c>
      <c r="I712">
        <v>-7.8831082935930934E-10</v>
      </c>
    </row>
    <row r="713" spans="1:9" x14ac:dyDescent="0.25">
      <c r="A713">
        <v>2</v>
      </c>
      <c r="B713" t="s">
        <v>17</v>
      </c>
      <c r="C713">
        <v>5</v>
      </c>
      <c r="D713">
        <v>100</v>
      </c>
      <c r="E713">
        <v>7</v>
      </c>
      <c r="F713">
        <v>2.4900000000000002</v>
      </c>
      <c r="G713" s="2">
        <v>216.064257</v>
      </c>
      <c r="H713" s="3">
        <v>-0.15868454594774029</v>
      </c>
      <c r="I713">
        <v>-7.4088227657540459E-10</v>
      </c>
    </row>
    <row r="714" spans="1:9" x14ac:dyDescent="0.25">
      <c r="A714">
        <v>2</v>
      </c>
      <c r="B714" t="s">
        <v>17</v>
      </c>
      <c r="C714">
        <v>5</v>
      </c>
      <c r="D714">
        <v>100</v>
      </c>
      <c r="E714">
        <v>8</v>
      </c>
      <c r="F714">
        <v>1.74</v>
      </c>
      <c r="G714" s="2">
        <v>319.54022989999999</v>
      </c>
      <c r="H714" s="3">
        <v>-3.5771591992873046E-2</v>
      </c>
      <c r="I714">
        <v>-1.6701398585552498E-10</v>
      </c>
    </row>
    <row r="715" spans="1:9" x14ac:dyDescent="0.25">
      <c r="A715">
        <v>2</v>
      </c>
      <c r="B715" t="s">
        <v>17</v>
      </c>
      <c r="C715">
        <v>5</v>
      </c>
      <c r="D715">
        <v>100</v>
      </c>
      <c r="E715">
        <v>9</v>
      </c>
      <c r="F715">
        <v>2.77</v>
      </c>
      <c r="G715" s="2">
        <v>176.17328520000001</v>
      </c>
      <c r="H715" s="3">
        <v>-0.11007134796061581</v>
      </c>
      <c r="I715">
        <v>-5.1391211649331924E-10</v>
      </c>
    </row>
    <row r="716" spans="1:9" x14ac:dyDescent="0.25">
      <c r="A716">
        <v>2</v>
      </c>
      <c r="B716" t="s">
        <v>17</v>
      </c>
      <c r="C716">
        <v>5</v>
      </c>
      <c r="D716">
        <v>150</v>
      </c>
      <c r="E716">
        <v>1</v>
      </c>
      <c r="F716">
        <v>2.46</v>
      </c>
      <c r="G716" s="2">
        <v>281.70731710000001</v>
      </c>
      <c r="H716" s="3">
        <v>-0.20584780878190398</v>
      </c>
      <c r="I716">
        <v>-9.6108283442183143E-10</v>
      </c>
    </row>
    <row r="717" spans="1:9" x14ac:dyDescent="0.25">
      <c r="A717">
        <v>2</v>
      </c>
      <c r="B717" t="s">
        <v>17</v>
      </c>
      <c r="C717">
        <v>5</v>
      </c>
      <c r="D717">
        <v>150</v>
      </c>
      <c r="E717">
        <v>2</v>
      </c>
      <c r="F717">
        <v>1.9</v>
      </c>
      <c r="G717" s="2">
        <v>390</v>
      </c>
      <c r="H717" s="3">
        <v>-0.25408854965290523</v>
      </c>
      <c r="I717">
        <v>-1.1863140294744493E-9</v>
      </c>
    </row>
    <row r="718" spans="1:9" x14ac:dyDescent="0.25">
      <c r="A718">
        <v>2</v>
      </c>
      <c r="B718" t="s">
        <v>17</v>
      </c>
      <c r="C718">
        <v>5</v>
      </c>
      <c r="D718">
        <v>150</v>
      </c>
      <c r="E718">
        <v>3</v>
      </c>
      <c r="F718">
        <v>1.79</v>
      </c>
      <c r="G718" s="2">
        <v>418.99441339999998</v>
      </c>
      <c r="H718" s="3">
        <v>-0.27865334219888099</v>
      </c>
      <c r="I718">
        <v>-1.3010045893923555E-9</v>
      </c>
    </row>
    <row r="719" spans="1:9" x14ac:dyDescent="0.25">
      <c r="A719">
        <v>2</v>
      </c>
      <c r="B719" t="s">
        <v>17</v>
      </c>
      <c r="C719">
        <v>5</v>
      </c>
      <c r="D719">
        <v>150</v>
      </c>
      <c r="E719">
        <v>4</v>
      </c>
      <c r="F719">
        <v>2.08</v>
      </c>
      <c r="G719" s="2">
        <v>345.19230770000001</v>
      </c>
      <c r="H719" s="3">
        <v>-0.25153690854967015</v>
      </c>
      <c r="I719">
        <v>-1.1744006723275548E-9</v>
      </c>
    </row>
    <row r="720" spans="1:9" x14ac:dyDescent="0.25">
      <c r="A720">
        <v>2</v>
      </c>
      <c r="B720" t="s">
        <v>17</v>
      </c>
      <c r="C720">
        <v>5</v>
      </c>
      <c r="D720">
        <v>150</v>
      </c>
      <c r="E720">
        <v>5</v>
      </c>
      <c r="F720">
        <v>1.4</v>
      </c>
      <c r="G720" s="2">
        <v>260.7142857</v>
      </c>
      <c r="H720" s="3">
        <v>-0.35388332452369847</v>
      </c>
      <c r="I720">
        <v>-1.6522458538686953E-9</v>
      </c>
    </row>
    <row r="721" spans="1:9" x14ac:dyDescent="0.25">
      <c r="A721">
        <v>2</v>
      </c>
      <c r="B721" t="s">
        <v>17</v>
      </c>
      <c r="C721">
        <v>5</v>
      </c>
      <c r="D721">
        <v>150</v>
      </c>
      <c r="E721">
        <v>6</v>
      </c>
      <c r="F721">
        <v>2.9</v>
      </c>
      <c r="G721" s="2">
        <v>230</v>
      </c>
      <c r="H721" s="3">
        <v>-0.16391032397452387</v>
      </c>
      <c r="I721">
        <v>-7.6528091160465448E-10</v>
      </c>
    </row>
    <row r="722" spans="1:9" x14ac:dyDescent="0.25">
      <c r="A722">
        <v>2</v>
      </c>
      <c r="B722" t="s">
        <v>17</v>
      </c>
      <c r="C722">
        <v>5</v>
      </c>
      <c r="D722">
        <v>150</v>
      </c>
      <c r="E722">
        <v>7</v>
      </c>
      <c r="F722">
        <v>3.18</v>
      </c>
      <c r="G722" s="2">
        <v>100</v>
      </c>
      <c r="H722" s="3">
        <v>0.20456816046806428</v>
      </c>
      <c r="I722">
        <v>9.5510828440934541E-10</v>
      </c>
    </row>
    <row r="723" spans="1:9" x14ac:dyDescent="0.25">
      <c r="A723">
        <v>2</v>
      </c>
      <c r="B723" t="s">
        <v>17</v>
      </c>
      <c r="C723">
        <v>5</v>
      </c>
      <c r="D723">
        <v>150</v>
      </c>
      <c r="E723">
        <v>8</v>
      </c>
      <c r="F723">
        <v>2.2200000000000002</v>
      </c>
      <c r="G723" s="2">
        <v>321.2612613</v>
      </c>
      <c r="H723" s="3">
        <v>-0.18068167314459127</v>
      </c>
      <c r="I723">
        <v>-8.4358466374478216E-10</v>
      </c>
    </row>
    <row r="724" spans="1:9" x14ac:dyDescent="0.25">
      <c r="A724">
        <v>2</v>
      </c>
      <c r="B724" t="s">
        <v>17</v>
      </c>
      <c r="C724">
        <v>5</v>
      </c>
      <c r="D724">
        <v>150</v>
      </c>
      <c r="E724">
        <v>9</v>
      </c>
      <c r="F724">
        <v>2.84</v>
      </c>
      <c r="G724" s="2">
        <v>236.2676056</v>
      </c>
      <c r="H724" s="3">
        <v>-0.17221420548842545</v>
      </c>
      <c r="I724">
        <v>-8.0405090400490961E-10</v>
      </c>
    </row>
    <row r="725" spans="1:9" x14ac:dyDescent="0.25">
      <c r="A725">
        <v>2</v>
      </c>
      <c r="B725" t="s">
        <v>17</v>
      </c>
      <c r="C725">
        <v>15</v>
      </c>
      <c r="D725">
        <v>25</v>
      </c>
      <c r="E725">
        <v>1</v>
      </c>
      <c r="F725">
        <v>3.91</v>
      </c>
      <c r="G725" s="2">
        <v>45.524296679999999</v>
      </c>
      <c r="H725" s="3">
        <v>4.1227722748177591E-2</v>
      </c>
      <c r="I725">
        <v>1.9248811473896638E-10</v>
      </c>
    </row>
    <row r="726" spans="1:9" x14ac:dyDescent="0.25">
      <c r="A726">
        <v>2</v>
      </c>
      <c r="B726" t="s">
        <v>17</v>
      </c>
      <c r="C726">
        <v>15</v>
      </c>
      <c r="D726">
        <v>25</v>
      </c>
      <c r="E726">
        <v>2</v>
      </c>
      <c r="F726">
        <v>4.21</v>
      </c>
      <c r="G726" s="2">
        <v>29.6912114</v>
      </c>
      <c r="H726" s="3">
        <v>-3.4594939658917842E-2</v>
      </c>
      <c r="I726">
        <v>-1.615203137735215E-10</v>
      </c>
    </row>
    <row r="727" spans="1:9" x14ac:dyDescent="0.25">
      <c r="A727">
        <v>2</v>
      </c>
      <c r="B727" t="s">
        <v>17</v>
      </c>
      <c r="C727">
        <v>15</v>
      </c>
      <c r="D727">
        <v>25</v>
      </c>
      <c r="E727">
        <v>3</v>
      </c>
      <c r="F727">
        <v>3.71</v>
      </c>
      <c r="G727" s="2">
        <v>51.482479779999998</v>
      </c>
      <c r="H727" s="3">
        <v>8.8427583995336581E-2</v>
      </c>
      <c r="I727">
        <v>4.1285954691582697E-10</v>
      </c>
    </row>
    <row r="728" spans="1:9" x14ac:dyDescent="0.25">
      <c r="A728">
        <v>2</v>
      </c>
      <c r="B728" t="s">
        <v>17</v>
      </c>
      <c r="C728">
        <v>15</v>
      </c>
      <c r="D728">
        <v>25</v>
      </c>
      <c r="E728">
        <v>4</v>
      </c>
      <c r="F728">
        <v>4.2</v>
      </c>
      <c r="G728" s="2">
        <v>32.619047620000003</v>
      </c>
      <c r="H728" s="3">
        <v>-9.9101880667019325E-3</v>
      </c>
      <c r="I728">
        <v>-4.6269677064624661E-11</v>
      </c>
    </row>
    <row r="729" spans="1:9" x14ac:dyDescent="0.25">
      <c r="A729">
        <v>2</v>
      </c>
      <c r="B729" t="s">
        <v>17</v>
      </c>
      <c r="C729">
        <v>15</v>
      </c>
      <c r="D729">
        <v>25</v>
      </c>
      <c r="E729">
        <v>5</v>
      </c>
      <c r="F729">
        <v>0.88</v>
      </c>
      <c r="G729" s="2">
        <v>535.22727269999996</v>
      </c>
      <c r="H729" s="3">
        <v>7.9200998310004891E-2</v>
      </c>
      <c r="I729">
        <v>3.6978154100958192E-10</v>
      </c>
    </row>
    <row r="730" spans="1:9" x14ac:dyDescent="0.25">
      <c r="A730">
        <v>2</v>
      </c>
      <c r="B730" t="s">
        <v>17</v>
      </c>
      <c r="C730">
        <v>15</v>
      </c>
      <c r="D730">
        <v>25</v>
      </c>
      <c r="E730">
        <v>6</v>
      </c>
      <c r="F730">
        <v>4.22</v>
      </c>
      <c r="G730" s="2">
        <v>30.805687200000001</v>
      </c>
      <c r="H730" s="3">
        <v>-1.9477487639666568E-2</v>
      </c>
      <c r="I730">
        <v>-9.0938442040839242E-11</v>
      </c>
    </row>
    <row r="731" spans="1:9" x14ac:dyDescent="0.25">
      <c r="A731">
        <v>2</v>
      </c>
      <c r="B731" t="s">
        <v>17</v>
      </c>
      <c r="C731">
        <v>15</v>
      </c>
      <c r="D731">
        <v>25</v>
      </c>
      <c r="E731">
        <v>7</v>
      </c>
      <c r="F731">
        <v>2.15</v>
      </c>
      <c r="G731" s="2">
        <v>159.06976739999999</v>
      </c>
      <c r="H731" s="3">
        <v>-7.1139773167172099E-2</v>
      </c>
      <c r="I731">
        <v>-3.321444869402098E-10</v>
      </c>
    </row>
    <row r="732" spans="1:9" x14ac:dyDescent="0.25">
      <c r="A732">
        <v>2</v>
      </c>
      <c r="B732" t="s">
        <v>17</v>
      </c>
      <c r="C732">
        <v>15</v>
      </c>
      <c r="D732">
        <v>25</v>
      </c>
      <c r="E732">
        <v>8</v>
      </c>
      <c r="F732">
        <v>3.32</v>
      </c>
      <c r="G732" s="2">
        <v>67.168674699999997</v>
      </c>
      <c r="H732" s="3">
        <v>9.2756258091006259E-3</v>
      </c>
      <c r="I732">
        <v>4.3306969340109906E-11</v>
      </c>
    </row>
    <row r="733" spans="1:9" x14ac:dyDescent="0.25">
      <c r="A733">
        <v>2</v>
      </c>
      <c r="B733" t="s">
        <v>17</v>
      </c>
      <c r="C733">
        <v>15</v>
      </c>
      <c r="D733">
        <v>25</v>
      </c>
      <c r="E733">
        <v>9</v>
      </c>
      <c r="F733">
        <v>4.29</v>
      </c>
      <c r="G733" s="2">
        <v>31.468531469999999</v>
      </c>
      <c r="H733" s="3">
        <v>-4.0874969635340465E-2</v>
      </c>
      <c r="I733">
        <v>-1.9084114573044108E-10</v>
      </c>
    </row>
    <row r="734" spans="1:9" x14ac:dyDescent="0.25">
      <c r="A734">
        <v>2</v>
      </c>
      <c r="B734" t="s">
        <v>17</v>
      </c>
      <c r="C734">
        <v>15</v>
      </c>
      <c r="D734">
        <v>50</v>
      </c>
      <c r="E734">
        <v>1</v>
      </c>
      <c r="F734">
        <v>3.79</v>
      </c>
      <c r="G734" s="2">
        <v>74.406332449999994</v>
      </c>
      <c r="H734" s="3">
        <v>4.4321815215400007E-3</v>
      </c>
      <c r="I734">
        <v>2.0693412305918109E-11</v>
      </c>
    </row>
    <row r="735" spans="1:9" x14ac:dyDescent="0.25">
      <c r="A735">
        <v>2</v>
      </c>
      <c r="B735" t="s">
        <v>17</v>
      </c>
      <c r="C735">
        <v>15</v>
      </c>
      <c r="D735">
        <v>50</v>
      </c>
      <c r="E735">
        <v>2</v>
      </c>
      <c r="F735">
        <v>3.14</v>
      </c>
      <c r="G735" s="2">
        <v>79.617834389999999</v>
      </c>
      <c r="H735" s="3">
        <v>2.2585309050583886E-2</v>
      </c>
      <c r="I735">
        <v>1.0544854942627109E-10</v>
      </c>
    </row>
    <row r="736" spans="1:9" x14ac:dyDescent="0.25">
      <c r="A736">
        <v>2</v>
      </c>
      <c r="B736" t="s">
        <v>17</v>
      </c>
      <c r="C736">
        <v>15</v>
      </c>
      <c r="D736">
        <v>50</v>
      </c>
      <c r="E736">
        <v>3</v>
      </c>
      <c r="F736">
        <v>3.96</v>
      </c>
      <c r="G736" s="2">
        <v>69.191919189999993</v>
      </c>
      <c r="H736" s="3">
        <v>-7.8885658720902231E-3</v>
      </c>
      <c r="I736">
        <v>-3.6830925200202047E-11</v>
      </c>
    </row>
    <row r="737" spans="1:9" x14ac:dyDescent="0.25">
      <c r="A737">
        <v>2</v>
      </c>
      <c r="B737" t="s">
        <v>17</v>
      </c>
      <c r="C737">
        <v>15</v>
      </c>
      <c r="D737">
        <v>50</v>
      </c>
      <c r="E737">
        <v>4</v>
      </c>
      <c r="F737">
        <v>2.35</v>
      </c>
      <c r="G737" s="2">
        <v>181.70212770000001</v>
      </c>
      <c r="H737" s="3">
        <v>7.9883902113670205E-2</v>
      </c>
      <c r="I737">
        <v>3.7296995057851481E-10</v>
      </c>
    </row>
    <row r="738" spans="1:9" x14ac:dyDescent="0.25">
      <c r="A738">
        <v>2</v>
      </c>
      <c r="B738" t="s">
        <v>17</v>
      </c>
      <c r="C738">
        <v>15</v>
      </c>
      <c r="D738">
        <v>50</v>
      </c>
      <c r="E738">
        <v>5</v>
      </c>
      <c r="F738">
        <v>3.26</v>
      </c>
      <c r="G738" s="2">
        <v>76.687116560000007</v>
      </c>
      <c r="H738" s="3">
        <v>-4.6332552733928049E-2</v>
      </c>
      <c r="I738">
        <v>-2.163220554594367E-10</v>
      </c>
    </row>
    <row r="739" spans="1:9" x14ac:dyDescent="0.25">
      <c r="A739">
        <v>2</v>
      </c>
      <c r="B739" t="s">
        <v>17</v>
      </c>
      <c r="C739">
        <v>15</v>
      </c>
      <c r="D739">
        <v>50</v>
      </c>
      <c r="E739">
        <v>6</v>
      </c>
      <c r="F739">
        <v>3.26</v>
      </c>
      <c r="G739" s="2">
        <v>76.687116560000007</v>
      </c>
      <c r="H739" s="3">
        <v>4.6047985019185E-2</v>
      </c>
      <c r="I739">
        <v>2.1499343725607282E-10</v>
      </c>
    </row>
    <row r="740" spans="1:9" x14ac:dyDescent="0.25">
      <c r="A740">
        <v>2</v>
      </c>
      <c r="B740" t="s">
        <v>17</v>
      </c>
      <c r="C740">
        <v>15</v>
      </c>
      <c r="D740">
        <v>50</v>
      </c>
      <c r="E740">
        <v>7</v>
      </c>
      <c r="F740">
        <v>2.76</v>
      </c>
      <c r="G740" s="2">
        <v>144.2028986</v>
      </c>
      <c r="H740" s="3">
        <v>6.3987519045108779E-3</v>
      </c>
      <c r="I740">
        <v>2.9875132766970846E-11</v>
      </c>
    </row>
    <row r="741" spans="1:9" x14ac:dyDescent="0.25">
      <c r="A741">
        <v>2</v>
      </c>
      <c r="B741" t="s">
        <v>17</v>
      </c>
      <c r="C741">
        <v>15</v>
      </c>
      <c r="D741">
        <v>50</v>
      </c>
      <c r="E741">
        <v>8</v>
      </c>
      <c r="F741">
        <v>4.03</v>
      </c>
      <c r="G741" s="2">
        <v>69.230769230000007</v>
      </c>
      <c r="H741" s="3">
        <v>5.6644973408330308E-2</v>
      </c>
      <c r="I741">
        <v>2.6446971634615336E-10</v>
      </c>
    </row>
    <row r="742" spans="1:9" x14ac:dyDescent="0.25">
      <c r="A742">
        <v>2</v>
      </c>
      <c r="B742" t="s">
        <v>17</v>
      </c>
      <c r="C742">
        <v>15</v>
      </c>
      <c r="D742">
        <v>50</v>
      </c>
      <c r="E742">
        <v>9</v>
      </c>
      <c r="F742">
        <v>4.01</v>
      </c>
      <c r="G742" s="2">
        <v>64.588528679999996</v>
      </c>
      <c r="H742" s="3">
        <v>4.6674964847703518E-2</v>
      </c>
      <c r="I742">
        <v>2.1792074337744293E-10</v>
      </c>
    </row>
    <row r="743" spans="1:9" x14ac:dyDescent="0.25">
      <c r="A743">
        <v>2</v>
      </c>
      <c r="B743" t="s">
        <v>17</v>
      </c>
      <c r="C743">
        <v>15</v>
      </c>
      <c r="D743">
        <v>100</v>
      </c>
      <c r="E743">
        <v>1</v>
      </c>
      <c r="F743">
        <v>2.31</v>
      </c>
      <c r="G743" s="2">
        <v>229.43722940000001</v>
      </c>
      <c r="H743" s="3">
        <v>0.10436133780791612</v>
      </c>
      <c r="I743">
        <v>4.8725265009137954E-10</v>
      </c>
    </row>
    <row r="744" spans="1:9" x14ac:dyDescent="0.25">
      <c r="A744">
        <v>2</v>
      </c>
      <c r="B744" t="s">
        <v>17</v>
      </c>
      <c r="C744">
        <v>15</v>
      </c>
      <c r="D744">
        <v>100</v>
      </c>
      <c r="E744">
        <v>2</v>
      </c>
      <c r="F744">
        <v>1.59</v>
      </c>
      <c r="G744" s="2">
        <v>353.45911949999999</v>
      </c>
      <c r="H744" s="3">
        <v>-8.8160882988822312E-3</v>
      </c>
      <c r="I744">
        <v>-4.1161434658651245E-11</v>
      </c>
    </row>
    <row r="745" spans="1:9" x14ac:dyDescent="0.25">
      <c r="A745">
        <v>2</v>
      </c>
      <c r="B745" t="s">
        <v>17</v>
      </c>
      <c r="C745">
        <v>15</v>
      </c>
      <c r="D745">
        <v>100</v>
      </c>
      <c r="E745">
        <v>3</v>
      </c>
      <c r="F745">
        <v>3.01</v>
      </c>
      <c r="G745" s="2">
        <v>153.82059799999999</v>
      </c>
      <c r="H745" s="3">
        <v>3.3468289268728316E-2</v>
      </c>
      <c r="I745">
        <v>1.5626009576676566E-10</v>
      </c>
    </row>
    <row r="746" spans="1:9" x14ac:dyDescent="0.25">
      <c r="A746">
        <v>2</v>
      </c>
      <c r="B746" t="s">
        <v>17</v>
      </c>
      <c r="C746">
        <v>15</v>
      </c>
      <c r="D746">
        <v>100</v>
      </c>
      <c r="E746">
        <v>4</v>
      </c>
      <c r="F746">
        <v>2.5099999999999998</v>
      </c>
      <c r="G746" s="2">
        <v>197.2111554</v>
      </c>
      <c r="H746" s="3">
        <v>0.11823119420278275</v>
      </c>
      <c r="I746">
        <v>5.520096226133723E-10</v>
      </c>
    </row>
    <row r="747" spans="1:9" x14ac:dyDescent="0.25">
      <c r="A747">
        <v>2</v>
      </c>
      <c r="B747" t="s">
        <v>17</v>
      </c>
      <c r="C747">
        <v>15</v>
      </c>
      <c r="D747">
        <v>100</v>
      </c>
      <c r="E747">
        <v>5</v>
      </c>
      <c r="F747">
        <v>2.2400000000000002</v>
      </c>
      <c r="G747" s="2">
        <v>226.3392857</v>
      </c>
      <c r="H747" s="3">
        <v>-1.4893645012180849E-2</v>
      </c>
      <c r="I747">
        <v>-6.9536939197371159E-11</v>
      </c>
    </row>
    <row r="748" spans="1:9" x14ac:dyDescent="0.25">
      <c r="A748">
        <v>2</v>
      </c>
      <c r="B748" t="s">
        <v>17</v>
      </c>
      <c r="C748">
        <v>15</v>
      </c>
      <c r="D748">
        <v>100</v>
      </c>
      <c r="E748">
        <v>6</v>
      </c>
      <c r="F748">
        <v>1.4</v>
      </c>
      <c r="G748" s="2">
        <v>450.7142857</v>
      </c>
      <c r="H748" s="3">
        <v>-0.11003448389982962</v>
      </c>
      <c r="I748">
        <v>-5.1374000187991448E-10</v>
      </c>
    </row>
    <row r="749" spans="1:9" x14ac:dyDescent="0.25">
      <c r="A749">
        <v>2</v>
      </c>
      <c r="B749" t="s">
        <v>17</v>
      </c>
      <c r="C749">
        <v>15</v>
      </c>
      <c r="D749">
        <v>100</v>
      </c>
      <c r="E749">
        <v>7</v>
      </c>
      <c r="F749">
        <v>2.99</v>
      </c>
      <c r="G749" s="2">
        <v>158.52842810000001</v>
      </c>
      <c r="H749" s="3">
        <v>-2.3810429507364561E-2</v>
      </c>
      <c r="I749">
        <v>-1.111685143269344E-10</v>
      </c>
    </row>
    <row r="750" spans="1:9" x14ac:dyDescent="0.25">
      <c r="A750">
        <v>2</v>
      </c>
      <c r="B750" t="s">
        <v>17</v>
      </c>
      <c r="C750">
        <v>15</v>
      </c>
      <c r="D750">
        <v>100</v>
      </c>
      <c r="E750">
        <v>8</v>
      </c>
      <c r="F750">
        <v>2.97</v>
      </c>
      <c r="G750" s="2">
        <v>159.2592593</v>
      </c>
      <c r="H750" s="3">
        <v>5.1691139553181071E-3</v>
      </c>
      <c r="I750">
        <v>2.4134076145984711E-11</v>
      </c>
    </row>
    <row r="751" spans="1:9" x14ac:dyDescent="0.25">
      <c r="A751">
        <v>2</v>
      </c>
      <c r="B751" t="s">
        <v>17</v>
      </c>
      <c r="C751">
        <v>15</v>
      </c>
      <c r="D751">
        <v>100</v>
      </c>
      <c r="E751">
        <v>9</v>
      </c>
      <c r="F751">
        <v>2.25</v>
      </c>
      <c r="G751" s="2">
        <v>243.11111109999999</v>
      </c>
      <c r="H751" s="3">
        <v>7.0507748449029378E-2</v>
      </c>
      <c r="I751">
        <v>3.2919362673367321E-10</v>
      </c>
    </row>
    <row r="752" spans="1:9" x14ac:dyDescent="0.25">
      <c r="A752">
        <v>2</v>
      </c>
      <c r="B752" t="s">
        <v>17</v>
      </c>
      <c r="C752">
        <v>15</v>
      </c>
      <c r="D752">
        <v>150</v>
      </c>
      <c r="E752">
        <v>1</v>
      </c>
      <c r="F752">
        <v>2.59</v>
      </c>
      <c r="G752" s="2">
        <v>267.56756760000002</v>
      </c>
      <c r="H752" s="3">
        <v>0.25385625395334988</v>
      </c>
      <c r="I752">
        <v>1.1852294640827953E-9</v>
      </c>
    </row>
    <row r="753" spans="1:9" x14ac:dyDescent="0.25">
      <c r="A753">
        <v>2</v>
      </c>
      <c r="B753" t="s">
        <v>17</v>
      </c>
      <c r="C753">
        <v>15</v>
      </c>
      <c r="D753">
        <v>150</v>
      </c>
      <c r="E753">
        <v>2</v>
      </c>
      <c r="F753">
        <v>2.69</v>
      </c>
      <c r="G753" s="2">
        <v>257.99256509999998</v>
      </c>
      <c r="H753" s="3">
        <v>-7.755877292137496E-4</v>
      </c>
      <c r="I753">
        <v>-3.6211415489260762E-12</v>
      </c>
    </row>
    <row r="754" spans="1:9" x14ac:dyDescent="0.25">
      <c r="A754">
        <v>2</v>
      </c>
      <c r="B754" t="s">
        <v>17</v>
      </c>
      <c r="C754">
        <v>15</v>
      </c>
      <c r="D754">
        <v>150</v>
      </c>
      <c r="E754">
        <v>3</v>
      </c>
      <c r="F754">
        <v>3.03</v>
      </c>
      <c r="G754" s="2">
        <v>222.11221119999999</v>
      </c>
      <c r="H754" s="3">
        <v>6.93725203637066E-2</v>
      </c>
      <c r="I754">
        <v>3.2389336032610978E-10</v>
      </c>
    </row>
    <row r="755" spans="1:9" x14ac:dyDescent="0.25">
      <c r="A755">
        <v>2</v>
      </c>
      <c r="B755" t="s">
        <v>17</v>
      </c>
      <c r="C755">
        <v>15</v>
      </c>
      <c r="D755">
        <v>150</v>
      </c>
      <c r="E755">
        <v>4</v>
      </c>
      <c r="F755">
        <v>1.03</v>
      </c>
      <c r="G755" s="2">
        <v>773.78640780000001</v>
      </c>
      <c r="H755" s="3">
        <v>9.480741084853779E-2</v>
      </c>
      <c r="I755">
        <v>4.4264632051073808E-10</v>
      </c>
    </row>
    <row r="756" spans="1:9" x14ac:dyDescent="0.25">
      <c r="A756">
        <v>2</v>
      </c>
      <c r="B756" t="s">
        <v>17</v>
      </c>
      <c r="C756">
        <v>15</v>
      </c>
      <c r="D756">
        <v>150</v>
      </c>
      <c r="E756">
        <v>5</v>
      </c>
      <c r="F756">
        <v>2.99</v>
      </c>
      <c r="G756" s="2">
        <v>220.0668896</v>
      </c>
      <c r="H756" s="3">
        <v>8.6466567114792128E-2</v>
      </c>
      <c r="I756">
        <v>4.0370375520225299E-10</v>
      </c>
    </row>
    <row r="757" spans="1:9" x14ac:dyDescent="0.25">
      <c r="A757">
        <v>2</v>
      </c>
      <c r="B757" t="s">
        <v>17</v>
      </c>
      <c r="C757">
        <v>15</v>
      </c>
      <c r="D757">
        <v>150</v>
      </c>
      <c r="E757">
        <v>6</v>
      </c>
      <c r="F757">
        <v>1.66</v>
      </c>
      <c r="G757" s="2">
        <v>462.04819279999998</v>
      </c>
      <c r="H757" s="3">
        <v>5.1893021249093667E-2</v>
      </c>
      <c r="I757">
        <v>2.4228332690989349E-10</v>
      </c>
    </row>
    <row r="758" spans="1:9" x14ac:dyDescent="0.25">
      <c r="A758">
        <v>2</v>
      </c>
      <c r="B758" t="s">
        <v>17</v>
      </c>
      <c r="C758">
        <v>15</v>
      </c>
      <c r="D758">
        <v>150</v>
      </c>
      <c r="E758">
        <v>7</v>
      </c>
      <c r="F758">
        <v>2.09</v>
      </c>
      <c r="G758" s="2">
        <v>347.36842109999998</v>
      </c>
      <c r="H758" s="3">
        <v>-8.8386465362594285E-2</v>
      </c>
      <c r="I758">
        <v>-4.1266756813141654E-10</v>
      </c>
    </row>
    <row r="759" spans="1:9" x14ac:dyDescent="0.25">
      <c r="A759">
        <v>2</v>
      </c>
      <c r="B759" t="s">
        <v>17</v>
      </c>
      <c r="C759">
        <v>15</v>
      </c>
      <c r="D759">
        <v>150</v>
      </c>
      <c r="E759">
        <v>8</v>
      </c>
      <c r="F759">
        <v>2.06</v>
      </c>
      <c r="G759" s="2">
        <v>351.45631070000002</v>
      </c>
      <c r="H759" s="3">
        <v>-0.10032374152524862</v>
      </c>
      <c r="I759">
        <v>-4.6840151680723328E-10</v>
      </c>
    </row>
    <row r="760" spans="1:9" x14ac:dyDescent="0.25">
      <c r="A760">
        <v>2</v>
      </c>
      <c r="B760" t="s">
        <v>17</v>
      </c>
      <c r="C760">
        <v>15</v>
      </c>
      <c r="D760">
        <v>150</v>
      </c>
      <c r="E760">
        <v>9</v>
      </c>
      <c r="F760">
        <v>2.65</v>
      </c>
      <c r="G760" s="2">
        <v>252.45283019999999</v>
      </c>
      <c r="H760" s="3">
        <v>-6.254625306316941E-2</v>
      </c>
      <c r="I760">
        <v>-2.9202220092663168E-10</v>
      </c>
    </row>
    <row r="761" spans="1:9" x14ac:dyDescent="0.25">
      <c r="A761">
        <v>2</v>
      </c>
      <c r="B761" t="s">
        <v>17</v>
      </c>
      <c r="C761">
        <v>25</v>
      </c>
      <c r="D761">
        <v>25</v>
      </c>
      <c r="E761">
        <v>1</v>
      </c>
      <c r="F761">
        <v>1.76</v>
      </c>
      <c r="G761" s="2">
        <v>216.47727269999999</v>
      </c>
      <c r="H761" s="3">
        <v>-0.59688159357488024</v>
      </c>
      <c r="I761">
        <v>-2.7867804722417587E-9</v>
      </c>
    </row>
    <row r="762" spans="1:9" x14ac:dyDescent="0.25">
      <c r="A762">
        <v>2</v>
      </c>
      <c r="B762" t="s">
        <v>17</v>
      </c>
      <c r="C762">
        <v>25</v>
      </c>
      <c r="D762">
        <v>25</v>
      </c>
      <c r="E762">
        <v>2</v>
      </c>
      <c r="F762">
        <v>4.07</v>
      </c>
      <c r="G762" s="2">
        <v>57.985257990000001</v>
      </c>
      <c r="H762" s="3">
        <v>-0.39389584055983068</v>
      </c>
      <c r="I762">
        <v>-1.8390602899897937E-9</v>
      </c>
    </row>
    <row r="763" spans="1:9" x14ac:dyDescent="0.25">
      <c r="A763">
        <v>2</v>
      </c>
      <c r="B763" t="s">
        <v>17</v>
      </c>
      <c r="C763">
        <v>25</v>
      </c>
      <c r="D763">
        <v>25</v>
      </c>
      <c r="E763">
        <v>3</v>
      </c>
      <c r="F763">
        <v>1.55</v>
      </c>
      <c r="G763" s="2">
        <v>260</v>
      </c>
      <c r="H763" s="3">
        <v>-0.5221110835374233</v>
      </c>
      <c r="I763">
        <v>-2.4376844379278751E-9</v>
      </c>
    </row>
    <row r="764" spans="1:9" x14ac:dyDescent="0.25">
      <c r="A764">
        <v>2</v>
      </c>
      <c r="B764" t="s">
        <v>17</v>
      </c>
      <c r="C764">
        <v>25</v>
      </c>
      <c r="D764">
        <v>25</v>
      </c>
      <c r="E764">
        <v>4</v>
      </c>
      <c r="F764">
        <v>4.08</v>
      </c>
      <c r="G764" s="2">
        <v>37.5</v>
      </c>
      <c r="H764" s="3">
        <v>-0.40144828959097079</v>
      </c>
      <c r="I764">
        <v>-1.8743219192712833E-9</v>
      </c>
    </row>
    <row r="765" spans="1:9" x14ac:dyDescent="0.25">
      <c r="A765">
        <v>2</v>
      </c>
      <c r="B765" t="s">
        <v>17</v>
      </c>
      <c r="C765">
        <v>25</v>
      </c>
      <c r="D765">
        <v>25</v>
      </c>
      <c r="E765">
        <v>5</v>
      </c>
      <c r="F765">
        <v>1.72</v>
      </c>
      <c r="G765" s="2">
        <v>222.0930233</v>
      </c>
      <c r="H765" s="3">
        <v>-0.85794963296872861</v>
      </c>
      <c r="I765">
        <v>-4.0056810413676975E-9</v>
      </c>
    </row>
    <row r="766" spans="1:9" x14ac:dyDescent="0.25">
      <c r="A766">
        <v>2</v>
      </c>
      <c r="B766" t="s">
        <v>17</v>
      </c>
      <c r="C766">
        <v>25</v>
      </c>
      <c r="D766">
        <v>25</v>
      </c>
      <c r="E766">
        <v>6</v>
      </c>
      <c r="F766">
        <v>4.21</v>
      </c>
      <c r="G766" s="2">
        <v>42.992874110000002</v>
      </c>
      <c r="H766" s="3">
        <v>-0.37940025142581774</v>
      </c>
      <c r="I766">
        <v>-1.7713818338820008E-9</v>
      </c>
    </row>
    <row r="767" spans="1:9" x14ac:dyDescent="0.25">
      <c r="A767">
        <v>2</v>
      </c>
      <c r="B767" t="s">
        <v>17</v>
      </c>
      <c r="C767">
        <v>25</v>
      </c>
      <c r="D767">
        <v>25</v>
      </c>
      <c r="E767">
        <v>7</v>
      </c>
      <c r="F767">
        <v>3.66</v>
      </c>
      <c r="G767" s="2">
        <v>51.366120219999999</v>
      </c>
      <c r="H767" s="3">
        <v>-0.41144121964909391</v>
      </c>
      <c r="I767">
        <v>-1.9209779104196545E-9</v>
      </c>
    </row>
    <row r="768" spans="1:9" x14ac:dyDescent="0.25">
      <c r="A768">
        <v>2</v>
      </c>
      <c r="B768" t="s">
        <v>17</v>
      </c>
      <c r="C768">
        <v>25</v>
      </c>
      <c r="D768">
        <v>25</v>
      </c>
      <c r="E768">
        <v>8</v>
      </c>
      <c r="F768">
        <v>4.26</v>
      </c>
      <c r="G768" s="2">
        <v>27.69953052</v>
      </c>
      <c r="H768" s="3">
        <v>-2.988408442672421E-3</v>
      </c>
      <c r="I768">
        <v>-1.3952580177993269E-11</v>
      </c>
    </row>
    <row r="769" spans="1:9" x14ac:dyDescent="0.25">
      <c r="A769">
        <v>2</v>
      </c>
      <c r="B769" t="s">
        <v>17</v>
      </c>
      <c r="C769">
        <v>25</v>
      </c>
      <c r="D769">
        <v>25</v>
      </c>
      <c r="E769">
        <v>9</v>
      </c>
      <c r="F769">
        <v>4.37</v>
      </c>
      <c r="G769" s="2">
        <v>65.446224259999994</v>
      </c>
      <c r="H769" s="3">
        <v>-0.36921756441698128</v>
      </c>
      <c r="I769">
        <v>-1.7238398865064441E-9</v>
      </c>
    </row>
    <row r="770" spans="1:9" x14ac:dyDescent="0.25">
      <c r="A770">
        <v>2</v>
      </c>
      <c r="B770" t="s">
        <v>17</v>
      </c>
      <c r="C770">
        <v>25</v>
      </c>
      <c r="D770">
        <v>50</v>
      </c>
      <c r="E770">
        <v>1</v>
      </c>
      <c r="F770">
        <v>2.31</v>
      </c>
      <c r="G770" s="2">
        <v>191.34199129999999</v>
      </c>
      <c r="H770" s="3">
        <v>-0.27881222291005175</v>
      </c>
      <c r="I770">
        <v>-1.3017463875447406E-9</v>
      </c>
    </row>
    <row r="771" spans="1:9" x14ac:dyDescent="0.25">
      <c r="A771">
        <v>2</v>
      </c>
      <c r="B771" t="s">
        <v>17</v>
      </c>
      <c r="C771">
        <v>25</v>
      </c>
      <c r="D771">
        <v>50</v>
      </c>
      <c r="E771">
        <v>2</v>
      </c>
      <c r="F771">
        <v>4.12</v>
      </c>
      <c r="G771" s="2">
        <v>58.980582519999999</v>
      </c>
      <c r="H771" s="3">
        <v>-0.31722380866549532</v>
      </c>
      <c r="I771">
        <v>-1.4810862402783313E-9</v>
      </c>
    </row>
    <row r="772" spans="1:9" x14ac:dyDescent="0.25">
      <c r="A772">
        <v>2</v>
      </c>
      <c r="B772" t="s">
        <v>17</v>
      </c>
      <c r="C772">
        <v>25</v>
      </c>
      <c r="D772">
        <v>50</v>
      </c>
      <c r="E772">
        <v>3</v>
      </c>
      <c r="F772">
        <v>1.45</v>
      </c>
      <c r="G772" s="2">
        <v>351.72413790000002</v>
      </c>
      <c r="H772" s="3">
        <v>-0.91980862575949363</v>
      </c>
      <c r="I772">
        <v>-4.2944944928084999E-9</v>
      </c>
    </row>
    <row r="773" spans="1:9" x14ac:dyDescent="0.25">
      <c r="A773">
        <v>2</v>
      </c>
      <c r="B773" t="s">
        <v>17</v>
      </c>
      <c r="C773">
        <v>25</v>
      </c>
      <c r="D773">
        <v>50</v>
      </c>
      <c r="E773">
        <v>4</v>
      </c>
      <c r="F773">
        <v>2.95</v>
      </c>
      <c r="G773" s="2">
        <v>123.0508475</v>
      </c>
      <c r="H773" s="3">
        <v>-0.43466968913465548</v>
      </c>
      <c r="I773">
        <v>-2.0294293116007927E-9</v>
      </c>
    </row>
    <row r="774" spans="1:9" x14ac:dyDescent="0.25">
      <c r="A774">
        <v>2</v>
      </c>
      <c r="B774" t="s">
        <v>17</v>
      </c>
      <c r="C774">
        <v>25</v>
      </c>
      <c r="D774">
        <v>50</v>
      </c>
      <c r="E774">
        <v>5</v>
      </c>
      <c r="F774">
        <v>2.19</v>
      </c>
      <c r="G774" s="2">
        <v>205.4794521</v>
      </c>
      <c r="H774" s="3">
        <v>-0.59287650225367472</v>
      </c>
      <c r="I774">
        <v>-2.768081101372182E-9</v>
      </c>
    </row>
    <row r="775" spans="1:9" x14ac:dyDescent="0.25">
      <c r="A775">
        <v>2</v>
      </c>
      <c r="B775" t="s">
        <v>17</v>
      </c>
      <c r="C775">
        <v>25</v>
      </c>
      <c r="D775">
        <v>50</v>
      </c>
      <c r="E775">
        <v>6</v>
      </c>
      <c r="F775">
        <v>3.18</v>
      </c>
      <c r="G775" s="2">
        <v>100</v>
      </c>
      <c r="H775" s="3">
        <v>-0.35909949494318777</v>
      </c>
      <c r="I775">
        <v>-1.6765996319402491E-9</v>
      </c>
    </row>
    <row r="776" spans="1:9" x14ac:dyDescent="0.25">
      <c r="A776">
        <v>2</v>
      </c>
      <c r="B776" t="s">
        <v>17</v>
      </c>
      <c r="C776">
        <v>25</v>
      </c>
      <c r="D776">
        <v>50</v>
      </c>
      <c r="E776">
        <v>7</v>
      </c>
      <c r="F776">
        <v>4.12</v>
      </c>
      <c r="G776" s="2">
        <v>165.53398060000001</v>
      </c>
      <c r="H776" s="3">
        <v>-0.26415992359508472</v>
      </c>
      <c r="I776">
        <v>-1.2333362672730913E-9</v>
      </c>
    </row>
    <row r="777" spans="1:9" x14ac:dyDescent="0.25">
      <c r="A777">
        <v>2</v>
      </c>
      <c r="B777" t="s">
        <v>17</v>
      </c>
      <c r="C777">
        <v>25</v>
      </c>
      <c r="D777">
        <v>50</v>
      </c>
      <c r="E777">
        <v>8</v>
      </c>
      <c r="F777">
        <v>4.0599999999999996</v>
      </c>
      <c r="G777" s="2">
        <v>68.719211819999998</v>
      </c>
      <c r="H777" s="3">
        <v>-0.21013112823958094</v>
      </c>
      <c r="I777">
        <v>-9.8108122463777954E-10</v>
      </c>
    </row>
    <row r="778" spans="1:9" x14ac:dyDescent="0.25">
      <c r="A778">
        <v>2</v>
      </c>
      <c r="B778" t="s">
        <v>17</v>
      </c>
      <c r="C778">
        <v>25</v>
      </c>
      <c r="D778">
        <v>50</v>
      </c>
      <c r="E778">
        <v>9</v>
      </c>
      <c r="F778">
        <v>4.07</v>
      </c>
      <c r="G778" s="2">
        <v>77.395577399999993</v>
      </c>
      <c r="H778" s="3">
        <v>-0.12675144281789172</v>
      </c>
      <c r="I778">
        <v>-5.9178981137245462E-10</v>
      </c>
    </row>
    <row r="779" spans="1:9" x14ac:dyDescent="0.25">
      <c r="A779">
        <v>2</v>
      </c>
      <c r="B779" t="s">
        <v>17</v>
      </c>
      <c r="C779">
        <v>25</v>
      </c>
      <c r="D779">
        <v>100</v>
      </c>
      <c r="E779">
        <v>1</v>
      </c>
      <c r="F779">
        <v>3.33</v>
      </c>
      <c r="G779" s="2">
        <v>144.14414410000001</v>
      </c>
      <c r="H779" s="3">
        <v>-0.34078305255918351</v>
      </c>
      <c r="I779">
        <v>-1.5910819940935717E-9</v>
      </c>
    </row>
    <row r="780" spans="1:9" x14ac:dyDescent="0.25">
      <c r="A780">
        <v>2</v>
      </c>
      <c r="B780" t="s">
        <v>17</v>
      </c>
      <c r="C780">
        <v>25</v>
      </c>
      <c r="D780">
        <v>100</v>
      </c>
      <c r="E780">
        <v>2</v>
      </c>
      <c r="F780">
        <v>3.58</v>
      </c>
      <c r="G780" s="2">
        <v>118.7150838</v>
      </c>
      <c r="H780" s="3">
        <v>-0.26897832040629566</v>
      </c>
      <c r="I780">
        <v>-1.2558328801449537E-9</v>
      </c>
    </row>
    <row r="781" spans="1:9" x14ac:dyDescent="0.25">
      <c r="A781">
        <v>2</v>
      </c>
      <c r="B781" t="s">
        <v>17</v>
      </c>
      <c r="C781">
        <v>25</v>
      </c>
      <c r="D781">
        <v>100</v>
      </c>
      <c r="E781">
        <v>3</v>
      </c>
      <c r="F781">
        <v>0.96</v>
      </c>
      <c r="G781" s="2">
        <v>765.625</v>
      </c>
      <c r="H781" s="3">
        <v>-1.4162361097547891</v>
      </c>
      <c r="I781">
        <v>-6.6122647728341355E-9</v>
      </c>
    </row>
    <row r="782" spans="1:9" x14ac:dyDescent="0.25">
      <c r="A782">
        <v>2</v>
      </c>
      <c r="B782" t="s">
        <v>17</v>
      </c>
      <c r="C782">
        <v>25</v>
      </c>
      <c r="D782">
        <v>100</v>
      </c>
      <c r="E782">
        <v>4</v>
      </c>
      <c r="F782">
        <v>4.08</v>
      </c>
      <c r="G782" s="2">
        <v>108.5784314</v>
      </c>
      <c r="H782" s="3">
        <v>1.4116919431914865E-2</v>
      </c>
      <c r="I782">
        <v>6.5910485135667311E-11</v>
      </c>
    </row>
    <row r="783" spans="1:9" x14ac:dyDescent="0.25">
      <c r="A783">
        <v>2</v>
      </c>
      <c r="B783" t="s">
        <v>17</v>
      </c>
      <c r="C783">
        <v>25</v>
      </c>
      <c r="D783">
        <v>100</v>
      </c>
      <c r="E783">
        <v>5</v>
      </c>
      <c r="F783">
        <v>2.37</v>
      </c>
      <c r="G783" s="2">
        <v>259.91561180000002</v>
      </c>
      <c r="H783" s="3">
        <v>-0.42250985864933877</v>
      </c>
      <c r="I783">
        <v>-1.9726562790478974E-9</v>
      </c>
    </row>
    <row r="784" spans="1:9" x14ac:dyDescent="0.25">
      <c r="A784">
        <v>2</v>
      </c>
      <c r="B784" t="s">
        <v>17</v>
      </c>
      <c r="C784">
        <v>25</v>
      </c>
      <c r="D784">
        <v>100</v>
      </c>
      <c r="E784">
        <v>6</v>
      </c>
      <c r="F784">
        <v>3.7</v>
      </c>
      <c r="G784" s="2">
        <v>128.10810810000001</v>
      </c>
      <c r="H784" s="3">
        <v>-0.33553424085210853</v>
      </c>
      <c r="I784">
        <v>-1.5665758171144098E-9</v>
      </c>
    </row>
    <row r="785" spans="1:9" x14ac:dyDescent="0.25">
      <c r="A785">
        <v>2</v>
      </c>
      <c r="B785" t="s">
        <v>17</v>
      </c>
      <c r="C785">
        <v>25</v>
      </c>
      <c r="D785">
        <v>100</v>
      </c>
      <c r="E785">
        <v>7</v>
      </c>
      <c r="F785">
        <v>3.43</v>
      </c>
      <c r="G785" s="2">
        <v>149.27113700000001</v>
      </c>
      <c r="H785" s="3">
        <v>9.399488698470583E-2</v>
      </c>
      <c r="I785">
        <v>4.3885272784289313E-10</v>
      </c>
    </row>
    <row r="786" spans="1:9" x14ac:dyDescent="0.25">
      <c r="A786">
        <v>2</v>
      </c>
      <c r="B786" t="s">
        <v>17</v>
      </c>
      <c r="C786">
        <v>25</v>
      </c>
      <c r="D786">
        <v>100</v>
      </c>
      <c r="E786">
        <v>8</v>
      </c>
      <c r="F786">
        <v>3.53</v>
      </c>
      <c r="G786" s="2">
        <v>141.64305949999999</v>
      </c>
      <c r="H786" s="3">
        <v>-0.40377936550028298</v>
      </c>
      <c r="I786">
        <v>-1.8852054795842715E-9</v>
      </c>
    </row>
    <row r="787" spans="1:9" x14ac:dyDescent="0.25">
      <c r="A787">
        <v>2</v>
      </c>
      <c r="B787" t="s">
        <v>17</v>
      </c>
      <c r="C787">
        <v>25</v>
      </c>
      <c r="D787">
        <v>100</v>
      </c>
      <c r="E787">
        <v>9</v>
      </c>
      <c r="F787">
        <v>3.77</v>
      </c>
      <c r="G787" s="2">
        <v>131.03448280000001</v>
      </c>
      <c r="H787" s="3">
        <v>-0.2773971521467003</v>
      </c>
      <c r="I787">
        <v>-1.2951395636577288E-9</v>
      </c>
    </row>
    <row r="788" spans="1:9" x14ac:dyDescent="0.25">
      <c r="A788">
        <v>2</v>
      </c>
      <c r="B788" t="s">
        <v>17</v>
      </c>
      <c r="C788">
        <v>25</v>
      </c>
      <c r="D788">
        <v>150</v>
      </c>
      <c r="E788">
        <v>1</v>
      </c>
      <c r="F788">
        <v>3.11</v>
      </c>
      <c r="G788" s="2">
        <v>231.18971060000001</v>
      </c>
      <c r="H788" s="3">
        <v>-0.31491001935391666</v>
      </c>
      <c r="I788">
        <v>-1.4702833893615016E-9</v>
      </c>
    </row>
    <row r="789" spans="1:9" x14ac:dyDescent="0.25">
      <c r="A789">
        <v>2</v>
      </c>
      <c r="B789" t="s">
        <v>17</v>
      </c>
      <c r="C789">
        <v>25</v>
      </c>
      <c r="D789">
        <v>150</v>
      </c>
      <c r="E789">
        <v>2</v>
      </c>
      <c r="F789">
        <v>3.31</v>
      </c>
      <c r="G789" s="2">
        <v>214.50151059999999</v>
      </c>
      <c r="H789" s="3">
        <v>2.3768554335923772E-2</v>
      </c>
      <c r="I789">
        <v>1.1097300333899453E-10</v>
      </c>
    </row>
    <row r="790" spans="1:9" x14ac:dyDescent="0.25">
      <c r="A790">
        <v>2</v>
      </c>
      <c r="B790" t="s">
        <v>17</v>
      </c>
      <c r="C790">
        <v>25</v>
      </c>
      <c r="D790">
        <v>150</v>
      </c>
      <c r="E790">
        <v>3</v>
      </c>
      <c r="F790">
        <v>2.2599999999999998</v>
      </c>
      <c r="G790" s="2">
        <v>360.17699119999997</v>
      </c>
      <c r="H790" s="3">
        <v>-0.33429154488174623</v>
      </c>
      <c r="I790">
        <v>-1.5607737938983849E-9</v>
      </c>
    </row>
    <row r="791" spans="1:9" x14ac:dyDescent="0.25">
      <c r="A791">
        <v>2</v>
      </c>
      <c r="B791" t="s">
        <v>17</v>
      </c>
      <c r="C791">
        <v>25</v>
      </c>
      <c r="D791">
        <v>150</v>
      </c>
      <c r="E791">
        <v>4</v>
      </c>
      <c r="F791">
        <v>3.79</v>
      </c>
      <c r="G791" s="2">
        <v>182.58575200000001</v>
      </c>
      <c r="H791" s="3">
        <v>6.9113879207429216E-2</v>
      </c>
      <c r="I791">
        <v>3.2268579063156626E-10</v>
      </c>
    </row>
    <row r="792" spans="1:9" x14ac:dyDescent="0.25">
      <c r="A792">
        <v>2</v>
      </c>
      <c r="B792" t="s">
        <v>17</v>
      </c>
      <c r="C792">
        <v>25</v>
      </c>
      <c r="D792">
        <v>150</v>
      </c>
      <c r="E792">
        <v>5</v>
      </c>
      <c r="F792">
        <v>3.73</v>
      </c>
      <c r="G792" s="2">
        <v>182.8418231</v>
      </c>
      <c r="H792" s="3">
        <v>0.21666284181413539</v>
      </c>
      <c r="I792">
        <v>1.0115771421460167E-9</v>
      </c>
    </row>
    <row r="793" spans="1:9" x14ac:dyDescent="0.25">
      <c r="A793">
        <v>2</v>
      </c>
      <c r="B793" t="s">
        <v>17</v>
      </c>
      <c r="C793">
        <v>25</v>
      </c>
      <c r="D793">
        <v>150</v>
      </c>
      <c r="E793">
        <v>6</v>
      </c>
      <c r="F793">
        <v>3.94</v>
      </c>
      <c r="G793" s="2">
        <v>165.98984770000001</v>
      </c>
      <c r="H793" s="3">
        <v>0.33972861918186253</v>
      </c>
      <c r="I793">
        <v>1.5861589500981978E-9</v>
      </c>
    </row>
    <row r="794" spans="1:9" x14ac:dyDescent="0.25">
      <c r="A794">
        <v>2</v>
      </c>
      <c r="B794" t="s">
        <v>17</v>
      </c>
      <c r="C794">
        <v>25</v>
      </c>
      <c r="D794">
        <v>150</v>
      </c>
      <c r="E794">
        <v>7</v>
      </c>
      <c r="F794">
        <v>4.0199999999999996</v>
      </c>
      <c r="G794" s="2">
        <v>55.721393030000002</v>
      </c>
      <c r="H794" s="3">
        <v>-0.2043181588467928</v>
      </c>
      <c r="I794">
        <v>-9.5394105183979096E-10</v>
      </c>
    </row>
    <row r="795" spans="1:9" x14ac:dyDescent="0.25">
      <c r="A795">
        <v>2</v>
      </c>
      <c r="B795" t="s">
        <v>17</v>
      </c>
      <c r="C795">
        <v>25</v>
      </c>
      <c r="D795">
        <v>150</v>
      </c>
      <c r="E795">
        <v>8</v>
      </c>
      <c r="F795">
        <v>4.21</v>
      </c>
      <c r="G795" s="2">
        <v>140.14251780000001</v>
      </c>
      <c r="H795" s="3">
        <v>0.51862646681777236</v>
      </c>
      <c r="I795">
        <v>2.4214151109254977E-9</v>
      </c>
    </row>
    <row r="796" spans="1:9" x14ac:dyDescent="0.25">
      <c r="A796">
        <v>2</v>
      </c>
      <c r="B796" t="s">
        <v>17</v>
      </c>
      <c r="C796">
        <v>25</v>
      </c>
      <c r="D796">
        <v>150</v>
      </c>
      <c r="E796">
        <v>9</v>
      </c>
      <c r="F796">
        <v>3.76</v>
      </c>
      <c r="G796" s="2">
        <v>176.06382980000001</v>
      </c>
      <c r="H796" s="3">
        <v>-0.19431555216237761</v>
      </c>
      <c r="I796">
        <v>-9.0723988149092475E-10</v>
      </c>
    </row>
    <row r="797" spans="1:9" x14ac:dyDescent="0.25">
      <c r="A797">
        <v>2</v>
      </c>
      <c r="B797" t="s">
        <v>17</v>
      </c>
      <c r="C797">
        <v>35</v>
      </c>
      <c r="D797">
        <v>25</v>
      </c>
      <c r="E797">
        <v>1</v>
      </c>
      <c r="F797">
        <v>2.78</v>
      </c>
      <c r="G797" s="2">
        <v>67.625899279999999</v>
      </c>
      <c r="H797" s="3">
        <v>-0.18707974793148624</v>
      </c>
      <c r="I797">
        <v>-8.7345663511731613E-10</v>
      </c>
    </row>
    <row r="798" spans="1:9" x14ac:dyDescent="0.25">
      <c r="A798">
        <v>2</v>
      </c>
      <c r="B798" t="s">
        <v>17</v>
      </c>
      <c r="C798">
        <v>35</v>
      </c>
      <c r="D798">
        <v>25</v>
      </c>
      <c r="E798">
        <v>2</v>
      </c>
      <c r="F798">
        <v>2.57</v>
      </c>
      <c r="G798" s="2">
        <v>73.151750969999995</v>
      </c>
      <c r="H798" s="3">
        <v>-0.31294788593796991</v>
      </c>
      <c r="I798">
        <v>-1.4611223846557878E-9</v>
      </c>
    </row>
    <row r="799" spans="1:9" x14ac:dyDescent="0.25">
      <c r="A799">
        <v>2</v>
      </c>
      <c r="B799" t="s">
        <v>17</v>
      </c>
      <c r="C799">
        <v>35</v>
      </c>
      <c r="D799">
        <v>25</v>
      </c>
      <c r="E799">
        <v>3</v>
      </c>
      <c r="F799">
        <v>2.71</v>
      </c>
      <c r="G799" s="2">
        <v>74.538745390000003</v>
      </c>
      <c r="H799" s="3">
        <v>-6.2842221031826614E-2</v>
      </c>
      <c r="I799">
        <v>-2.9340404577549518E-10</v>
      </c>
    </row>
    <row r="800" spans="1:9" x14ac:dyDescent="0.25">
      <c r="A800">
        <v>2</v>
      </c>
      <c r="B800" t="s">
        <v>17</v>
      </c>
      <c r="C800">
        <v>35</v>
      </c>
      <c r="D800">
        <v>25</v>
      </c>
      <c r="E800">
        <v>4</v>
      </c>
      <c r="F800">
        <v>2.0299999999999998</v>
      </c>
      <c r="G800" s="2">
        <v>121.182266</v>
      </c>
      <c r="H800" s="3">
        <v>-0.46921731145609402</v>
      </c>
      <c r="I800">
        <v>-2.1907287054573575E-9</v>
      </c>
    </row>
    <row r="801" spans="1:9" x14ac:dyDescent="0.25">
      <c r="A801">
        <v>2</v>
      </c>
      <c r="B801" t="s">
        <v>17</v>
      </c>
      <c r="C801">
        <v>35</v>
      </c>
      <c r="D801">
        <v>25</v>
      </c>
      <c r="E801">
        <v>5</v>
      </c>
      <c r="F801">
        <v>2.82</v>
      </c>
      <c r="G801" s="2">
        <v>56.028368790000002</v>
      </c>
      <c r="H801" s="3">
        <v>-0.34048276698150426</v>
      </c>
      <c r="I801">
        <v>-1.5896799907599451E-9</v>
      </c>
    </row>
    <row r="802" spans="1:9" x14ac:dyDescent="0.25">
      <c r="A802">
        <v>2</v>
      </c>
      <c r="B802" t="s">
        <v>17</v>
      </c>
      <c r="C802">
        <v>35</v>
      </c>
      <c r="D802">
        <v>25</v>
      </c>
      <c r="E802">
        <v>6</v>
      </c>
      <c r="F802">
        <v>2.81</v>
      </c>
      <c r="G802" s="2">
        <v>70.462633449999998</v>
      </c>
      <c r="H802" s="3">
        <v>-0.31775386627510815</v>
      </c>
      <c r="I802">
        <v>-1.4835610262518528E-9</v>
      </c>
    </row>
    <row r="803" spans="1:9" x14ac:dyDescent="0.25">
      <c r="A803">
        <v>2</v>
      </c>
      <c r="B803" t="s">
        <v>17</v>
      </c>
      <c r="C803">
        <v>35</v>
      </c>
      <c r="D803">
        <v>25</v>
      </c>
      <c r="E803">
        <v>7</v>
      </c>
      <c r="F803">
        <v>2.85</v>
      </c>
      <c r="G803" s="2">
        <v>64.912280699999997</v>
      </c>
      <c r="H803" s="3">
        <v>-0.16992741804125605</v>
      </c>
      <c r="I803">
        <v>-7.9337412209282027E-10</v>
      </c>
    </row>
    <row r="804" spans="1:9" x14ac:dyDescent="0.25">
      <c r="A804">
        <v>2</v>
      </c>
      <c r="B804" t="s">
        <v>17</v>
      </c>
      <c r="C804">
        <v>35</v>
      </c>
      <c r="D804">
        <v>25</v>
      </c>
      <c r="E804">
        <v>8</v>
      </c>
      <c r="F804">
        <v>2.74</v>
      </c>
      <c r="G804" s="2">
        <v>61.678832120000003</v>
      </c>
      <c r="H804" s="3">
        <v>-0.22320223358023333</v>
      </c>
      <c r="I804">
        <v>-1.0421089083627514E-9</v>
      </c>
    </row>
    <row r="805" spans="1:9" x14ac:dyDescent="0.25">
      <c r="A805">
        <v>2</v>
      </c>
      <c r="B805" t="s">
        <v>17</v>
      </c>
      <c r="C805">
        <v>35</v>
      </c>
      <c r="D805">
        <v>25</v>
      </c>
      <c r="E805">
        <v>9</v>
      </c>
      <c r="F805">
        <v>3.09</v>
      </c>
      <c r="G805" s="2">
        <v>56.957928799999998</v>
      </c>
      <c r="H805" s="3">
        <v>-0.32902125593803222</v>
      </c>
      <c r="I805">
        <v>-1.5361673418490791E-9</v>
      </c>
    </row>
    <row r="806" spans="1:9" x14ac:dyDescent="0.25">
      <c r="A806">
        <v>2</v>
      </c>
      <c r="B806" t="s">
        <v>17</v>
      </c>
      <c r="C806">
        <v>35</v>
      </c>
      <c r="D806">
        <v>50</v>
      </c>
      <c r="E806">
        <v>1</v>
      </c>
      <c r="F806">
        <v>1.03</v>
      </c>
      <c r="G806" s="2">
        <v>405.82524269999999</v>
      </c>
      <c r="H806" s="3">
        <v>-0.47948884185326363</v>
      </c>
      <c r="I806">
        <v>-2.2386854537287024E-9</v>
      </c>
    </row>
    <row r="807" spans="1:9" x14ac:dyDescent="0.25">
      <c r="A807">
        <v>2</v>
      </c>
      <c r="B807" t="s">
        <v>17</v>
      </c>
      <c r="C807">
        <v>35</v>
      </c>
      <c r="D807">
        <v>50</v>
      </c>
      <c r="E807">
        <v>2</v>
      </c>
      <c r="F807">
        <v>2.73</v>
      </c>
      <c r="G807" s="2">
        <v>116.48351649999999</v>
      </c>
      <c r="H807" s="3">
        <v>-9.3614584919973071E-2</v>
      </c>
      <c r="I807">
        <v>-4.3707713553286227E-10</v>
      </c>
    </row>
    <row r="808" spans="1:9" x14ac:dyDescent="0.25">
      <c r="A808">
        <v>2</v>
      </c>
      <c r="B808" t="s">
        <v>17</v>
      </c>
      <c r="C808">
        <v>35</v>
      </c>
      <c r="D808">
        <v>50</v>
      </c>
      <c r="E808">
        <v>3</v>
      </c>
      <c r="F808">
        <v>2.68</v>
      </c>
      <c r="G808" s="2">
        <v>108.5820896</v>
      </c>
      <c r="H808" s="3">
        <v>-0.1354550000179563</v>
      </c>
      <c r="I808">
        <v>-6.3242584958383631E-10</v>
      </c>
    </row>
    <row r="809" spans="1:9" x14ac:dyDescent="0.25">
      <c r="A809">
        <v>2</v>
      </c>
      <c r="B809" t="s">
        <v>17</v>
      </c>
      <c r="C809">
        <v>35</v>
      </c>
      <c r="D809">
        <v>50</v>
      </c>
      <c r="E809">
        <v>4</v>
      </c>
      <c r="F809">
        <v>3.2</v>
      </c>
      <c r="G809" s="2">
        <v>73.4375</v>
      </c>
      <c r="H809" s="3">
        <v>-0.26491761336084085</v>
      </c>
      <c r="I809">
        <v>-1.2368738450204299E-9</v>
      </c>
    </row>
    <row r="810" spans="1:9" x14ac:dyDescent="0.25">
      <c r="A810">
        <v>2</v>
      </c>
      <c r="B810" t="s">
        <v>17</v>
      </c>
      <c r="C810">
        <v>35</v>
      </c>
      <c r="D810">
        <v>50</v>
      </c>
      <c r="E810">
        <v>5</v>
      </c>
      <c r="F810">
        <v>1.1499999999999999</v>
      </c>
      <c r="G810" s="2">
        <v>351.30434780000002</v>
      </c>
      <c r="H810" s="3">
        <v>-0.49371320455023299</v>
      </c>
      <c r="I810">
        <v>-2.3050975807245827E-9</v>
      </c>
    </row>
    <row r="811" spans="1:9" x14ac:dyDescent="0.25">
      <c r="A811">
        <v>2</v>
      </c>
      <c r="B811" t="s">
        <v>17</v>
      </c>
      <c r="C811">
        <v>35</v>
      </c>
      <c r="D811">
        <v>50</v>
      </c>
      <c r="E811">
        <v>6</v>
      </c>
      <c r="F811">
        <v>1.19</v>
      </c>
      <c r="G811" s="2">
        <v>362.18487390000001</v>
      </c>
      <c r="H811" s="3">
        <v>-0.58578577854081237</v>
      </c>
      <c r="I811">
        <v>-2.7349752214291992E-9</v>
      </c>
    </row>
    <row r="812" spans="1:9" x14ac:dyDescent="0.25">
      <c r="A812">
        <v>2</v>
      </c>
      <c r="B812" t="s">
        <v>17</v>
      </c>
      <c r="C812">
        <v>35</v>
      </c>
      <c r="D812">
        <v>50</v>
      </c>
      <c r="E812">
        <v>7</v>
      </c>
      <c r="F812">
        <v>2.73</v>
      </c>
      <c r="G812" s="2">
        <v>108.79120880000001</v>
      </c>
      <c r="H812" s="3">
        <v>-0.19623080926042788</v>
      </c>
      <c r="I812">
        <v>-9.1618202535601167E-10</v>
      </c>
    </row>
    <row r="813" spans="1:9" x14ac:dyDescent="0.25">
      <c r="A813">
        <v>2</v>
      </c>
      <c r="B813" t="s">
        <v>17</v>
      </c>
      <c r="C813">
        <v>35</v>
      </c>
      <c r="D813">
        <v>50</v>
      </c>
      <c r="E813">
        <v>8</v>
      </c>
      <c r="F813">
        <v>2.89</v>
      </c>
      <c r="G813" s="2">
        <v>87.889273360000004</v>
      </c>
      <c r="H813" s="3">
        <v>-0.27386175926265355</v>
      </c>
      <c r="I813">
        <v>-1.2786331678214032E-9</v>
      </c>
    </row>
    <row r="814" spans="1:9" x14ac:dyDescent="0.25">
      <c r="A814">
        <v>2</v>
      </c>
      <c r="B814" t="s">
        <v>17</v>
      </c>
      <c r="C814">
        <v>35</v>
      </c>
      <c r="D814">
        <v>50</v>
      </c>
      <c r="E814">
        <v>9</v>
      </c>
      <c r="F814">
        <v>3.11</v>
      </c>
      <c r="G814" s="2">
        <v>77.491961410000002</v>
      </c>
      <c r="H814" s="3">
        <v>-0.26376448124281721</v>
      </c>
      <c r="I814">
        <v>-1.2314899864745891E-9</v>
      </c>
    </row>
    <row r="815" spans="1:9" x14ac:dyDescent="0.25">
      <c r="A815">
        <v>2</v>
      </c>
      <c r="B815" t="s">
        <v>17</v>
      </c>
      <c r="C815">
        <v>35</v>
      </c>
      <c r="D815">
        <v>100</v>
      </c>
      <c r="E815">
        <v>1</v>
      </c>
      <c r="F815">
        <v>2.4300000000000002</v>
      </c>
      <c r="G815" s="2">
        <v>216.46090530000001</v>
      </c>
      <c r="H815" s="3">
        <v>4.7464236864446431E-2</v>
      </c>
      <c r="I815">
        <v>2.2160577549641398E-10</v>
      </c>
    </row>
    <row r="816" spans="1:9" x14ac:dyDescent="0.25">
      <c r="A816">
        <v>2</v>
      </c>
      <c r="B816" t="s">
        <v>17</v>
      </c>
      <c r="C816">
        <v>35</v>
      </c>
      <c r="D816">
        <v>100</v>
      </c>
      <c r="E816">
        <v>2</v>
      </c>
      <c r="F816">
        <v>2.59</v>
      </c>
      <c r="G816" s="2">
        <v>188.80308880000001</v>
      </c>
      <c r="H816" s="3">
        <v>0.15378641615537447</v>
      </c>
      <c r="I816">
        <v>7.1801339838782792E-10</v>
      </c>
    </row>
    <row r="817" spans="1:9" x14ac:dyDescent="0.25">
      <c r="A817">
        <v>2</v>
      </c>
      <c r="B817" t="s">
        <v>17</v>
      </c>
      <c r="C817">
        <v>35</v>
      </c>
      <c r="D817">
        <v>100</v>
      </c>
      <c r="E817">
        <v>3</v>
      </c>
      <c r="F817">
        <v>1.48</v>
      </c>
      <c r="G817" s="2">
        <v>392.56756760000002</v>
      </c>
      <c r="H817" s="3">
        <v>-0.15550191552586284</v>
      </c>
      <c r="I817">
        <v>-7.2602289339870108E-10</v>
      </c>
    </row>
    <row r="818" spans="1:9" x14ac:dyDescent="0.25">
      <c r="A818">
        <v>2</v>
      </c>
      <c r="B818" t="s">
        <v>17</v>
      </c>
      <c r="C818">
        <v>35</v>
      </c>
      <c r="D818">
        <v>100</v>
      </c>
      <c r="E818">
        <v>4</v>
      </c>
      <c r="F818">
        <v>2.7</v>
      </c>
      <c r="G818" s="2">
        <v>180.7407407</v>
      </c>
      <c r="H818" s="3">
        <v>0.38644419678282765</v>
      </c>
      <c r="I818">
        <v>1.8042693103593443E-9</v>
      </c>
    </row>
    <row r="819" spans="1:9" x14ac:dyDescent="0.25">
      <c r="A819">
        <v>2</v>
      </c>
      <c r="B819" t="s">
        <v>17</v>
      </c>
      <c r="C819">
        <v>35</v>
      </c>
      <c r="D819">
        <v>100</v>
      </c>
      <c r="E819">
        <v>5</v>
      </c>
      <c r="F819">
        <v>3.29</v>
      </c>
      <c r="G819" s="2">
        <v>131.0030395</v>
      </c>
      <c r="H819" s="3">
        <v>-0.26880059252030147</v>
      </c>
      <c r="I819">
        <v>-1.2550030864180356E-9</v>
      </c>
    </row>
    <row r="820" spans="1:9" x14ac:dyDescent="0.25">
      <c r="A820">
        <v>2</v>
      </c>
      <c r="B820" t="s">
        <v>17</v>
      </c>
      <c r="C820">
        <v>35</v>
      </c>
      <c r="D820">
        <v>100</v>
      </c>
      <c r="E820">
        <v>6</v>
      </c>
      <c r="F820">
        <v>2.6</v>
      </c>
      <c r="G820" s="2">
        <v>180.3846154</v>
      </c>
      <c r="H820" s="3">
        <v>-0.33413346799636168</v>
      </c>
      <c r="I820">
        <v>-1.5600357487282129E-9</v>
      </c>
    </row>
    <row r="821" spans="1:9" x14ac:dyDescent="0.25">
      <c r="A821">
        <v>2</v>
      </c>
      <c r="B821" t="s">
        <v>17</v>
      </c>
      <c r="C821">
        <v>35</v>
      </c>
      <c r="D821">
        <v>100</v>
      </c>
      <c r="E821">
        <v>7</v>
      </c>
      <c r="F821">
        <v>2.34</v>
      </c>
      <c r="G821" s="2">
        <v>215.8119658</v>
      </c>
      <c r="H821" s="3">
        <v>-0.43218433106948462</v>
      </c>
      <c r="I821">
        <v>-2.0178254233303169E-9</v>
      </c>
    </row>
    <row r="822" spans="1:9" x14ac:dyDescent="0.25">
      <c r="A822">
        <v>2</v>
      </c>
      <c r="B822" t="s">
        <v>17</v>
      </c>
      <c r="C822">
        <v>35</v>
      </c>
      <c r="D822">
        <v>100</v>
      </c>
      <c r="E822">
        <v>8</v>
      </c>
      <c r="F822">
        <v>3.29</v>
      </c>
      <c r="G822" s="2">
        <v>130.0911854</v>
      </c>
      <c r="H822" s="3">
        <v>0.66297911099625317</v>
      </c>
      <c r="I822">
        <v>3.0953831713304067E-9</v>
      </c>
    </row>
    <row r="823" spans="1:9" x14ac:dyDescent="0.25">
      <c r="A823">
        <v>2</v>
      </c>
      <c r="B823" t="s">
        <v>17</v>
      </c>
      <c r="C823">
        <v>35</v>
      </c>
      <c r="D823">
        <v>100</v>
      </c>
      <c r="E823">
        <v>9</v>
      </c>
      <c r="F823">
        <v>3.2</v>
      </c>
      <c r="G823" s="2">
        <v>146.5625</v>
      </c>
      <c r="H823" s="3">
        <v>-0.31565468632492866</v>
      </c>
      <c r="I823">
        <v>-1.4737601649824595E-9</v>
      </c>
    </row>
    <row r="824" spans="1:9" x14ac:dyDescent="0.25">
      <c r="A824">
        <v>2</v>
      </c>
      <c r="B824" t="s">
        <v>17</v>
      </c>
      <c r="C824">
        <v>35</v>
      </c>
      <c r="D824">
        <v>150</v>
      </c>
      <c r="E824">
        <v>1</v>
      </c>
      <c r="F824">
        <v>3.34</v>
      </c>
      <c r="G824" s="2">
        <v>187.12574849999999</v>
      </c>
      <c r="H824" s="3">
        <v>0.58661270769561358</v>
      </c>
      <c r="I824">
        <v>2.7388360709600499E-9</v>
      </c>
    </row>
    <row r="825" spans="1:9" x14ac:dyDescent="0.25">
      <c r="A825">
        <v>2</v>
      </c>
      <c r="B825" t="s">
        <v>17</v>
      </c>
      <c r="C825">
        <v>35</v>
      </c>
      <c r="D825">
        <v>150</v>
      </c>
      <c r="E825">
        <v>2</v>
      </c>
      <c r="F825">
        <v>2.56</v>
      </c>
      <c r="G825" s="2">
        <v>262.890625</v>
      </c>
      <c r="H825" s="3">
        <v>0.28180933254746821</v>
      </c>
      <c r="I825">
        <v>1.3157395927308742E-9</v>
      </c>
    </row>
    <row r="826" spans="1:9" x14ac:dyDescent="0.25">
      <c r="A826">
        <v>2</v>
      </c>
      <c r="B826" t="s">
        <v>17</v>
      </c>
      <c r="C826">
        <v>35</v>
      </c>
      <c r="D826">
        <v>150</v>
      </c>
      <c r="E826">
        <v>3</v>
      </c>
      <c r="F826">
        <v>2.78</v>
      </c>
      <c r="G826" s="2">
        <v>248.56115109999999</v>
      </c>
      <c r="H826" s="3">
        <v>0.20553102365498718</v>
      </c>
      <c r="I826">
        <v>9.5960379634276966E-10</v>
      </c>
    </row>
    <row r="827" spans="1:9" x14ac:dyDescent="0.25">
      <c r="A827">
        <v>2</v>
      </c>
      <c r="B827" t="s">
        <v>17</v>
      </c>
      <c r="C827">
        <v>35</v>
      </c>
      <c r="D827">
        <v>150</v>
      </c>
      <c r="E827">
        <v>4</v>
      </c>
      <c r="F827">
        <v>3.08</v>
      </c>
      <c r="G827" s="2">
        <v>219.80519480000001</v>
      </c>
      <c r="H827" s="3">
        <v>-0.18259488205012717</v>
      </c>
      <c r="I827">
        <v>-8.5251724480383867E-10</v>
      </c>
    </row>
    <row r="828" spans="1:9" x14ac:dyDescent="0.25">
      <c r="A828">
        <v>2</v>
      </c>
      <c r="B828" t="s">
        <v>17</v>
      </c>
      <c r="C828">
        <v>35</v>
      </c>
      <c r="D828">
        <v>150</v>
      </c>
      <c r="E828">
        <v>5</v>
      </c>
      <c r="F828">
        <v>2.17</v>
      </c>
      <c r="G828" s="2">
        <v>341.01382489999997</v>
      </c>
      <c r="H828" s="3">
        <v>-7.8442107342335157E-2</v>
      </c>
      <c r="I828">
        <v>-3.6623835497062866E-10</v>
      </c>
    </row>
    <row r="829" spans="1:9" x14ac:dyDescent="0.25">
      <c r="A829">
        <v>2</v>
      </c>
      <c r="B829" t="s">
        <v>17</v>
      </c>
      <c r="C829">
        <v>35</v>
      </c>
      <c r="D829">
        <v>150</v>
      </c>
      <c r="E829">
        <v>6</v>
      </c>
      <c r="F829">
        <v>2.8</v>
      </c>
      <c r="G829" s="2">
        <v>256.07142859999999</v>
      </c>
      <c r="H829" s="3">
        <v>0.40466393263028733</v>
      </c>
      <c r="I829">
        <v>1.8893354350575482E-9</v>
      </c>
    </row>
    <row r="830" spans="1:9" x14ac:dyDescent="0.25">
      <c r="A830">
        <v>2</v>
      </c>
      <c r="B830" t="s">
        <v>17</v>
      </c>
      <c r="C830">
        <v>35</v>
      </c>
      <c r="D830">
        <v>150</v>
      </c>
      <c r="E830">
        <v>7</v>
      </c>
      <c r="F830">
        <v>2.9</v>
      </c>
      <c r="G830" s="2">
        <v>247.93103450000001</v>
      </c>
      <c r="H830" s="3">
        <v>-6.796248885043456E-4</v>
      </c>
      <c r="I830">
        <v>-3.1731006419379393E-12</v>
      </c>
    </row>
    <row r="831" spans="1:9" x14ac:dyDescent="0.25">
      <c r="A831">
        <v>2</v>
      </c>
      <c r="B831" t="s">
        <v>17</v>
      </c>
      <c r="C831">
        <v>35</v>
      </c>
      <c r="D831">
        <v>150</v>
      </c>
      <c r="E831">
        <v>8</v>
      </c>
      <c r="F831">
        <v>3.33</v>
      </c>
      <c r="G831" s="2">
        <v>187.6876877</v>
      </c>
      <c r="H831" s="3">
        <v>-0.25290329760420593</v>
      </c>
      <c r="I831">
        <v>-1.1807802061842771E-9</v>
      </c>
    </row>
    <row r="832" spans="1:9" x14ac:dyDescent="0.25">
      <c r="A832">
        <v>2</v>
      </c>
      <c r="B832" t="s">
        <v>17</v>
      </c>
      <c r="C832">
        <v>35</v>
      </c>
      <c r="D832">
        <v>150</v>
      </c>
      <c r="E832">
        <v>9</v>
      </c>
      <c r="F832">
        <v>2.99</v>
      </c>
      <c r="G832" s="2">
        <v>219.06354519999999</v>
      </c>
      <c r="H832" s="3">
        <v>-0.15625105811407977</v>
      </c>
      <c r="I832">
        <v>-7.2952056522882712E-10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 R</vt:lpstr>
    </vt:vector>
  </TitlesOfParts>
  <Company>University of Montana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Heumann, Robert</dc:creator>
  <cp:lastModifiedBy>Heumann, Robert</cp:lastModifiedBy>
  <dcterms:created xsi:type="dcterms:W3CDTF">2022-11-11T17:04:53Z</dcterms:created>
  <dcterms:modified xsi:type="dcterms:W3CDTF">2023-02-21T17:55:34Z</dcterms:modified>
</cp:coreProperties>
</file>