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heumann/Box/Robbie Data/Summer 2022/Climate experiment/"/>
    </mc:Choice>
  </mc:AlternateContent>
  <xr:revisionPtr revIDLastSave="0" documentId="13_ncr:1_{F20B912D-BF51-F04A-8ED9-B8C227D15998}" xr6:coauthVersionLast="45" xr6:coauthVersionMax="45" xr10:uidLastSave="{00000000-0000-0000-0000-000000000000}"/>
  <bookViews>
    <workbookView xWindow="20" yWindow="460" windowWidth="28760" windowHeight="16620" activeTab="1" xr2:uid="{2D47DB9D-AA45-6044-90EE-1504EE4F1894}"/>
  </bookViews>
  <sheets>
    <sheet name="Initial Soil Sample wet masses" sheetId="2" r:id="rId1"/>
    <sheet name="Wet masses" sheetId="3" r:id="rId2"/>
    <sheet name="Dry down - JUNK - before drying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K6" i="2" s="1"/>
  <c r="J7" i="2"/>
  <c r="J8" i="2"/>
  <c r="J9" i="2"/>
  <c r="J10" i="2"/>
  <c r="K10" i="2" s="1"/>
  <c r="J11" i="2"/>
  <c r="J12" i="2"/>
  <c r="J13" i="2"/>
  <c r="J14" i="2"/>
  <c r="K14" i="2" s="1"/>
  <c r="J15" i="2"/>
  <c r="J16" i="2"/>
  <c r="J17" i="2"/>
  <c r="J18" i="2"/>
  <c r="K18" i="2" s="1"/>
  <c r="J19" i="2"/>
  <c r="J20" i="2"/>
  <c r="J21" i="2"/>
  <c r="J22" i="2"/>
  <c r="K22" i="2" s="1"/>
  <c r="J23" i="2"/>
  <c r="J24" i="2"/>
  <c r="J25" i="2"/>
  <c r="J26" i="2"/>
  <c r="K26" i="2" s="1"/>
  <c r="J27" i="2"/>
  <c r="J28" i="2"/>
  <c r="J29" i="2"/>
  <c r="J30" i="2"/>
  <c r="K30" i="2" s="1"/>
  <c r="J31" i="2"/>
  <c r="J32" i="2"/>
  <c r="J33" i="2"/>
  <c r="J34" i="2"/>
  <c r="K34" i="2" s="1"/>
  <c r="J35" i="2"/>
  <c r="J36" i="2"/>
  <c r="J37" i="2"/>
  <c r="J38" i="2"/>
  <c r="K38" i="2" s="1"/>
  <c r="J39" i="2"/>
  <c r="J40" i="2"/>
  <c r="J41" i="2"/>
  <c r="J42" i="2"/>
  <c r="K42" i="2" s="1"/>
  <c r="J43" i="2"/>
  <c r="K43" i="2"/>
  <c r="J44" i="2"/>
  <c r="J45" i="2"/>
  <c r="J46" i="2"/>
  <c r="K46" i="2" s="1"/>
  <c r="J47" i="2"/>
  <c r="J48" i="2"/>
  <c r="J49" i="2"/>
  <c r="J50" i="2"/>
  <c r="K50" i="2" s="1"/>
  <c r="J51" i="2"/>
  <c r="K51" i="2"/>
  <c r="J52" i="2"/>
  <c r="J53" i="2"/>
  <c r="J54" i="2"/>
  <c r="K54" i="2" s="1"/>
  <c r="J55" i="2"/>
  <c r="J56" i="2"/>
  <c r="J57" i="2"/>
  <c r="J58" i="2"/>
  <c r="K58" i="2" s="1"/>
  <c r="J59" i="2"/>
  <c r="K59" i="2"/>
  <c r="J60" i="2"/>
  <c r="J61" i="2"/>
  <c r="J62" i="2"/>
  <c r="K62" i="2" s="1"/>
  <c r="J63" i="2"/>
  <c r="J64" i="2"/>
  <c r="J65" i="2"/>
  <c r="J66" i="2"/>
  <c r="K66" i="2" s="1"/>
  <c r="J67" i="2"/>
  <c r="K67" i="2"/>
  <c r="J68" i="2"/>
  <c r="J69" i="2"/>
  <c r="J70" i="2"/>
  <c r="K70" i="2" s="1"/>
  <c r="J71" i="2"/>
  <c r="J72" i="2"/>
  <c r="J73" i="2"/>
  <c r="J74" i="2"/>
  <c r="K74" i="2" s="1"/>
  <c r="J75" i="2"/>
  <c r="K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K2" i="2"/>
  <c r="J2" i="2"/>
  <c r="G3" i="2"/>
  <c r="K3" i="2" s="1"/>
  <c r="G4" i="2"/>
  <c r="G5" i="2"/>
  <c r="K5" i="2" s="1"/>
  <c r="G6" i="2"/>
  <c r="G7" i="2"/>
  <c r="K7" i="2" s="1"/>
  <c r="G8" i="2"/>
  <c r="G9" i="2"/>
  <c r="K9" i="2" s="1"/>
  <c r="G10" i="2"/>
  <c r="G11" i="2"/>
  <c r="K11" i="2" s="1"/>
  <c r="G12" i="2"/>
  <c r="G13" i="2"/>
  <c r="K13" i="2" s="1"/>
  <c r="G14" i="2"/>
  <c r="G15" i="2"/>
  <c r="K15" i="2" s="1"/>
  <c r="G16" i="2"/>
  <c r="G17" i="2"/>
  <c r="K17" i="2" s="1"/>
  <c r="G18" i="2"/>
  <c r="G19" i="2"/>
  <c r="K19" i="2" s="1"/>
  <c r="G20" i="2"/>
  <c r="G21" i="2"/>
  <c r="K21" i="2" s="1"/>
  <c r="G22" i="2"/>
  <c r="G23" i="2"/>
  <c r="K23" i="2" s="1"/>
  <c r="G24" i="2"/>
  <c r="G25" i="2"/>
  <c r="K25" i="2" s="1"/>
  <c r="G26" i="2"/>
  <c r="G27" i="2"/>
  <c r="K27" i="2" s="1"/>
  <c r="G28" i="2"/>
  <c r="G29" i="2"/>
  <c r="K29" i="2" s="1"/>
  <c r="G30" i="2"/>
  <c r="G31" i="2"/>
  <c r="K31" i="2" s="1"/>
  <c r="G32" i="2"/>
  <c r="G33" i="2"/>
  <c r="K33" i="2" s="1"/>
  <c r="G34" i="2"/>
  <c r="G35" i="2"/>
  <c r="K35" i="2" s="1"/>
  <c r="G36" i="2"/>
  <c r="G37" i="2"/>
  <c r="K37" i="2" s="1"/>
  <c r="G38" i="2"/>
  <c r="G39" i="2"/>
  <c r="K39" i="2" s="1"/>
  <c r="G40" i="2"/>
  <c r="G41" i="2"/>
  <c r="K41" i="2" s="1"/>
  <c r="G42" i="2"/>
  <c r="G43" i="2"/>
  <c r="G44" i="2"/>
  <c r="G45" i="2"/>
  <c r="K45" i="2" s="1"/>
  <c r="G46" i="2"/>
  <c r="G47" i="2"/>
  <c r="K47" i="2" s="1"/>
  <c r="G48" i="2"/>
  <c r="G49" i="2"/>
  <c r="K49" i="2" s="1"/>
  <c r="G50" i="2"/>
  <c r="G51" i="2"/>
  <c r="G52" i="2"/>
  <c r="G53" i="2"/>
  <c r="K53" i="2" s="1"/>
  <c r="G54" i="2"/>
  <c r="G55" i="2"/>
  <c r="K55" i="2" s="1"/>
  <c r="G56" i="2"/>
  <c r="G57" i="2"/>
  <c r="K57" i="2" s="1"/>
  <c r="G58" i="2"/>
  <c r="G59" i="2"/>
  <c r="G60" i="2"/>
  <c r="G61" i="2"/>
  <c r="K61" i="2" s="1"/>
  <c r="G62" i="2"/>
  <c r="G63" i="2"/>
  <c r="K63" i="2" s="1"/>
  <c r="G64" i="2"/>
  <c r="G65" i="2"/>
  <c r="K65" i="2" s="1"/>
  <c r="G66" i="2"/>
  <c r="G67" i="2"/>
  <c r="G68" i="2"/>
  <c r="G69" i="2"/>
  <c r="K69" i="2" s="1"/>
  <c r="G70" i="2"/>
  <c r="G71" i="2"/>
  <c r="K71" i="2" s="1"/>
  <c r="G72" i="2"/>
  <c r="G73" i="2"/>
  <c r="K73" i="2" s="1"/>
  <c r="G74" i="2"/>
  <c r="G75" i="2"/>
  <c r="G76" i="2"/>
  <c r="G77" i="2"/>
  <c r="K77" i="2" s="1"/>
  <c r="G78" i="2"/>
  <c r="K78" i="2" s="1"/>
  <c r="G79" i="2"/>
  <c r="K79" i="2" s="1"/>
  <c r="G80" i="2"/>
  <c r="K80" i="2" s="1"/>
  <c r="G81" i="2"/>
  <c r="K81" i="2" s="1"/>
  <c r="G82" i="2"/>
  <c r="K82" i="2" s="1"/>
  <c r="G83" i="2"/>
  <c r="K83" i="2" s="1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 s="1"/>
  <c r="G96" i="2"/>
  <c r="K96" i="2" s="1"/>
  <c r="G97" i="2"/>
  <c r="K97" i="2" s="1"/>
  <c r="G2" i="2"/>
  <c r="G27" i="1"/>
  <c r="G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4" i="1"/>
  <c r="G5" i="1"/>
  <c r="G6" i="1"/>
  <c r="G2" i="1"/>
  <c r="K76" i="2" l="1"/>
  <c r="K68" i="2"/>
  <c r="K60" i="2"/>
  <c r="K52" i="2"/>
  <c r="K44" i="2"/>
  <c r="K36" i="2"/>
  <c r="K28" i="2"/>
  <c r="K20" i="2"/>
  <c r="K12" i="2"/>
  <c r="K4" i="2"/>
  <c r="K72" i="2"/>
  <c r="K64" i="2"/>
  <c r="K56" i="2"/>
  <c r="K48" i="2"/>
  <c r="K40" i="2"/>
  <c r="K32" i="2"/>
  <c r="K24" i="2"/>
  <c r="K16" i="2"/>
  <c r="K8" i="2"/>
</calcChain>
</file>

<file path=xl/sharedStrings.xml><?xml version="1.0" encoding="utf-8"?>
<sst xmlns="http://schemas.openxmlformats.org/spreadsheetml/2006/main" count="534" uniqueCount="34">
  <si>
    <t>Moisture_perc</t>
  </si>
  <si>
    <t>Temperature</t>
  </si>
  <si>
    <t>sample #</t>
  </si>
  <si>
    <t>tube + sample</t>
  </si>
  <si>
    <t>Niche</t>
  </si>
  <si>
    <t>Moss</t>
  </si>
  <si>
    <t>tube only (no top stopper)</t>
  </si>
  <si>
    <t>sample wet mass</t>
  </si>
  <si>
    <t>7:00pm 5/29</t>
  </si>
  <si>
    <t xml:space="preserve">begin drying for 3.5 hours at 35C </t>
  </si>
  <si>
    <t>Lichen</t>
  </si>
  <si>
    <t xml:space="preserve">this is uneccessary cause these are masses before they start their incubation so these would not be used in percent moisture calcs from the experiment </t>
  </si>
  <si>
    <t>8:05pm 5/29</t>
  </si>
  <si>
    <t>9:00pm 5/29</t>
  </si>
  <si>
    <t>2:45 hrs</t>
  </si>
  <si>
    <t>Wood</t>
  </si>
  <si>
    <t>9:36pm 5/29</t>
  </si>
  <si>
    <t>2:15 hrs</t>
  </si>
  <si>
    <t>taken out at 10:35pm 5/29</t>
  </si>
  <si>
    <t>taken out at 11:35pm 5/29</t>
  </si>
  <si>
    <t>taken out at 11:55pm 5/29</t>
  </si>
  <si>
    <t>Soil</t>
  </si>
  <si>
    <t>wet mass</t>
  </si>
  <si>
    <t>tin</t>
  </si>
  <si>
    <t>tin+drymass</t>
  </si>
  <si>
    <t>drymass</t>
  </si>
  <si>
    <t>moisture content</t>
  </si>
  <si>
    <t>Tin #</t>
  </si>
  <si>
    <t>Moisture</t>
  </si>
  <si>
    <t>tin mass</t>
  </si>
  <si>
    <t>tin + wet mass</t>
  </si>
  <si>
    <t>tin + dry mass</t>
  </si>
  <si>
    <t>Litter</t>
  </si>
  <si>
    <t>drying begin at 12:21 6/7/22 @ 70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</si>
</sst>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2137-F29B-AF4E-8896-1AC011C6E844}">
  <dimension ref="A1:K97"/>
  <sheetViews>
    <sheetView topLeftCell="A126" workbookViewId="0">
      <selection activeCell="E1" sqref="E1:F6"/>
    </sheetView>
  </sheetViews>
  <sheetFormatPr baseColWidth="10" defaultRowHeight="16" x14ac:dyDescent="0.2"/>
  <sheetData>
    <row r="1" spans="1:11" x14ac:dyDescent="0.2">
      <c r="A1" t="s">
        <v>4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">
      <c r="A2" t="s">
        <v>21</v>
      </c>
      <c r="B2">
        <v>25</v>
      </c>
      <c r="C2">
        <v>25</v>
      </c>
      <c r="D2">
        <v>1</v>
      </c>
      <c r="E2">
        <v>58.08</v>
      </c>
      <c r="F2">
        <v>70.25</v>
      </c>
      <c r="G2">
        <f>F2-E2</f>
        <v>12.170000000000002</v>
      </c>
      <c r="J2">
        <f>I2-H2</f>
        <v>0</v>
      </c>
      <c r="K2" t="e">
        <f>(G2-J2)/J2</f>
        <v>#DIV/0!</v>
      </c>
    </row>
    <row r="3" spans="1:11" x14ac:dyDescent="0.2">
      <c r="A3" t="s">
        <v>21</v>
      </c>
      <c r="B3">
        <v>25</v>
      </c>
      <c r="C3">
        <v>25</v>
      </c>
      <c r="D3">
        <v>2</v>
      </c>
      <c r="E3">
        <v>57.57</v>
      </c>
      <c r="F3">
        <v>70.53</v>
      </c>
      <c r="G3">
        <f t="shared" ref="G3:G66" si="0">F3-E3</f>
        <v>12.96</v>
      </c>
      <c r="J3">
        <f t="shared" ref="J3:J66" si="1">I3-H3</f>
        <v>0</v>
      </c>
      <c r="K3" t="e">
        <f t="shared" ref="K3:K66" si="2">(G3-J3)/J3</f>
        <v>#DIV/0!</v>
      </c>
    </row>
    <row r="4" spans="1:11" x14ac:dyDescent="0.2">
      <c r="A4" t="s">
        <v>21</v>
      </c>
      <c r="B4">
        <v>25</v>
      </c>
      <c r="C4">
        <v>25</v>
      </c>
      <c r="D4">
        <v>3</v>
      </c>
      <c r="E4">
        <v>58.55</v>
      </c>
      <c r="F4">
        <v>68.349999999999994</v>
      </c>
      <c r="G4">
        <f t="shared" si="0"/>
        <v>9.7999999999999972</v>
      </c>
      <c r="J4">
        <f t="shared" si="1"/>
        <v>0</v>
      </c>
      <c r="K4" t="e">
        <f t="shared" si="2"/>
        <v>#DIV/0!</v>
      </c>
    </row>
    <row r="5" spans="1:11" x14ac:dyDescent="0.2">
      <c r="A5" t="s">
        <v>21</v>
      </c>
      <c r="B5">
        <v>25</v>
      </c>
      <c r="C5">
        <v>25</v>
      </c>
      <c r="D5">
        <v>4</v>
      </c>
      <c r="E5">
        <v>58.04</v>
      </c>
      <c r="F5">
        <v>77.260000000000005</v>
      </c>
      <c r="G5">
        <f t="shared" si="0"/>
        <v>19.220000000000006</v>
      </c>
      <c r="J5">
        <f t="shared" si="1"/>
        <v>0</v>
      </c>
      <c r="K5" t="e">
        <f t="shared" si="2"/>
        <v>#DIV/0!</v>
      </c>
    </row>
    <row r="6" spans="1:11" x14ac:dyDescent="0.2">
      <c r="A6" t="s">
        <v>21</v>
      </c>
      <c r="B6">
        <v>25</v>
      </c>
      <c r="C6">
        <v>25</v>
      </c>
      <c r="D6">
        <v>5</v>
      </c>
      <c r="E6">
        <v>57.26</v>
      </c>
      <c r="F6">
        <v>76.47</v>
      </c>
      <c r="G6">
        <f t="shared" si="0"/>
        <v>19.21</v>
      </c>
      <c r="J6">
        <f t="shared" si="1"/>
        <v>0</v>
      </c>
      <c r="K6" t="e">
        <f t="shared" si="2"/>
        <v>#DIV/0!</v>
      </c>
    </row>
    <row r="7" spans="1:11" x14ac:dyDescent="0.2">
      <c r="A7" t="s">
        <v>21</v>
      </c>
      <c r="B7">
        <v>25</v>
      </c>
      <c r="C7">
        <v>25</v>
      </c>
      <c r="D7">
        <v>6</v>
      </c>
      <c r="E7">
        <v>57.05</v>
      </c>
      <c r="F7">
        <v>67.86</v>
      </c>
      <c r="G7">
        <f t="shared" si="0"/>
        <v>10.810000000000002</v>
      </c>
      <c r="J7">
        <f t="shared" si="1"/>
        <v>0</v>
      </c>
      <c r="K7" t="e">
        <f t="shared" si="2"/>
        <v>#DIV/0!</v>
      </c>
    </row>
    <row r="8" spans="1:11" x14ac:dyDescent="0.2">
      <c r="A8" t="s">
        <v>21</v>
      </c>
      <c r="B8">
        <v>50</v>
      </c>
      <c r="C8">
        <v>25</v>
      </c>
      <c r="D8">
        <v>1</v>
      </c>
      <c r="E8">
        <v>57.26</v>
      </c>
      <c r="F8">
        <v>70.41</v>
      </c>
      <c r="G8">
        <f t="shared" si="0"/>
        <v>13.149999999999999</v>
      </c>
      <c r="J8">
        <f t="shared" si="1"/>
        <v>0</v>
      </c>
      <c r="K8" t="e">
        <f t="shared" si="2"/>
        <v>#DIV/0!</v>
      </c>
    </row>
    <row r="9" spans="1:11" x14ac:dyDescent="0.2">
      <c r="A9" t="s">
        <v>21</v>
      </c>
      <c r="B9">
        <v>50</v>
      </c>
      <c r="C9">
        <v>25</v>
      </c>
      <c r="D9">
        <v>2</v>
      </c>
      <c r="E9">
        <v>58.18</v>
      </c>
      <c r="F9">
        <v>79.489999999999995</v>
      </c>
      <c r="G9">
        <f t="shared" si="0"/>
        <v>21.309999999999995</v>
      </c>
      <c r="J9">
        <f t="shared" si="1"/>
        <v>0</v>
      </c>
      <c r="K9" t="e">
        <f t="shared" si="2"/>
        <v>#DIV/0!</v>
      </c>
    </row>
    <row r="10" spans="1:11" x14ac:dyDescent="0.2">
      <c r="A10" t="s">
        <v>21</v>
      </c>
      <c r="B10">
        <v>50</v>
      </c>
      <c r="C10">
        <v>25</v>
      </c>
      <c r="D10">
        <v>3</v>
      </c>
      <c r="E10">
        <v>57.65</v>
      </c>
      <c r="F10">
        <v>69.489999999999995</v>
      </c>
      <c r="G10">
        <f t="shared" si="0"/>
        <v>11.839999999999996</v>
      </c>
      <c r="J10">
        <f t="shared" si="1"/>
        <v>0</v>
      </c>
      <c r="K10" t="e">
        <f t="shared" si="2"/>
        <v>#DIV/0!</v>
      </c>
    </row>
    <row r="11" spans="1:11" x14ac:dyDescent="0.2">
      <c r="A11" t="s">
        <v>21</v>
      </c>
      <c r="B11">
        <v>50</v>
      </c>
      <c r="C11">
        <v>25</v>
      </c>
      <c r="D11">
        <v>4</v>
      </c>
      <c r="E11">
        <v>57.79</v>
      </c>
      <c r="F11">
        <v>72.83</v>
      </c>
      <c r="G11">
        <f t="shared" si="0"/>
        <v>15.04</v>
      </c>
      <c r="J11">
        <f t="shared" si="1"/>
        <v>0</v>
      </c>
      <c r="K11" t="e">
        <f t="shared" si="2"/>
        <v>#DIV/0!</v>
      </c>
    </row>
    <row r="12" spans="1:11" x14ac:dyDescent="0.2">
      <c r="A12" t="s">
        <v>21</v>
      </c>
      <c r="B12">
        <v>50</v>
      </c>
      <c r="C12">
        <v>25</v>
      </c>
      <c r="D12">
        <v>5</v>
      </c>
      <c r="E12">
        <v>57.21</v>
      </c>
      <c r="F12">
        <v>60.97</v>
      </c>
      <c r="G12">
        <f t="shared" si="0"/>
        <v>3.759999999999998</v>
      </c>
      <c r="J12">
        <f t="shared" si="1"/>
        <v>0</v>
      </c>
      <c r="K12" t="e">
        <f t="shared" si="2"/>
        <v>#DIV/0!</v>
      </c>
    </row>
    <row r="13" spans="1:11" x14ac:dyDescent="0.2">
      <c r="A13" t="s">
        <v>21</v>
      </c>
      <c r="B13">
        <v>50</v>
      </c>
      <c r="C13">
        <v>25</v>
      </c>
      <c r="D13">
        <v>6</v>
      </c>
      <c r="E13">
        <v>57.2</v>
      </c>
      <c r="F13">
        <v>74.28</v>
      </c>
      <c r="G13">
        <f t="shared" si="0"/>
        <v>17.079999999999998</v>
      </c>
      <c r="J13">
        <f t="shared" si="1"/>
        <v>0</v>
      </c>
      <c r="K13" t="e">
        <f t="shared" si="2"/>
        <v>#DIV/0!</v>
      </c>
    </row>
    <row r="14" spans="1:11" x14ac:dyDescent="0.2">
      <c r="A14" t="s">
        <v>21</v>
      </c>
      <c r="B14">
        <v>100</v>
      </c>
      <c r="C14">
        <v>25</v>
      </c>
      <c r="D14">
        <v>1</v>
      </c>
      <c r="E14">
        <v>56.85</v>
      </c>
      <c r="F14">
        <v>75.31</v>
      </c>
      <c r="G14">
        <f t="shared" si="0"/>
        <v>18.46</v>
      </c>
      <c r="J14">
        <f t="shared" si="1"/>
        <v>0</v>
      </c>
      <c r="K14" t="e">
        <f t="shared" si="2"/>
        <v>#DIV/0!</v>
      </c>
    </row>
    <row r="15" spans="1:11" x14ac:dyDescent="0.2">
      <c r="A15" t="s">
        <v>21</v>
      </c>
      <c r="B15">
        <v>100</v>
      </c>
      <c r="C15">
        <v>25</v>
      </c>
      <c r="D15">
        <v>2</v>
      </c>
      <c r="E15">
        <v>58.04</v>
      </c>
      <c r="F15">
        <v>71.69</v>
      </c>
      <c r="G15">
        <f t="shared" si="0"/>
        <v>13.649999999999999</v>
      </c>
      <c r="J15">
        <f t="shared" si="1"/>
        <v>0</v>
      </c>
      <c r="K15" t="e">
        <f t="shared" si="2"/>
        <v>#DIV/0!</v>
      </c>
    </row>
    <row r="16" spans="1:11" x14ac:dyDescent="0.2">
      <c r="A16" t="s">
        <v>21</v>
      </c>
      <c r="B16">
        <v>100</v>
      </c>
      <c r="C16">
        <v>25</v>
      </c>
      <c r="D16">
        <v>3</v>
      </c>
      <c r="E16">
        <v>57.6</v>
      </c>
      <c r="F16">
        <v>76.099999999999994</v>
      </c>
      <c r="G16">
        <f t="shared" si="0"/>
        <v>18.499999999999993</v>
      </c>
      <c r="J16">
        <f t="shared" si="1"/>
        <v>0</v>
      </c>
      <c r="K16" t="e">
        <f t="shared" si="2"/>
        <v>#DIV/0!</v>
      </c>
    </row>
    <row r="17" spans="1:11" x14ac:dyDescent="0.2">
      <c r="A17" t="s">
        <v>21</v>
      </c>
      <c r="B17">
        <v>100</v>
      </c>
      <c r="C17">
        <v>25</v>
      </c>
      <c r="D17">
        <v>4</v>
      </c>
      <c r="E17">
        <v>57.26</v>
      </c>
      <c r="F17">
        <v>79.5</v>
      </c>
      <c r="G17">
        <f t="shared" si="0"/>
        <v>22.240000000000002</v>
      </c>
      <c r="J17">
        <f t="shared" si="1"/>
        <v>0</v>
      </c>
      <c r="K17" t="e">
        <f t="shared" si="2"/>
        <v>#DIV/0!</v>
      </c>
    </row>
    <row r="18" spans="1:11" x14ac:dyDescent="0.2">
      <c r="A18" t="s">
        <v>21</v>
      </c>
      <c r="B18">
        <v>100</v>
      </c>
      <c r="C18">
        <v>25</v>
      </c>
      <c r="D18">
        <v>5</v>
      </c>
      <c r="E18">
        <v>57.92</v>
      </c>
      <c r="F18">
        <v>76.239999999999995</v>
      </c>
      <c r="G18">
        <f t="shared" si="0"/>
        <v>18.319999999999993</v>
      </c>
      <c r="J18">
        <f t="shared" si="1"/>
        <v>0</v>
      </c>
      <c r="K18" t="e">
        <f t="shared" si="2"/>
        <v>#DIV/0!</v>
      </c>
    </row>
    <row r="19" spans="1:11" x14ac:dyDescent="0.2">
      <c r="A19" t="s">
        <v>21</v>
      </c>
      <c r="B19">
        <v>100</v>
      </c>
      <c r="C19">
        <v>25</v>
      </c>
      <c r="D19">
        <v>6</v>
      </c>
      <c r="E19">
        <v>58.63</v>
      </c>
      <c r="F19">
        <v>78.45</v>
      </c>
      <c r="G19">
        <f t="shared" si="0"/>
        <v>19.82</v>
      </c>
      <c r="J19">
        <f t="shared" si="1"/>
        <v>0</v>
      </c>
      <c r="K19" t="e">
        <f t="shared" si="2"/>
        <v>#DIV/0!</v>
      </c>
    </row>
    <row r="20" spans="1:11" x14ac:dyDescent="0.2">
      <c r="A20" t="s">
        <v>21</v>
      </c>
      <c r="B20">
        <v>150</v>
      </c>
      <c r="C20">
        <v>25</v>
      </c>
      <c r="D20">
        <v>1</v>
      </c>
      <c r="E20">
        <v>57.47</v>
      </c>
      <c r="F20">
        <v>77.36</v>
      </c>
      <c r="G20">
        <f t="shared" si="0"/>
        <v>19.89</v>
      </c>
      <c r="J20">
        <f t="shared" si="1"/>
        <v>0</v>
      </c>
      <c r="K20" t="e">
        <f t="shared" si="2"/>
        <v>#DIV/0!</v>
      </c>
    </row>
    <row r="21" spans="1:11" x14ac:dyDescent="0.2">
      <c r="A21" t="s">
        <v>21</v>
      </c>
      <c r="B21">
        <v>150</v>
      </c>
      <c r="C21">
        <v>25</v>
      </c>
      <c r="D21">
        <v>2</v>
      </c>
      <c r="E21">
        <v>57.24</v>
      </c>
      <c r="F21">
        <v>76.87</v>
      </c>
      <c r="G21">
        <f t="shared" si="0"/>
        <v>19.630000000000003</v>
      </c>
      <c r="J21">
        <f t="shared" si="1"/>
        <v>0</v>
      </c>
      <c r="K21" t="e">
        <f t="shared" si="2"/>
        <v>#DIV/0!</v>
      </c>
    </row>
    <row r="22" spans="1:11" x14ac:dyDescent="0.2">
      <c r="A22" t="s">
        <v>21</v>
      </c>
      <c r="B22">
        <v>150</v>
      </c>
      <c r="C22">
        <v>25</v>
      </c>
      <c r="D22">
        <v>3</v>
      </c>
      <c r="E22">
        <v>56.54</v>
      </c>
      <c r="F22">
        <v>71.92</v>
      </c>
      <c r="G22">
        <f t="shared" si="0"/>
        <v>15.380000000000003</v>
      </c>
      <c r="J22">
        <f t="shared" si="1"/>
        <v>0</v>
      </c>
      <c r="K22" t="e">
        <f t="shared" si="2"/>
        <v>#DIV/0!</v>
      </c>
    </row>
    <row r="23" spans="1:11" x14ac:dyDescent="0.2">
      <c r="A23" t="s">
        <v>21</v>
      </c>
      <c r="B23">
        <v>150</v>
      </c>
      <c r="C23">
        <v>25</v>
      </c>
      <c r="D23">
        <v>4</v>
      </c>
      <c r="E23">
        <v>57.74</v>
      </c>
      <c r="F23">
        <v>76.319999999999993</v>
      </c>
      <c r="G23">
        <f t="shared" si="0"/>
        <v>18.579999999999991</v>
      </c>
      <c r="J23">
        <f t="shared" si="1"/>
        <v>0</v>
      </c>
      <c r="K23" t="e">
        <f t="shared" si="2"/>
        <v>#DIV/0!</v>
      </c>
    </row>
    <row r="24" spans="1:11" x14ac:dyDescent="0.2">
      <c r="A24" t="s">
        <v>21</v>
      </c>
      <c r="B24">
        <v>150</v>
      </c>
      <c r="C24">
        <v>25</v>
      </c>
      <c r="D24">
        <v>5</v>
      </c>
      <c r="E24">
        <v>57.74</v>
      </c>
      <c r="F24">
        <v>72.89</v>
      </c>
      <c r="G24">
        <f t="shared" si="0"/>
        <v>15.149999999999999</v>
      </c>
      <c r="J24">
        <f t="shared" si="1"/>
        <v>0</v>
      </c>
      <c r="K24" t="e">
        <f t="shared" si="2"/>
        <v>#DIV/0!</v>
      </c>
    </row>
    <row r="25" spans="1:11" x14ac:dyDescent="0.2">
      <c r="A25" t="s">
        <v>21</v>
      </c>
      <c r="B25">
        <v>150</v>
      </c>
      <c r="C25">
        <v>25</v>
      </c>
      <c r="D25">
        <v>6</v>
      </c>
      <c r="E25">
        <v>57.64</v>
      </c>
      <c r="F25">
        <v>75.47</v>
      </c>
      <c r="G25">
        <f t="shared" si="0"/>
        <v>17.829999999999998</v>
      </c>
      <c r="J25">
        <f t="shared" si="1"/>
        <v>0</v>
      </c>
      <c r="K25" t="e">
        <f t="shared" si="2"/>
        <v>#DIV/0!</v>
      </c>
    </row>
    <row r="26" spans="1:11" x14ac:dyDescent="0.2">
      <c r="A26" t="s">
        <v>21</v>
      </c>
      <c r="B26">
        <v>25</v>
      </c>
      <c r="C26">
        <v>35</v>
      </c>
      <c r="D26">
        <v>1</v>
      </c>
      <c r="E26">
        <v>57.91</v>
      </c>
      <c r="F26">
        <v>70.510000000000005</v>
      </c>
      <c r="G26">
        <f t="shared" si="0"/>
        <v>12.600000000000009</v>
      </c>
      <c r="J26">
        <f t="shared" si="1"/>
        <v>0</v>
      </c>
      <c r="K26" t="e">
        <f t="shared" si="2"/>
        <v>#DIV/0!</v>
      </c>
    </row>
    <row r="27" spans="1:11" x14ac:dyDescent="0.2">
      <c r="A27" t="s">
        <v>21</v>
      </c>
      <c r="B27">
        <v>25</v>
      </c>
      <c r="C27">
        <v>35</v>
      </c>
      <c r="D27">
        <v>2</v>
      </c>
      <c r="E27">
        <v>58.76</v>
      </c>
      <c r="F27">
        <v>79.11</v>
      </c>
      <c r="G27">
        <f t="shared" si="0"/>
        <v>20.350000000000001</v>
      </c>
      <c r="J27">
        <f t="shared" si="1"/>
        <v>0</v>
      </c>
      <c r="K27" t="e">
        <f t="shared" si="2"/>
        <v>#DIV/0!</v>
      </c>
    </row>
    <row r="28" spans="1:11" x14ac:dyDescent="0.2">
      <c r="A28" t="s">
        <v>21</v>
      </c>
      <c r="B28">
        <v>25</v>
      </c>
      <c r="C28">
        <v>35</v>
      </c>
      <c r="D28">
        <v>3</v>
      </c>
      <c r="E28">
        <v>58.02</v>
      </c>
      <c r="F28">
        <v>78.56</v>
      </c>
      <c r="G28">
        <f t="shared" si="0"/>
        <v>20.54</v>
      </c>
      <c r="J28">
        <f t="shared" si="1"/>
        <v>0</v>
      </c>
      <c r="K28" t="e">
        <f t="shared" si="2"/>
        <v>#DIV/0!</v>
      </c>
    </row>
    <row r="29" spans="1:11" x14ac:dyDescent="0.2">
      <c r="A29" t="s">
        <v>21</v>
      </c>
      <c r="B29">
        <v>25</v>
      </c>
      <c r="C29">
        <v>35</v>
      </c>
      <c r="D29">
        <v>4</v>
      </c>
      <c r="E29">
        <v>57.64</v>
      </c>
      <c r="F29">
        <v>73.03</v>
      </c>
      <c r="G29">
        <f t="shared" si="0"/>
        <v>15.39</v>
      </c>
      <c r="J29">
        <f t="shared" si="1"/>
        <v>0</v>
      </c>
      <c r="K29" t="e">
        <f t="shared" si="2"/>
        <v>#DIV/0!</v>
      </c>
    </row>
    <row r="30" spans="1:11" x14ac:dyDescent="0.2">
      <c r="A30" t="s">
        <v>21</v>
      </c>
      <c r="B30">
        <v>25</v>
      </c>
      <c r="C30">
        <v>35</v>
      </c>
      <c r="D30">
        <v>5</v>
      </c>
      <c r="E30">
        <v>57.62</v>
      </c>
      <c r="F30">
        <v>73.17</v>
      </c>
      <c r="G30">
        <f t="shared" si="0"/>
        <v>15.550000000000004</v>
      </c>
      <c r="J30">
        <f t="shared" si="1"/>
        <v>0</v>
      </c>
      <c r="K30" t="e">
        <f t="shared" si="2"/>
        <v>#DIV/0!</v>
      </c>
    </row>
    <row r="31" spans="1:11" x14ac:dyDescent="0.2">
      <c r="A31" t="s">
        <v>21</v>
      </c>
      <c r="B31">
        <v>25</v>
      </c>
      <c r="C31">
        <v>35</v>
      </c>
      <c r="D31">
        <v>6</v>
      </c>
      <c r="E31">
        <v>57.33</v>
      </c>
      <c r="F31">
        <v>70.58</v>
      </c>
      <c r="G31">
        <f t="shared" si="0"/>
        <v>13.25</v>
      </c>
      <c r="J31">
        <f t="shared" si="1"/>
        <v>0</v>
      </c>
      <c r="K31" t="e">
        <f t="shared" si="2"/>
        <v>#DIV/0!</v>
      </c>
    </row>
    <row r="32" spans="1:11" x14ac:dyDescent="0.2">
      <c r="A32" t="s">
        <v>21</v>
      </c>
      <c r="B32">
        <v>50</v>
      </c>
      <c r="C32">
        <v>35</v>
      </c>
      <c r="D32">
        <v>1</v>
      </c>
      <c r="E32">
        <v>58</v>
      </c>
      <c r="F32">
        <v>78.48</v>
      </c>
      <c r="G32">
        <f t="shared" si="0"/>
        <v>20.480000000000004</v>
      </c>
      <c r="J32">
        <f t="shared" si="1"/>
        <v>0</v>
      </c>
      <c r="K32" t="e">
        <f t="shared" si="2"/>
        <v>#DIV/0!</v>
      </c>
    </row>
    <row r="33" spans="1:11" x14ac:dyDescent="0.2">
      <c r="A33" t="s">
        <v>21</v>
      </c>
      <c r="B33">
        <v>50</v>
      </c>
      <c r="C33">
        <v>35</v>
      </c>
      <c r="D33">
        <v>2</v>
      </c>
      <c r="E33">
        <v>57.38</v>
      </c>
      <c r="F33">
        <v>67.12</v>
      </c>
      <c r="G33">
        <f t="shared" si="0"/>
        <v>9.740000000000002</v>
      </c>
      <c r="J33">
        <f t="shared" si="1"/>
        <v>0</v>
      </c>
      <c r="K33" t="e">
        <f t="shared" si="2"/>
        <v>#DIV/0!</v>
      </c>
    </row>
    <row r="34" spans="1:11" x14ac:dyDescent="0.2">
      <c r="A34" t="s">
        <v>21</v>
      </c>
      <c r="B34">
        <v>50</v>
      </c>
      <c r="C34">
        <v>35</v>
      </c>
      <c r="D34">
        <v>3</v>
      </c>
      <c r="E34">
        <v>58.68</v>
      </c>
      <c r="F34">
        <v>74.72</v>
      </c>
      <c r="G34">
        <f t="shared" si="0"/>
        <v>16.04</v>
      </c>
      <c r="J34">
        <f t="shared" si="1"/>
        <v>0</v>
      </c>
      <c r="K34" t="e">
        <f t="shared" si="2"/>
        <v>#DIV/0!</v>
      </c>
    </row>
    <row r="35" spans="1:11" x14ac:dyDescent="0.2">
      <c r="A35" t="s">
        <v>21</v>
      </c>
      <c r="B35">
        <v>50</v>
      </c>
      <c r="C35">
        <v>35</v>
      </c>
      <c r="D35">
        <v>4</v>
      </c>
      <c r="E35">
        <v>55.71</v>
      </c>
      <c r="F35">
        <v>72.31</v>
      </c>
      <c r="G35">
        <f t="shared" si="0"/>
        <v>16.600000000000001</v>
      </c>
      <c r="J35">
        <f t="shared" si="1"/>
        <v>0</v>
      </c>
      <c r="K35" t="e">
        <f t="shared" si="2"/>
        <v>#DIV/0!</v>
      </c>
    </row>
    <row r="36" spans="1:11" x14ac:dyDescent="0.2">
      <c r="A36" t="s">
        <v>21</v>
      </c>
      <c r="B36">
        <v>50</v>
      </c>
      <c r="C36">
        <v>35</v>
      </c>
      <c r="D36">
        <v>5</v>
      </c>
      <c r="E36">
        <v>58.25</v>
      </c>
      <c r="F36">
        <v>74.03</v>
      </c>
      <c r="G36">
        <f t="shared" si="0"/>
        <v>15.780000000000001</v>
      </c>
      <c r="J36">
        <f t="shared" si="1"/>
        <v>0</v>
      </c>
      <c r="K36" t="e">
        <f t="shared" si="2"/>
        <v>#DIV/0!</v>
      </c>
    </row>
    <row r="37" spans="1:11" x14ac:dyDescent="0.2">
      <c r="A37" t="s">
        <v>21</v>
      </c>
      <c r="B37">
        <v>50</v>
      </c>
      <c r="C37">
        <v>35</v>
      </c>
      <c r="D37">
        <v>6</v>
      </c>
      <c r="E37">
        <v>56.78</v>
      </c>
      <c r="F37">
        <v>80.900000000000006</v>
      </c>
      <c r="G37">
        <f t="shared" si="0"/>
        <v>24.120000000000005</v>
      </c>
      <c r="J37">
        <f t="shared" si="1"/>
        <v>0</v>
      </c>
      <c r="K37" t="e">
        <f t="shared" si="2"/>
        <v>#DIV/0!</v>
      </c>
    </row>
    <row r="38" spans="1:11" x14ac:dyDescent="0.2">
      <c r="A38" t="s">
        <v>21</v>
      </c>
      <c r="B38">
        <v>100</v>
      </c>
      <c r="C38">
        <v>35</v>
      </c>
      <c r="D38">
        <v>1</v>
      </c>
      <c r="E38">
        <v>57.03</v>
      </c>
      <c r="F38">
        <v>75.28</v>
      </c>
      <c r="G38">
        <f t="shared" si="0"/>
        <v>18.25</v>
      </c>
      <c r="J38">
        <f t="shared" si="1"/>
        <v>0</v>
      </c>
      <c r="K38" t="e">
        <f t="shared" si="2"/>
        <v>#DIV/0!</v>
      </c>
    </row>
    <row r="39" spans="1:11" x14ac:dyDescent="0.2">
      <c r="A39" t="s">
        <v>21</v>
      </c>
      <c r="B39">
        <v>100</v>
      </c>
      <c r="C39">
        <v>35</v>
      </c>
      <c r="D39">
        <v>2</v>
      </c>
      <c r="E39">
        <v>57.18</v>
      </c>
      <c r="F39">
        <v>73.5</v>
      </c>
      <c r="G39">
        <f t="shared" si="0"/>
        <v>16.32</v>
      </c>
      <c r="J39">
        <f t="shared" si="1"/>
        <v>0</v>
      </c>
      <c r="K39" t="e">
        <f t="shared" si="2"/>
        <v>#DIV/0!</v>
      </c>
    </row>
    <row r="40" spans="1:11" x14ac:dyDescent="0.2">
      <c r="A40" t="s">
        <v>21</v>
      </c>
      <c r="B40">
        <v>100</v>
      </c>
      <c r="C40">
        <v>35</v>
      </c>
      <c r="D40">
        <v>3</v>
      </c>
      <c r="E40">
        <v>57.59</v>
      </c>
      <c r="F40" s="2">
        <v>79.11</v>
      </c>
      <c r="G40">
        <f t="shared" si="0"/>
        <v>21.519999999999996</v>
      </c>
      <c r="H40" s="2"/>
      <c r="J40">
        <f t="shared" si="1"/>
        <v>0</v>
      </c>
      <c r="K40" t="e">
        <f t="shared" si="2"/>
        <v>#DIV/0!</v>
      </c>
    </row>
    <row r="41" spans="1:11" x14ac:dyDescent="0.2">
      <c r="A41" t="s">
        <v>21</v>
      </c>
      <c r="B41">
        <v>100</v>
      </c>
      <c r="C41">
        <v>35</v>
      </c>
      <c r="D41">
        <v>4</v>
      </c>
      <c r="E41">
        <v>58.02</v>
      </c>
      <c r="F41" s="2">
        <v>72.19</v>
      </c>
      <c r="G41">
        <f t="shared" si="0"/>
        <v>14.169999999999995</v>
      </c>
      <c r="H41" s="2"/>
      <c r="J41">
        <f t="shared" si="1"/>
        <v>0</v>
      </c>
      <c r="K41" t="e">
        <f t="shared" si="2"/>
        <v>#DIV/0!</v>
      </c>
    </row>
    <row r="42" spans="1:11" x14ac:dyDescent="0.2">
      <c r="A42" t="s">
        <v>21</v>
      </c>
      <c r="B42">
        <v>100</v>
      </c>
      <c r="C42">
        <v>35</v>
      </c>
      <c r="D42">
        <v>5</v>
      </c>
      <c r="E42">
        <v>58.12</v>
      </c>
      <c r="F42" s="2">
        <v>78.37</v>
      </c>
      <c r="G42">
        <f t="shared" si="0"/>
        <v>20.250000000000007</v>
      </c>
      <c r="H42" s="2"/>
      <c r="J42">
        <f t="shared" si="1"/>
        <v>0</v>
      </c>
      <c r="K42" t="e">
        <f t="shared" si="2"/>
        <v>#DIV/0!</v>
      </c>
    </row>
    <row r="43" spans="1:11" x14ac:dyDescent="0.2">
      <c r="A43" t="s">
        <v>21</v>
      </c>
      <c r="B43">
        <v>100</v>
      </c>
      <c r="C43">
        <v>35</v>
      </c>
      <c r="D43">
        <v>6</v>
      </c>
      <c r="E43">
        <v>58.02</v>
      </c>
      <c r="F43" s="2">
        <v>74.78</v>
      </c>
      <c r="G43">
        <f t="shared" si="0"/>
        <v>16.759999999999998</v>
      </c>
      <c r="H43" s="2"/>
      <c r="J43">
        <f t="shared" si="1"/>
        <v>0</v>
      </c>
      <c r="K43" t="e">
        <f t="shared" si="2"/>
        <v>#DIV/0!</v>
      </c>
    </row>
    <row r="44" spans="1:11" x14ac:dyDescent="0.2">
      <c r="A44" t="s">
        <v>21</v>
      </c>
      <c r="B44">
        <v>150</v>
      </c>
      <c r="C44">
        <v>35</v>
      </c>
      <c r="D44">
        <v>1</v>
      </c>
      <c r="E44">
        <v>57.45</v>
      </c>
      <c r="F44" s="2">
        <v>69.02</v>
      </c>
      <c r="G44">
        <f t="shared" si="0"/>
        <v>11.569999999999993</v>
      </c>
      <c r="H44" s="2"/>
      <c r="J44">
        <f t="shared" si="1"/>
        <v>0</v>
      </c>
      <c r="K44" t="e">
        <f t="shared" si="2"/>
        <v>#DIV/0!</v>
      </c>
    </row>
    <row r="45" spans="1:11" x14ac:dyDescent="0.2">
      <c r="A45" t="s">
        <v>21</v>
      </c>
      <c r="B45">
        <v>150</v>
      </c>
      <c r="C45">
        <v>35</v>
      </c>
      <c r="D45">
        <v>2</v>
      </c>
      <c r="E45">
        <v>57.72</v>
      </c>
      <c r="F45" s="2">
        <v>73.180000000000007</v>
      </c>
      <c r="G45">
        <f t="shared" si="0"/>
        <v>15.460000000000008</v>
      </c>
      <c r="H45" s="2"/>
      <c r="J45">
        <f t="shared" si="1"/>
        <v>0</v>
      </c>
      <c r="K45" t="e">
        <f t="shared" si="2"/>
        <v>#DIV/0!</v>
      </c>
    </row>
    <row r="46" spans="1:11" x14ac:dyDescent="0.2">
      <c r="A46" t="s">
        <v>21</v>
      </c>
      <c r="B46">
        <v>150</v>
      </c>
      <c r="C46">
        <v>35</v>
      </c>
      <c r="D46">
        <v>3</v>
      </c>
      <c r="E46">
        <v>57.52</v>
      </c>
      <c r="F46" s="2">
        <v>72.64</v>
      </c>
      <c r="G46">
        <f t="shared" si="0"/>
        <v>15.119999999999997</v>
      </c>
      <c r="H46" s="2"/>
      <c r="J46">
        <f t="shared" si="1"/>
        <v>0</v>
      </c>
      <c r="K46" t="e">
        <f t="shared" si="2"/>
        <v>#DIV/0!</v>
      </c>
    </row>
    <row r="47" spans="1:11" x14ac:dyDescent="0.2">
      <c r="A47" t="s">
        <v>21</v>
      </c>
      <c r="B47">
        <v>150</v>
      </c>
      <c r="C47">
        <v>35</v>
      </c>
      <c r="D47">
        <v>4</v>
      </c>
      <c r="E47">
        <v>56.29</v>
      </c>
      <c r="F47" s="2">
        <v>80.08</v>
      </c>
      <c r="G47">
        <f t="shared" si="0"/>
        <v>23.79</v>
      </c>
      <c r="H47" s="2"/>
      <c r="J47">
        <f t="shared" si="1"/>
        <v>0</v>
      </c>
      <c r="K47" t="e">
        <f t="shared" si="2"/>
        <v>#DIV/0!</v>
      </c>
    </row>
    <row r="48" spans="1:11" x14ac:dyDescent="0.2">
      <c r="A48" t="s">
        <v>21</v>
      </c>
      <c r="B48">
        <v>150</v>
      </c>
      <c r="C48">
        <v>35</v>
      </c>
      <c r="D48">
        <v>5</v>
      </c>
      <c r="E48">
        <v>57.97</v>
      </c>
      <c r="F48" s="2">
        <v>66.28</v>
      </c>
      <c r="G48">
        <f t="shared" si="0"/>
        <v>8.3100000000000023</v>
      </c>
      <c r="H48" s="2"/>
      <c r="J48">
        <f t="shared" si="1"/>
        <v>0</v>
      </c>
      <c r="K48" t="e">
        <f t="shared" si="2"/>
        <v>#DIV/0!</v>
      </c>
    </row>
    <row r="49" spans="1:11" x14ac:dyDescent="0.2">
      <c r="A49" t="s">
        <v>21</v>
      </c>
      <c r="B49">
        <v>150</v>
      </c>
      <c r="C49">
        <v>35</v>
      </c>
      <c r="D49">
        <v>6</v>
      </c>
      <c r="E49">
        <v>57.21</v>
      </c>
      <c r="F49" s="2">
        <v>71</v>
      </c>
      <c r="G49">
        <f t="shared" si="0"/>
        <v>13.79</v>
      </c>
      <c r="H49" s="2"/>
      <c r="J49">
        <f t="shared" si="1"/>
        <v>0</v>
      </c>
      <c r="K49" t="e">
        <f t="shared" si="2"/>
        <v>#DIV/0!</v>
      </c>
    </row>
    <row r="50" spans="1:11" x14ac:dyDescent="0.2">
      <c r="A50" t="s">
        <v>21</v>
      </c>
      <c r="B50">
        <v>25</v>
      </c>
      <c r="C50">
        <v>15</v>
      </c>
      <c r="D50">
        <v>1</v>
      </c>
      <c r="E50">
        <v>57.83</v>
      </c>
      <c r="F50" s="2">
        <v>75.13</v>
      </c>
      <c r="G50">
        <f t="shared" si="0"/>
        <v>17.299999999999997</v>
      </c>
      <c r="H50" s="2"/>
      <c r="J50">
        <f t="shared" si="1"/>
        <v>0</v>
      </c>
      <c r="K50" t="e">
        <f t="shared" si="2"/>
        <v>#DIV/0!</v>
      </c>
    </row>
    <row r="51" spans="1:11" x14ac:dyDescent="0.2">
      <c r="A51" t="s">
        <v>21</v>
      </c>
      <c r="B51">
        <v>25</v>
      </c>
      <c r="C51">
        <v>15</v>
      </c>
      <c r="D51">
        <v>2</v>
      </c>
      <c r="E51">
        <v>57.86</v>
      </c>
      <c r="F51" s="2">
        <v>67.849999999999994</v>
      </c>
      <c r="G51">
        <f t="shared" si="0"/>
        <v>9.9899999999999949</v>
      </c>
      <c r="H51" s="2"/>
      <c r="J51">
        <f t="shared" si="1"/>
        <v>0</v>
      </c>
      <c r="K51" t="e">
        <f t="shared" si="2"/>
        <v>#DIV/0!</v>
      </c>
    </row>
    <row r="52" spans="1:11" x14ac:dyDescent="0.2">
      <c r="A52" t="s">
        <v>21</v>
      </c>
      <c r="B52">
        <v>25</v>
      </c>
      <c r="C52">
        <v>15</v>
      </c>
      <c r="D52">
        <v>3</v>
      </c>
      <c r="E52">
        <v>58.21</v>
      </c>
      <c r="F52" s="2">
        <v>80.52</v>
      </c>
      <c r="G52">
        <f t="shared" si="0"/>
        <v>22.309999999999995</v>
      </c>
      <c r="H52" s="2"/>
      <c r="J52">
        <f t="shared" si="1"/>
        <v>0</v>
      </c>
      <c r="K52" t="e">
        <f t="shared" si="2"/>
        <v>#DIV/0!</v>
      </c>
    </row>
    <row r="53" spans="1:11" x14ac:dyDescent="0.2">
      <c r="A53" t="s">
        <v>21</v>
      </c>
      <c r="B53">
        <v>25</v>
      </c>
      <c r="C53">
        <v>15</v>
      </c>
      <c r="D53">
        <v>4</v>
      </c>
      <c r="E53">
        <v>56.93</v>
      </c>
      <c r="F53" s="2">
        <v>84.72</v>
      </c>
      <c r="G53">
        <f t="shared" si="0"/>
        <v>27.79</v>
      </c>
      <c r="H53" s="2"/>
      <c r="J53">
        <f t="shared" si="1"/>
        <v>0</v>
      </c>
      <c r="K53" t="e">
        <f t="shared" si="2"/>
        <v>#DIV/0!</v>
      </c>
    </row>
    <row r="54" spans="1:11" x14ac:dyDescent="0.2">
      <c r="A54" t="s">
        <v>21</v>
      </c>
      <c r="B54">
        <v>25</v>
      </c>
      <c r="C54">
        <v>15</v>
      </c>
      <c r="D54">
        <v>5</v>
      </c>
      <c r="E54">
        <v>57.15</v>
      </c>
      <c r="F54" s="2">
        <v>70.11</v>
      </c>
      <c r="G54">
        <f t="shared" si="0"/>
        <v>12.96</v>
      </c>
      <c r="H54" s="2"/>
      <c r="J54">
        <f t="shared" si="1"/>
        <v>0</v>
      </c>
      <c r="K54" t="e">
        <f t="shared" si="2"/>
        <v>#DIV/0!</v>
      </c>
    </row>
    <row r="55" spans="1:11" x14ac:dyDescent="0.2">
      <c r="A55" t="s">
        <v>21</v>
      </c>
      <c r="B55">
        <v>25</v>
      </c>
      <c r="C55">
        <v>15</v>
      </c>
      <c r="D55">
        <v>6</v>
      </c>
      <c r="E55">
        <v>57.13</v>
      </c>
      <c r="F55" s="2">
        <v>65.33</v>
      </c>
      <c r="G55">
        <f t="shared" si="0"/>
        <v>8.1999999999999957</v>
      </c>
      <c r="H55" s="2"/>
      <c r="J55">
        <f t="shared" si="1"/>
        <v>0</v>
      </c>
      <c r="K55" t="e">
        <f t="shared" si="2"/>
        <v>#DIV/0!</v>
      </c>
    </row>
    <row r="56" spans="1:11" x14ac:dyDescent="0.2">
      <c r="A56" t="s">
        <v>21</v>
      </c>
      <c r="B56">
        <v>50</v>
      </c>
      <c r="C56">
        <v>15</v>
      </c>
      <c r="D56">
        <v>1</v>
      </c>
      <c r="E56">
        <v>57.14</v>
      </c>
      <c r="F56" s="2">
        <v>68.5</v>
      </c>
      <c r="G56">
        <f t="shared" si="0"/>
        <v>11.36</v>
      </c>
      <c r="H56" s="2"/>
      <c r="J56">
        <f t="shared" si="1"/>
        <v>0</v>
      </c>
      <c r="K56" t="e">
        <f t="shared" si="2"/>
        <v>#DIV/0!</v>
      </c>
    </row>
    <row r="57" spans="1:11" x14ac:dyDescent="0.2">
      <c r="A57" t="s">
        <v>21</v>
      </c>
      <c r="B57">
        <v>50</v>
      </c>
      <c r="C57">
        <v>15</v>
      </c>
      <c r="D57">
        <v>2</v>
      </c>
      <c r="E57">
        <v>58.59</v>
      </c>
      <c r="F57" s="2">
        <v>72.31</v>
      </c>
      <c r="G57">
        <f t="shared" si="0"/>
        <v>13.719999999999999</v>
      </c>
      <c r="H57" s="2"/>
      <c r="J57">
        <f t="shared" si="1"/>
        <v>0</v>
      </c>
      <c r="K57" t="e">
        <f t="shared" si="2"/>
        <v>#DIV/0!</v>
      </c>
    </row>
    <row r="58" spans="1:11" x14ac:dyDescent="0.2">
      <c r="A58" t="s">
        <v>21</v>
      </c>
      <c r="B58">
        <v>50</v>
      </c>
      <c r="C58">
        <v>15</v>
      </c>
      <c r="D58">
        <v>3</v>
      </c>
      <c r="E58">
        <v>58.92</v>
      </c>
      <c r="F58" s="2">
        <v>84.22</v>
      </c>
      <c r="G58">
        <f t="shared" si="0"/>
        <v>25.299999999999997</v>
      </c>
      <c r="H58" s="2"/>
      <c r="J58">
        <f t="shared" si="1"/>
        <v>0</v>
      </c>
      <c r="K58" t="e">
        <f t="shared" si="2"/>
        <v>#DIV/0!</v>
      </c>
    </row>
    <row r="59" spans="1:11" x14ac:dyDescent="0.2">
      <c r="A59" t="s">
        <v>21</v>
      </c>
      <c r="B59">
        <v>50</v>
      </c>
      <c r="C59">
        <v>15</v>
      </c>
      <c r="D59">
        <v>4</v>
      </c>
      <c r="E59">
        <v>57.65</v>
      </c>
      <c r="F59" s="2">
        <v>75.739999999999995</v>
      </c>
      <c r="G59">
        <f t="shared" si="0"/>
        <v>18.089999999999996</v>
      </c>
      <c r="H59" s="2"/>
      <c r="J59">
        <f t="shared" si="1"/>
        <v>0</v>
      </c>
      <c r="K59" t="e">
        <f t="shared" si="2"/>
        <v>#DIV/0!</v>
      </c>
    </row>
    <row r="60" spans="1:11" x14ac:dyDescent="0.2">
      <c r="A60" t="s">
        <v>21</v>
      </c>
      <c r="B60">
        <v>50</v>
      </c>
      <c r="C60">
        <v>15</v>
      </c>
      <c r="D60">
        <v>5</v>
      </c>
      <c r="E60">
        <v>57.49</v>
      </c>
      <c r="F60" s="2">
        <v>77.48</v>
      </c>
      <c r="G60">
        <f t="shared" si="0"/>
        <v>19.990000000000002</v>
      </c>
      <c r="H60" s="2"/>
      <c r="J60">
        <f t="shared" si="1"/>
        <v>0</v>
      </c>
      <c r="K60" t="e">
        <f t="shared" si="2"/>
        <v>#DIV/0!</v>
      </c>
    </row>
    <row r="61" spans="1:11" x14ac:dyDescent="0.2">
      <c r="A61" t="s">
        <v>21</v>
      </c>
      <c r="B61">
        <v>50</v>
      </c>
      <c r="C61">
        <v>15</v>
      </c>
      <c r="D61">
        <v>6</v>
      </c>
      <c r="E61">
        <v>57.05</v>
      </c>
      <c r="F61" s="2">
        <v>72.900000000000006</v>
      </c>
      <c r="G61">
        <f t="shared" si="0"/>
        <v>15.850000000000009</v>
      </c>
      <c r="H61" s="2"/>
      <c r="J61">
        <f t="shared" si="1"/>
        <v>0</v>
      </c>
      <c r="K61" t="e">
        <f t="shared" si="2"/>
        <v>#DIV/0!</v>
      </c>
    </row>
    <row r="62" spans="1:11" x14ac:dyDescent="0.2">
      <c r="A62" t="s">
        <v>21</v>
      </c>
      <c r="B62">
        <v>100</v>
      </c>
      <c r="C62">
        <v>15</v>
      </c>
      <c r="D62">
        <v>1</v>
      </c>
      <c r="E62">
        <v>57.36</v>
      </c>
      <c r="F62" s="2">
        <v>72.42</v>
      </c>
      <c r="G62">
        <f t="shared" si="0"/>
        <v>15.060000000000002</v>
      </c>
      <c r="H62" s="2"/>
      <c r="J62">
        <f t="shared" si="1"/>
        <v>0</v>
      </c>
      <c r="K62" t="e">
        <f t="shared" si="2"/>
        <v>#DIV/0!</v>
      </c>
    </row>
    <row r="63" spans="1:11" x14ac:dyDescent="0.2">
      <c r="A63" t="s">
        <v>21</v>
      </c>
      <c r="B63">
        <v>100</v>
      </c>
      <c r="C63">
        <v>15</v>
      </c>
      <c r="D63">
        <v>2</v>
      </c>
      <c r="E63">
        <v>57.7</v>
      </c>
      <c r="F63" s="2">
        <v>71.08</v>
      </c>
      <c r="G63">
        <f t="shared" si="0"/>
        <v>13.379999999999995</v>
      </c>
      <c r="H63" s="2"/>
      <c r="J63">
        <f t="shared" si="1"/>
        <v>0</v>
      </c>
      <c r="K63" t="e">
        <f t="shared" si="2"/>
        <v>#DIV/0!</v>
      </c>
    </row>
    <row r="64" spans="1:11" x14ac:dyDescent="0.2">
      <c r="A64" t="s">
        <v>21</v>
      </c>
      <c r="B64">
        <v>100</v>
      </c>
      <c r="C64">
        <v>15</v>
      </c>
      <c r="D64">
        <v>3</v>
      </c>
      <c r="E64">
        <v>57.87</v>
      </c>
      <c r="F64" s="2">
        <v>83.32</v>
      </c>
      <c r="G64">
        <f t="shared" si="0"/>
        <v>25.449999999999996</v>
      </c>
      <c r="J64">
        <f t="shared" si="1"/>
        <v>0</v>
      </c>
      <c r="K64" t="e">
        <f t="shared" si="2"/>
        <v>#DIV/0!</v>
      </c>
    </row>
    <row r="65" spans="1:11" x14ac:dyDescent="0.2">
      <c r="A65" t="s">
        <v>21</v>
      </c>
      <c r="B65">
        <v>100</v>
      </c>
      <c r="C65">
        <v>15</v>
      </c>
      <c r="D65">
        <v>4</v>
      </c>
      <c r="E65">
        <v>57.87</v>
      </c>
      <c r="F65" s="2">
        <v>70.2</v>
      </c>
      <c r="G65">
        <f t="shared" si="0"/>
        <v>12.330000000000005</v>
      </c>
      <c r="J65">
        <f t="shared" si="1"/>
        <v>0</v>
      </c>
      <c r="K65" t="e">
        <f t="shared" si="2"/>
        <v>#DIV/0!</v>
      </c>
    </row>
    <row r="66" spans="1:11" x14ac:dyDescent="0.2">
      <c r="A66" t="s">
        <v>21</v>
      </c>
      <c r="B66">
        <v>100</v>
      </c>
      <c r="C66">
        <v>15</v>
      </c>
      <c r="D66">
        <v>5</v>
      </c>
      <c r="E66">
        <v>56.3</v>
      </c>
      <c r="F66" s="2">
        <v>79.34</v>
      </c>
      <c r="G66">
        <f t="shared" si="0"/>
        <v>23.040000000000006</v>
      </c>
      <c r="J66">
        <f t="shared" si="1"/>
        <v>0</v>
      </c>
      <c r="K66" t="e">
        <f t="shared" si="2"/>
        <v>#DIV/0!</v>
      </c>
    </row>
    <row r="67" spans="1:11" x14ac:dyDescent="0.2">
      <c r="A67" t="s">
        <v>21</v>
      </c>
      <c r="B67">
        <v>100</v>
      </c>
      <c r="C67">
        <v>15</v>
      </c>
      <c r="D67">
        <v>6</v>
      </c>
      <c r="E67">
        <v>57.22</v>
      </c>
      <c r="F67" s="2">
        <v>71.28</v>
      </c>
      <c r="G67">
        <f t="shared" ref="G67:G97" si="3">F67-E67</f>
        <v>14.060000000000002</v>
      </c>
      <c r="J67">
        <f t="shared" ref="J67:J97" si="4">I67-H67</f>
        <v>0</v>
      </c>
      <c r="K67" t="e">
        <f t="shared" ref="K67:K97" si="5">(G67-J67)/J67</f>
        <v>#DIV/0!</v>
      </c>
    </row>
    <row r="68" spans="1:11" x14ac:dyDescent="0.2">
      <c r="A68" t="s">
        <v>21</v>
      </c>
      <c r="B68">
        <v>150</v>
      </c>
      <c r="C68">
        <v>15</v>
      </c>
      <c r="D68">
        <v>1</v>
      </c>
      <c r="E68">
        <v>57.27</v>
      </c>
      <c r="F68" s="2">
        <v>84.18</v>
      </c>
      <c r="G68">
        <f t="shared" si="3"/>
        <v>26.910000000000004</v>
      </c>
      <c r="J68">
        <f t="shared" si="4"/>
        <v>0</v>
      </c>
      <c r="K68" t="e">
        <f t="shared" si="5"/>
        <v>#DIV/0!</v>
      </c>
    </row>
    <row r="69" spans="1:11" x14ac:dyDescent="0.2">
      <c r="A69" t="s">
        <v>21</v>
      </c>
      <c r="B69">
        <v>150</v>
      </c>
      <c r="C69">
        <v>15</v>
      </c>
      <c r="D69">
        <v>2</v>
      </c>
      <c r="E69">
        <v>57.63</v>
      </c>
      <c r="F69" s="2">
        <v>73.66</v>
      </c>
      <c r="G69">
        <f t="shared" si="3"/>
        <v>16.029999999999994</v>
      </c>
      <c r="J69">
        <f t="shared" si="4"/>
        <v>0</v>
      </c>
      <c r="K69" t="e">
        <f t="shared" si="5"/>
        <v>#DIV/0!</v>
      </c>
    </row>
    <row r="70" spans="1:11" x14ac:dyDescent="0.2">
      <c r="A70" t="s">
        <v>21</v>
      </c>
      <c r="B70">
        <v>150</v>
      </c>
      <c r="C70">
        <v>15</v>
      </c>
      <c r="D70">
        <v>3</v>
      </c>
      <c r="E70">
        <v>58.32</v>
      </c>
      <c r="F70" s="2">
        <v>85.49</v>
      </c>
      <c r="G70">
        <f t="shared" si="3"/>
        <v>27.169999999999995</v>
      </c>
      <c r="J70">
        <f t="shared" si="4"/>
        <v>0</v>
      </c>
      <c r="K70" t="e">
        <f t="shared" si="5"/>
        <v>#DIV/0!</v>
      </c>
    </row>
    <row r="71" spans="1:11" x14ac:dyDescent="0.2">
      <c r="A71" t="s">
        <v>21</v>
      </c>
      <c r="B71">
        <v>150</v>
      </c>
      <c r="C71">
        <v>15</v>
      </c>
      <c r="D71">
        <v>4</v>
      </c>
      <c r="E71">
        <v>57.28</v>
      </c>
      <c r="F71" s="2">
        <v>71.84</v>
      </c>
      <c r="G71">
        <f t="shared" si="3"/>
        <v>14.560000000000002</v>
      </c>
      <c r="J71">
        <f t="shared" si="4"/>
        <v>0</v>
      </c>
      <c r="K71" t="e">
        <f t="shared" si="5"/>
        <v>#DIV/0!</v>
      </c>
    </row>
    <row r="72" spans="1:11" x14ac:dyDescent="0.2">
      <c r="A72" t="s">
        <v>21</v>
      </c>
      <c r="B72">
        <v>150</v>
      </c>
      <c r="C72">
        <v>15</v>
      </c>
      <c r="D72">
        <v>5</v>
      </c>
      <c r="E72">
        <v>58.62</v>
      </c>
      <c r="F72" s="2">
        <v>79.84</v>
      </c>
      <c r="G72">
        <f t="shared" si="3"/>
        <v>21.220000000000006</v>
      </c>
      <c r="J72">
        <f t="shared" si="4"/>
        <v>0</v>
      </c>
      <c r="K72" t="e">
        <f t="shared" si="5"/>
        <v>#DIV/0!</v>
      </c>
    </row>
    <row r="73" spans="1:11" x14ac:dyDescent="0.2">
      <c r="A73" t="s">
        <v>21</v>
      </c>
      <c r="B73">
        <v>150</v>
      </c>
      <c r="C73">
        <v>15</v>
      </c>
      <c r="D73">
        <v>6</v>
      </c>
      <c r="E73">
        <v>57.52</v>
      </c>
      <c r="F73" s="2">
        <v>69.22</v>
      </c>
      <c r="G73">
        <f t="shared" si="3"/>
        <v>11.699999999999996</v>
      </c>
      <c r="J73">
        <f t="shared" si="4"/>
        <v>0</v>
      </c>
      <c r="K73" t="e">
        <f t="shared" si="5"/>
        <v>#DIV/0!</v>
      </c>
    </row>
    <row r="74" spans="1:11" x14ac:dyDescent="0.2">
      <c r="A74" t="s">
        <v>21</v>
      </c>
      <c r="B74">
        <v>25</v>
      </c>
      <c r="C74">
        <v>5</v>
      </c>
      <c r="D74">
        <v>1</v>
      </c>
      <c r="E74">
        <v>57.34</v>
      </c>
      <c r="F74" s="2">
        <v>65.61</v>
      </c>
      <c r="G74">
        <f t="shared" si="3"/>
        <v>8.269999999999996</v>
      </c>
      <c r="J74">
        <f t="shared" si="4"/>
        <v>0</v>
      </c>
      <c r="K74" t="e">
        <f t="shared" si="5"/>
        <v>#DIV/0!</v>
      </c>
    </row>
    <row r="75" spans="1:11" x14ac:dyDescent="0.2">
      <c r="A75" t="s">
        <v>21</v>
      </c>
      <c r="B75">
        <v>25</v>
      </c>
      <c r="C75">
        <v>5</v>
      </c>
      <c r="D75">
        <v>2</v>
      </c>
      <c r="E75">
        <v>57.36</v>
      </c>
      <c r="F75" s="2">
        <v>72.88</v>
      </c>
      <c r="G75">
        <f t="shared" si="3"/>
        <v>15.519999999999996</v>
      </c>
      <c r="J75">
        <f t="shared" si="4"/>
        <v>0</v>
      </c>
      <c r="K75" t="e">
        <f t="shared" si="5"/>
        <v>#DIV/0!</v>
      </c>
    </row>
    <row r="76" spans="1:11" x14ac:dyDescent="0.2">
      <c r="A76" t="s">
        <v>21</v>
      </c>
      <c r="B76">
        <v>25</v>
      </c>
      <c r="C76">
        <v>5</v>
      </c>
      <c r="D76">
        <v>3</v>
      </c>
      <c r="E76">
        <v>58.16</v>
      </c>
      <c r="F76" s="2">
        <v>69.84</v>
      </c>
      <c r="G76">
        <f t="shared" si="3"/>
        <v>11.680000000000007</v>
      </c>
      <c r="J76">
        <f t="shared" si="4"/>
        <v>0</v>
      </c>
      <c r="K76" t="e">
        <f t="shared" si="5"/>
        <v>#DIV/0!</v>
      </c>
    </row>
    <row r="77" spans="1:11" x14ac:dyDescent="0.2">
      <c r="A77" t="s">
        <v>21</v>
      </c>
      <c r="B77">
        <v>25</v>
      </c>
      <c r="C77">
        <v>5</v>
      </c>
      <c r="D77">
        <v>4</v>
      </c>
      <c r="E77">
        <v>57.77</v>
      </c>
      <c r="F77" s="2">
        <v>70.27</v>
      </c>
      <c r="G77">
        <f t="shared" si="3"/>
        <v>12.499999999999993</v>
      </c>
      <c r="J77">
        <f t="shared" si="4"/>
        <v>0</v>
      </c>
      <c r="K77" t="e">
        <f t="shared" si="5"/>
        <v>#DIV/0!</v>
      </c>
    </row>
    <row r="78" spans="1:11" x14ac:dyDescent="0.2">
      <c r="A78" t="s">
        <v>21</v>
      </c>
      <c r="B78">
        <v>25</v>
      </c>
      <c r="C78">
        <v>5</v>
      </c>
      <c r="D78">
        <v>5</v>
      </c>
      <c r="E78">
        <v>57.68</v>
      </c>
      <c r="F78" s="2">
        <v>72.31</v>
      </c>
      <c r="G78">
        <f t="shared" si="3"/>
        <v>14.630000000000003</v>
      </c>
      <c r="J78">
        <f t="shared" si="4"/>
        <v>0</v>
      </c>
      <c r="K78" t="e">
        <f t="shared" si="5"/>
        <v>#DIV/0!</v>
      </c>
    </row>
    <row r="79" spans="1:11" x14ac:dyDescent="0.2">
      <c r="A79" t="s">
        <v>21</v>
      </c>
      <c r="B79">
        <v>25</v>
      </c>
      <c r="C79">
        <v>5</v>
      </c>
      <c r="D79">
        <v>6</v>
      </c>
      <c r="E79">
        <v>58.04</v>
      </c>
      <c r="F79" s="2">
        <v>72.38</v>
      </c>
      <c r="G79">
        <f t="shared" si="3"/>
        <v>14.339999999999996</v>
      </c>
      <c r="J79">
        <f t="shared" si="4"/>
        <v>0</v>
      </c>
      <c r="K79" t="e">
        <f t="shared" si="5"/>
        <v>#DIV/0!</v>
      </c>
    </row>
    <row r="80" spans="1:11" x14ac:dyDescent="0.2">
      <c r="A80" t="s">
        <v>21</v>
      </c>
      <c r="B80">
        <v>50</v>
      </c>
      <c r="C80">
        <v>5</v>
      </c>
      <c r="D80">
        <v>1</v>
      </c>
      <c r="E80">
        <v>58.5</v>
      </c>
      <c r="F80" s="2">
        <v>75.569999999999993</v>
      </c>
      <c r="G80">
        <f t="shared" si="3"/>
        <v>17.069999999999993</v>
      </c>
      <c r="J80">
        <f t="shared" si="4"/>
        <v>0</v>
      </c>
      <c r="K80" t="e">
        <f t="shared" si="5"/>
        <v>#DIV/0!</v>
      </c>
    </row>
    <row r="81" spans="1:11" x14ac:dyDescent="0.2">
      <c r="A81" t="s">
        <v>21</v>
      </c>
      <c r="B81">
        <v>50</v>
      </c>
      <c r="C81">
        <v>5</v>
      </c>
      <c r="D81">
        <v>2</v>
      </c>
      <c r="E81">
        <v>58.33</v>
      </c>
      <c r="F81" s="2">
        <v>69.87</v>
      </c>
      <c r="G81">
        <f t="shared" si="3"/>
        <v>11.540000000000006</v>
      </c>
      <c r="J81">
        <f t="shared" si="4"/>
        <v>0</v>
      </c>
      <c r="K81" t="e">
        <f t="shared" si="5"/>
        <v>#DIV/0!</v>
      </c>
    </row>
    <row r="82" spans="1:11" x14ac:dyDescent="0.2">
      <c r="A82" t="s">
        <v>21</v>
      </c>
      <c r="B82">
        <v>50</v>
      </c>
      <c r="C82">
        <v>5</v>
      </c>
      <c r="D82">
        <v>3</v>
      </c>
      <c r="E82">
        <v>57.34</v>
      </c>
      <c r="F82" s="2">
        <v>64.02</v>
      </c>
      <c r="G82">
        <f t="shared" si="3"/>
        <v>6.6799999999999926</v>
      </c>
      <c r="J82">
        <f t="shared" si="4"/>
        <v>0</v>
      </c>
      <c r="K82" t="e">
        <f t="shared" si="5"/>
        <v>#DIV/0!</v>
      </c>
    </row>
    <row r="83" spans="1:11" x14ac:dyDescent="0.2">
      <c r="A83" t="s">
        <v>21</v>
      </c>
      <c r="B83">
        <v>50</v>
      </c>
      <c r="C83">
        <v>5</v>
      </c>
      <c r="D83">
        <v>4</v>
      </c>
      <c r="E83">
        <v>59.06</v>
      </c>
      <c r="F83" s="2">
        <v>73.7</v>
      </c>
      <c r="G83">
        <f t="shared" si="3"/>
        <v>14.64</v>
      </c>
      <c r="J83">
        <f t="shared" si="4"/>
        <v>0</v>
      </c>
      <c r="K83" t="e">
        <f t="shared" si="5"/>
        <v>#DIV/0!</v>
      </c>
    </row>
    <row r="84" spans="1:11" x14ac:dyDescent="0.2">
      <c r="A84" t="s">
        <v>21</v>
      </c>
      <c r="B84">
        <v>50</v>
      </c>
      <c r="C84">
        <v>5</v>
      </c>
      <c r="D84">
        <v>5</v>
      </c>
      <c r="E84">
        <v>57.98</v>
      </c>
      <c r="F84" s="2">
        <v>71.900000000000006</v>
      </c>
      <c r="G84">
        <f t="shared" si="3"/>
        <v>13.920000000000009</v>
      </c>
      <c r="J84">
        <f t="shared" si="4"/>
        <v>0</v>
      </c>
      <c r="K84" t="e">
        <f t="shared" si="5"/>
        <v>#DIV/0!</v>
      </c>
    </row>
    <row r="85" spans="1:11" x14ac:dyDescent="0.2">
      <c r="A85" t="s">
        <v>21</v>
      </c>
      <c r="B85">
        <v>50</v>
      </c>
      <c r="C85">
        <v>5</v>
      </c>
      <c r="D85">
        <v>6</v>
      </c>
      <c r="E85">
        <v>56.95</v>
      </c>
      <c r="F85" s="2">
        <v>77.989999999999995</v>
      </c>
      <c r="G85">
        <f t="shared" si="3"/>
        <v>21.039999999999992</v>
      </c>
      <c r="J85">
        <f t="shared" si="4"/>
        <v>0</v>
      </c>
      <c r="K85" t="e">
        <f t="shared" si="5"/>
        <v>#DIV/0!</v>
      </c>
    </row>
    <row r="86" spans="1:11" x14ac:dyDescent="0.2">
      <c r="A86" t="s">
        <v>21</v>
      </c>
      <c r="B86">
        <v>100</v>
      </c>
      <c r="C86">
        <v>5</v>
      </c>
      <c r="D86">
        <v>1</v>
      </c>
      <c r="E86">
        <v>58.44</v>
      </c>
      <c r="F86" s="2">
        <v>76.48</v>
      </c>
      <c r="G86">
        <f t="shared" si="3"/>
        <v>18.040000000000006</v>
      </c>
      <c r="J86">
        <f t="shared" si="4"/>
        <v>0</v>
      </c>
      <c r="K86" t="e">
        <f t="shared" si="5"/>
        <v>#DIV/0!</v>
      </c>
    </row>
    <row r="87" spans="1:11" x14ac:dyDescent="0.2">
      <c r="A87" t="s">
        <v>21</v>
      </c>
      <c r="B87">
        <v>100</v>
      </c>
      <c r="C87">
        <v>5</v>
      </c>
      <c r="D87">
        <v>2</v>
      </c>
      <c r="E87">
        <v>57.9</v>
      </c>
      <c r="F87" s="2">
        <v>74.14</v>
      </c>
      <c r="G87">
        <f t="shared" si="3"/>
        <v>16.240000000000002</v>
      </c>
      <c r="J87">
        <f t="shared" si="4"/>
        <v>0</v>
      </c>
      <c r="K87" t="e">
        <f t="shared" si="5"/>
        <v>#DIV/0!</v>
      </c>
    </row>
    <row r="88" spans="1:11" x14ac:dyDescent="0.2">
      <c r="A88" t="s">
        <v>21</v>
      </c>
      <c r="B88">
        <v>100</v>
      </c>
      <c r="C88">
        <v>5</v>
      </c>
      <c r="D88">
        <v>3</v>
      </c>
      <c r="E88">
        <v>57.35</v>
      </c>
      <c r="F88" s="2">
        <v>76.959999999999994</v>
      </c>
      <c r="G88">
        <f t="shared" si="3"/>
        <v>19.609999999999992</v>
      </c>
      <c r="J88">
        <f t="shared" si="4"/>
        <v>0</v>
      </c>
      <c r="K88" t="e">
        <f t="shared" si="5"/>
        <v>#DIV/0!</v>
      </c>
    </row>
    <row r="89" spans="1:11" x14ac:dyDescent="0.2">
      <c r="A89" t="s">
        <v>21</v>
      </c>
      <c r="B89">
        <v>100</v>
      </c>
      <c r="C89">
        <v>5</v>
      </c>
      <c r="D89">
        <v>4</v>
      </c>
      <c r="E89">
        <v>57.74</v>
      </c>
      <c r="F89" s="2">
        <v>79.08</v>
      </c>
      <c r="G89">
        <f t="shared" si="3"/>
        <v>21.339999999999996</v>
      </c>
      <c r="J89">
        <f t="shared" si="4"/>
        <v>0</v>
      </c>
      <c r="K89" t="e">
        <f t="shared" si="5"/>
        <v>#DIV/0!</v>
      </c>
    </row>
    <row r="90" spans="1:11" x14ac:dyDescent="0.2">
      <c r="A90" t="s">
        <v>21</v>
      </c>
      <c r="B90">
        <v>100</v>
      </c>
      <c r="C90">
        <v>5</v>
      </c>
      <c r="D90">
        <v>5</v>
      </c>
      <c r="E90">
        <v>57.69</v>
      </c>
      <c r="F90" s="2">
        <v>73.5</v>
      </c>
      <c r="G90">
        <f t="shared" si="3"/>
        <v>15.810000000000002</v>
      </c>
      <c r="J90">
        <f t="shared" si="4"/>
        <v>0</v>
      </c>
      <c r="K90" t="e">
        <f t="shared" si="5"/>
        <v>#DIV/0!</v>
      </c>
    </row>
    <row r="91" spans="1:11" x14ac:dyDescent="0.2">
      <c r="A91" t="s">
        <v>21</v>
      </c>
      <c r="B91">
        <v>100</v>
      </c>
      <c r="C91">
        <v>5</v>
      </c>
      <c r="D91">
        <v>6</v>
      </c>
      <c r="E91">
        <v>57.86</v>
      </c>
      <c r="F91" s="2">
        <v>72.53</v>
      </c>
      <c r="G91">
        <f t="shared" si="3"/>
        <v>14.670000000000002</v>
      </c>
      <c r="J91">
        <f t="shared" si="4"/>
        <v>0</v>
      </c>
      <c r="K91" t="e">
        <f t="shared" si="5"/>
        <v>#DIV/0!</v>
      </c>
    </row>
    <row r="92" spans="1:11" x14ac:dyDescent="0.2">
      <c r="A92" t="s">
        <v>21</v>
      </c>
      <c r="B92">
        <v>150</v>
      </c>
      <c r="C92">
        <v>5</v>
      </c>
      <c r="D92">
        <v>1</v>
      </c>
      <c r="E92">
        <v>57.16</v>
      </c>
      <c r="F92" s="2">
        <v>79.61</v>
      </c>
      <c r="G92">
        <f t="shared" si="3"/>
        <v>22.450000000000003</v>
      </c>
      <c r="J92">
        <f t="shared" si="4"/>
        <v>0</v>
      </c>
      <c r="K92" t="e">
        <f t="shared" si="5"/>
        <v>#DIV/0!</v>
      </c>
    </row>
    <row r="93" spans="1:11" x14ac:dyDescent="0.2">
      <c r="A93" t="s">
        <v>21</v>
      </c>
      <c r="B93">
        <v>150</v>
      </c>
      <c r="C93">
        <v>5</v>
      </c>
      <c r="D93">
        <v>2</v>
      </c>
      <c r="E93">
        <v>57.72</v>
      </c>
      <c r="F93" s="2">
        <v>73.7</v>
      </c>
      <c r="G93">
        <f t="shared" si="3"/>
        <v>15.980000000000004</v>
      </c>
      <c r="J93">
        <f t="shared" si="4"/>
        <v>0</v>
      </c>
      <c r="K93" t="e">
        <f t="shared" si="5"/>
        <v>#DIV/0!</v>
      </c>
    </row>
    <row r="94" spans="1:11" x14ac:dyDescent="0.2">
      <c r="A94" t="s">
        <v>21</v>
      </c>
      <c r="B94">
        <v>150</v>
      </c>
      <c r="C94">
        <v>5</v>
      </c>
      <c r="D94">
        <v>3</v>
      </c>
      <c r="E94">
        <v>58.37</v>
      </c>
      <c r="F94" s="2">
        <v>76.680000000000007</v>
      </c>
      <c r="G94">
        <f t="shared" si="3"/>
        <v>18.310000000000009</v>
      </c>
      <c r="J94">
        <f t="shared" si="4"/>
        <v>0</v>
      </c>
      <c r="K94" t="e">
        <f t="shared" si="5"/>
        <v>#DIV/0!</v>
      </c>
    </row>
    <row r="95" spans="1:11" x14ac:dyDescent="0.2">
      <c r="A95" t="s">
        <v>21</v>
      </c>
      <c r="B95">
        <v>150</v>
      </c>
      <c r="C95">
        <v>5</v>
      </c>
      <c r="D95">
        <v>4</v>
      </c>
      <c r="E95">
        <v>57.36</v>
      </c>
      <c r="F95" s="2">
        <v>69.75</v>
      </c>
      <c r="G95">
        <f t="shared" si="3"/>
        <v>12.39</v>
      </c>
      <c r="J95">
        <f t="shared" si="4"/>
        <v>0</v>
      </c>
      <c r="K95" t="e">
        <f t="shared" si="5"/>
        <v>#DIV/0!</v>
      </c>
    </row>
    <row r="96" spans="1:11" x14ac:dyDescent="0.2">
      <c r="A96" t="s">
        <v>21</v>
      </c>
      <c r="B96">
        <v>150</v>
      </c>
      <c r="C96">
        <v>5</v>
      </c>
      <c r="D96">
        <v>5</v>
      </c>
      <c r="E96">
        <v>58.57</v>
      </c>
      <c r="F96" s="2">
        <v>78.13</v>
      </c>
      <c r="G96">
        <f t="shared" si="3"/>
        <v>19.559999999999995</v>
      </c>
      <c r="J96">
        <f t="shared" si="4"/>
        <v>0</v>
      </c>
      <c r="K96" t="e">
        <f t="shared" si="5"/>
        <v>#DIV/0!</v>
      </c>
    </row>
    <row r="97" spans="2:11" x14ac:dyDescent="0.2">
      <c r="B97">
        <v>150</v>
      </c>
      <c r="C97">
        <v>5</v>
      </c>
      <c r="D97">
        <v>6</v>
      </c>
      <c r="E97">
        <v>57.28</v>
      </c>
      <c r="F97" s="2">
        <v>68.569999999999993</v>
      </c>
      <c r="G97">
        <f t="shared" si="3"/>
        <v>11.289999999999992</v>
      </c>
      <c r="J97">
        <f t="shared" si="4"/>
        <v>0</v>
      </c>
      <c r="K97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BA6E-118D-7A40-86D4-F062E7CE7543}">
  <dimension ref="A1:J183"/>
  <sheetViews>
    <sheetView tabSelected="1" topLeftCell="A6" zoomScale="120" zoomScaleNormal="120" workbookViewId="0">
      <selection activeCell="H74" sqref="H74:H85"/>
    </sheetView>
  </sheetViews>
  <sheetFormatPr baseColWidth="10" defaultRowHeight="16" x14ac:dyDescent="0.2"/>
  <cols>
    <col min="10" max="10" width="28.5" bestFit="1" customWidth="1"/>
  </cols>
  <sheetData>
    <row r="1" spans="1:8" x14ac:dyDescent="0.2">
      <c r="A1" t="s">
        <v>27</v>
      </c>
      <c r="B1" t="s">
        <v>4</v>
      </c>
      <c r="C1" t="s">
        <v>1</v>
      </c>
      <c r="D1" t="s">
        <v>28</v>
      </c>
      <c r="E1" t="s">
        <v>2</v>
      </c>
      <c r="F1" t="s">
        <v>29</v>
      </c>
      <c r="G1" t="s">
        <v>30</v>
      </c>
      <c r="H1" t="s">
        <v>31</v>
      </c>
    </row>
    <row r="2" spans="1:8" x14ac:dyDescent="0.2">
      <c r="A2">
        <v>1</v>
      </c>
      <c r="B2" t="s">
        <v>10</v>
      </c>
      <c r="C2">
        <v>25</v>
      </c>
      <c r="D2">
        <v>150</v>
      </c>
      <c r="E2">
        <v>17</v>
      </c>
      <c r="F2">
        <v>1.1100000000000001</v>
      </c>
      <c r="G2">
        <v>3.64</v>
      </c>
    </row>
    <row r="3" spans="1:8" x14ac:dyDescent="0.2">
      <c r="A3">
        <v>2</v>
      </c>
      <c r="B3" t="s">
        <v>10</v>
      </c>
      <c r="C3">
        <v>25</v>
      </c>
      <c r="D3">
        <v>150</v>
      </c>
      <c r="E3">
        <v>15</v>
      </c>
      <c r="F3">
        <v>1.0900000000000001</v>
      </c>
      <c r="G3">
        <v>4.87</v>
      </c>
    </row>
    <row r="4" spans="1:8" x14ac:dyDescent="0.2">
      <c r="A4">
        <v>3</v>
      </c>
      <c r="B4" t="s">
        <v>10</v>
      </c>
      <c r="C4">
        <v>25</v>
      </c>
      <c r="D4">
        <v>100</v>
      </c>
      <c r="E4">
        <v>15</v>
      </c>
      <c r="F4">
        <v>1.07</v>
      </c>
      <c r="G4">
        <v>6.84</v>
      </c>
    </row>
    <row r="5" spans="1:8" x14ac:dyDescent="0.2">
      <c r="A5">
        <v>4</v>
      </c>
      <c r="B5" t="s">
        <v>10</v>
      </c>
      <c r="C5">
        <v>25</v>
      </c>
      <c r="D5">
        <v>100</v>
      </c>
      <c r="E5">
        <v>17</v>
      </c>
      <c r="F5">
        <v>1.07</v>
      </c>
      <c r="G5">
        <v>8.35</v>
      </c>
    </row>
    <row r="6" spans="1:8" x14ac:dyDescent="0.2">
      <c r="A6">
        <v>5</v>
      </c>
      <c r="B6" t="s">
        <v>10</v>
      </c>
      <c r="C6">
        <v>25</v>
      </c>
      <c r="D6">
        <v>150</v>
      </c>
      <c r="E6">
        <v>18</v>
      </c>
      <c r="F6">
        <v>1.0900000000000001</v>
      </c>
      <c r="G6">
        <v>6.35</v>
      </c>
    </row>
    <row r="7" spans="1:8" x14ac:dyDescent="0.2">
      <c r="A7">
        <v>6</v>
      </c>
      <c r="B7" t="s">
        <v>10</v>
      </c>
      <c r="C7">
        <v>25</v>
      </c>
      <c r="D7">
        <v>150</v>
      </c>
      <c r="E7">
        <v>16</v>
      </c>
      <c r="F7">
        <v>1.05</v>
      </c>
      <c r="G7">
        <v>3.75</v>
      </c>
    </row>
    <row r="8" spans="1:8" x14ac:dyDescent="0.2">
      <c r="A8">
        <v>7</v>
      </c>
      <c r="B8" t="s">
        <v>10</v>
      </c>
      <c r="C8">
        <v>25</v>
      </c>
      <c r="D8">
        <v>25</v>
      </c>
      <c r="E8">
        <v>13</v>
      </c>
      <c r="F8">
        <v>1.0900000000000001</v>
      </c>
      <c r="G8">
        <v>4.5599999999999996</v>
      </c>
    </row>
    <row r="9" spans="1:8" x14ac:dyDescent="0.2">
      <c r="A9">
        <v>8</v>
      </c>
      <c r="B9" t="s">
        <v>10</v>
      </c>
      <c r="C9">
        <v>25</v>
      </c>
      <c r="D9">
        <v>150</v>
      </c>
      <c r="E9">
        <v>14</v>
      </c>
      <c r="F9">
        <v>1.0900000000000001</v>
      </c>
      <c r="G9">
        <v>10.79</v>
      </c>
    </row>
    <row r="10" spans="1:8" x14ac:dyDescent="0.2">
      <c r="A10">
        <v>9</v>
      </c>
      <c r="B10" t="s">
        <v>10</v>
      </c>
      <c r="C10">
        <v>25</v>
      </c>
      <c r="D10">
        <v>100</v>
      </c>
      <c r="E10">
        <v>16</v>
      </c>
      <c r="F10">
        <v>1.0900000000000001</v>
      </c>
      <c r="G10">
        <v>4.95</v>
      </c>
    </row>
    <row r="11" spans="1:8" x14ac:dyDescent="0.2">
      <c r="A11">
        <v>10</v>
      </c>
      <c r="B11" t="s">
        <v>10</v>
      </c>
      <c r="C11">
        <v>25</v>
      </c>
      <c r="D11">
        <v>50</v>
      </c>
      <c r="E11">
        <v>18</v>
      </c>
      <c r="F11">
        <v>1.08</v>
      </c>
      <c r="G11">
        <v>3.87</v>
      </c>
    </row>
    <row r="12" spans="1:8" x14ac:dyDescent="0.2">
      <c r="A12">
        <v>11</v>
      </c>
      <c r="B12" t="s">
        <v>10</v>
      </c>
      <c r="C12">
        <v>25</v>
      </c>
      <c r="D12">
        <v>50</v>
      </c>
      <c r="E12">
        <v>16</v>
      </c>
      <c r="F12">
        <v>1.07</v>
      </c>
      <c r="G12">
        <v>4.66</v>
      </c>
    </row>
    <row r="13" spans="1:8" x14ac:dyDescent="0.2">
      <c r="A13">
        <v>12</v>
      </c>
      <c r="B13" t="s">
        <v>10</v>
      </c>
      <c r="C13">
        <v>25</v>
      </c>
      <c r="D13">
        <v>150</v>
      </c>
      <c r="E13">
        <v>13</v>
      </c>
      <c r="F13">
        <v>1.08</v>
      </c>
      <c r="G13">
        <v>5.47</v>
      </c>
    </row>
    <row r="14" spans="1:8" x14ac:dyDescent="0.2">
      <c r="A14">
        <v>13</v>
      </c>
      <c r="B14" t="s">
        <v>10</v>
      </c>
      <c r="C14">
        <v>25</v>
      </c>
      <c r="D14">
        <v>25</v>
      </c>
      <c r="E14">
        <v>14</v>
      </c>
      <c r="F14">
        <v>1.0900000000000001</v>
      </c>
      <c r="G14">
        <v>5.0199999999999996</v>
      </c>
    </row>
    <row r="15" spans="1:8" x14ac:dyDescent="0.2">
      <c r="A15">
        <v>14</v>
      </c>
      <c r="B15" t="s">
        <v>10</v>
      </c>
      <c r="C15">
        <v>25</v>
      </c>
      <c r="D15">
        <v>50</v>
      </c>
      <c r="E15">
        <v>14</v>
      </c>
      <c r="F15">
        <v>1.1000000000000001</v>
      </c>
      <c r="G15">
        <v>7.67</v>
      </c>
    </row>
    <row r="16" spans="1:8" x14ac:dyDescent="0.2">
      <c r="A16">
        <v>15</v>
      </c>
      <c r="B16" t="s">
        <v>10</v>
      </c>
      <c r="C16">
        <v>25</v>
      </c>
      <c r="D16">
        <v>100</v>
      </c>
      <c r="E16">
        <v>18</v>
      </c>
      <c r="F16">
        <v>1.08</v>
      </c>
      <c r="G16">
        <v>5.49</v>
      </c>
    </row>
    <row r="17" spans="1:7" x14ac:dyDescent="0.2">
      <c r="A17">
        <v>16</v>
      </c>
      <c r="B17" t="s">
        <v>10</v>
      </c>
      <c r="C17">
        <v>25</v>
      </c>
      <c r="D17">
        <v>25</v>
      </c>
      <c r="E17">
        <v>15</v>
      </c>
      <c r="F17">
        <v>1.0900000000000001</v>
      </c>
      <c r="G17">
        <v>3.3</v>
      </c>
    </row>
    <row r="18" spans="1:7" x14ac:dyDescent="0.2">
      <c r="A18">
        <v>17</v>
      </c>
      <c r="B18" t="s">
        <v>10</v>
      </c>
      <c r="C18">
        <v>25</v>
      </c>
      <c r="D18">
        <v>50</v>
      </c>
      <c r="E18">
        <v>15</v>
      </c>
      <c r="F18">
        <v>1.0900000000000001</v>
      </c>
      <c r="G18">
        <v>5.17</v>
      </c>
    </row>
    <row r="19" spans="1:7" x14ac:dyDescent="0.2">
      <c r="A19">
        <v>18</v>
      </c>
      <c r="B19" t="s">
        <v>10</v>
      </c>
      <c r="C19">
        <v>25</v>
      </c>
      <c r="D19">
        <v>100</v>
      </c>
      <c r="E19">
        <v>13</v>
      </c>
      <c r="F19">
        <v>1.07</v>
      </c>
      <c r="G19">
        <v>2.88</v>
      </c>
    </row>
    <row r="20" spans="1:7" x14ac:dyDescent="0.2">
      <c r="A20">
        <v>19</v>
      </c>
      <c r="B20" t="s">
        <v>10</v>
      </c>
      <c r="C20">
        <v>25</v>
      </c>
      <c r="D20">
        <v>25</v>
      </c>
      <c r="E20">
        <v>16</v>
      </c>
      <c r="F20">
        <v>1.1100000000000001</v>
      </c>
      <c r="G20">
        <v>4.9400000000000004</v>
      </c>
    </row>
    <row r="21" spans="1:7" x14ac:dyDescent="0.2">
      <c r="A21">
        <v>20</v>
      </c>
      <c r="B21" t="s">
        <v>10</v>
      </c>
      <c r="C21">
        <v>25</v>
      </c>
      <c r="D21">
        <v>25</v>
      </c>
      <c r="E21">
        <v>18</v>
      </c>
      <c r="F21">
        <v>1.0900000000000001</v>
      </c>
      <c r="G21">
        <v>2.76</v>
      </c>
    </row>
    <row r="22" spans="1:7" x14ac:dyDescent="0.2">
      <c r="A22">
        <v>21</v>
      </c>
      <c r="B22" t="s">
        <v>10</v>
      </c>
      <c r="C22">
        <v>25</v>
      </c>
      <c r="D22">
        <v>100</v>
      </c>
      <c r="E22">
        <v>14</v>
      </c>
      <c r="F22">
        <v>1.1000000000000001</v>
      </c>
      <c r="G22">
        <v>5.27</v>
      </c>
    </row>
    <row r="23" spans="1:7" x14ac:dyDescent="0.2">
      <c r="A23">
        <v>22</v>
      </c>
      <c r="B23" t="s">
        <v>10</v>
      </c>
      <c r="C23">
        <v>25</v>
      </c>
      <c r="D23">
        <v>25</v>
      </c>
      <c r="E23">
        <v>17</v>
      </c>
      <c r="F23">
        <v>1.1000000000000001</v>
      </c>
      <c r="G23">
        <v>5.16</v>
      </c>
    </row>
    <row r="24" spans="1:7" x14ac:dyDescent="0.2">
      <c r="A24">
        <v>23</v>
      </c>
      <c r="B24" t="s">
        <v>10</v>
      </c>
      <c r="C24">
        <v>25</v>
      </c>
      <c r="D24">
        <v>50</v>
      </c>
      <c r="E24">
        <v>13</v>
      </c>
      <c r="F24">
        <v>1.07</v>
      </c>
      <c r="G24">
        <v>7.31</v>
      </c>
    </row>
    <row r="25" spans="1:7" x14ac:dyDescent="0.2">
      <c r="A25">
        <v>24</v>
      </c>
      <c r="B25" t="s">
        <v>10</v>
      </c>
      <c r="C25">
        <v>25</v>
      </c>
      <c r="D25">
        <v>50</v>
      </c>
      <c r="E25">
        <v>17</v>
      </c>
      <c r="F25">
        <v>1.07</v>
      </c>
      <c r="G25">
        <v>5.39</v>
      </c>
    </row>
    <row r="26" spans="1:7" x14ac:dyDescent="0.2">
      <c r="A26">
        <v>25</v>
      </c>
      <c r="B26" t="s">
        <v>32</v>
      </c>
      <c r="C26">
        <v>5</v>
      </c>
      <c r="D26">
        <v>25</v>
      </c>
      <c r="E26">
        <v>1</v>
      </c>
      <c r="F26">
        <v>1.1000000000000001</v>
      </c>
      <c r="G26">
        <v>3.09</v>
      </c>
    </row>
    <row r="27" spans="1:7" x14ac:dyDescent="0.2">
      <c r="A27">
        <v>26</v>
      </c>
      <c r="B27" t="s">
        <v>32</v>
      </c>
      <c r="C27">
        <v>5</v>
      </c>
      <c r="D27">
        <v>25</v>
      </c>
      <c r="E27">
        <v>2</v>
      </c>
      <c r="F27">
        <v>1.0900000000000001</v>
      </c>
      <c r="G27">
        <v>3.02</v>
      </c>
    </row>
    <row r="28" spans="1:7" x14ac:dyDescent="0.2">
      <c r="A28">
        <v>27</v>
      </c>
      <c r="B28" t="s">
        <v>32</v>
      </c>
      <c r="C28">
        <v>5</v>
      </c>
      <c r="D28">
        <v>25</v>
      </c>
      <c r="E28">
        <v>3</v>
      </c>
      <c r="F28">
        <v>1.0900000000000001</v>
      </c>
      <c r="G28">
        <v>4.54</v>
      </c>
    </row>
    <row r="29" spans="1:7" x14ac:dyDescent="0.2">
      <c r="A29">
        <v>28</v>
      </c>
      <c r="B29" t="s">
        <v>32</v>
      </c>
      <c r="C29">
        <v>5</v>
      </c>
      <c r="D29">
        <v>25</v>
      </c>
      <c r="E29">
        <v>4</v>
      </c>
      <c r="F29">
        <v>1.08</v>
      </c>
      <c r="G29">
        <v>5.91</v>
      </c>
    </row>
    <row r="30" spans="1:7" x14ac:dyDescent="0.2">
      <c r="A30">
        <v>29</v>
      </c>
      <c r="B30" t="s">
        <v>32</v>
      </c>
      <c r="C30">
        <v>5</v>
      </c>
      <c r="D30">
        <v>25</v>
      </c>
      <c r="E30">
        <v>5</v>
      </c>
      <c r="F30">
        <v>1.1200000000000001</v>
      </c>
      <c r="G30">
        <v>2.99</v>
      </c>
    </row>
    <row r="31" spans="1:7" x14ac:dyDescent="0.2">
      <c r="A31">
        <v>30</v>
      </c>
      <c r="B31" t="s">
        <v>32</v>
      </c>
      <c r="C31">
        <v>5</v>
      </c>
      <c r="D31">
        <v>25</v>
      </c>
      <c r="E31">
        <v>6</v>
      </c>
      <c r="F31">
        <v>1.1000000000000001</v>
      </c>
      <c r="G31">
        <v>3.05</v>
      </c>
    </row>
    <row r="32" spans="1:7" x14ac:dyDescent="0.2">
      <c r="A32">
        <v>31</v>
      </c>
      <c r="B32" t="s">
        <v>32</v>
      </c>
      <c r="C32">
        <v>5</v>
      </c>
      <c r="D32">
        <v>50</v>
      </c>
      <c r="E32">
        <v>1</v>
      </c>
      <c r="F32">
        <v>1.08</v>
      </c>
      <c r="G32">
        <v>5.18</v>
      </c>
    </row>
    <row r="33" spans="1:8" x14ac:dyDescent="0.2">
      <c r="A33">
        <v>32</v>
      </c>
      <c r="B33" t="s">
        <v>32</v>
      </c>
      <c r="C33">
        <v>5</v>
      </c>
      <c r="D33">
        <v>50</v>
      </c>
      <c r="E33">
        <v>2</v>
      </c>
      <c r="F33">
        <v>1.1000000000000001</v>
      </c>
      <c r="G33">
        <v>3.99</v>
      </c>
    </row>
    <row r="34" spans="1:8" x14ac:dyDescent="0.2">
      <c r="A34">
        <v>33</v>
      </c>
      <c r="B34" t="s">
        <v>32</v>
      </c>
      <c r="C34">
        <v>5</v>
      </c>
      <c r="D34">
        <v>50</v>
      </c>
      <c r="E34">
        <v>3</v>
      </c>
      <c r="F34">
        <v>1.0900000000000001</v>
      </c>
      <c r="G34">
        <v>3.15</v>
      </c>
    </row>
    <row r="35" spans="1:8" x14ac:dyDescent="0.2">
      <c r="A35">
        <v>34</v>
      </c>
      <c r="B35" t="s">
        <v>32</v>
      </c>
      <c r="C35">
        <v>5</v>
      </c>
      <c r="D35">
        <v>50</v>
      </c>
      <c r="E35">
        <v>4</v>
      </c>
      <c r="F35">
        <v>1.1100000000000001</v>
      </c>
      <c r="G35">
        <v>4.76</v>
      </c>
    </row>
    <row r="36" spans="1:8" x14ac:dyDescent="0.2">
      <c r="A36">
        <v>35</v>
      </c>
      <c r="B36" t="s">
        <v>32</v>
      </c>
      <c r="C36">
        <v>5</v>
      </c>
      <c r="D36">
        <v>50</v>
      </c>
      <c r="E36">
        <v>5</v>
      </c>
      <c r="F36">
        <v>1.1000000000000001</v>
      </c>
      <c r="G36">
        <v>2.73</v>
      </c>
    </row>
    <row r="37" spans="1:8" x14ac:dyDescent="0.2">
      <c r="A37">
        <v>36</v>
      </c>
      <c r="B37" t="s">
        <v>32</v>
      </c>
      <c r="C37">
        <v>5</v>
      </c>
      <c r="D37">
        <v>50</v>
      </c>
      <c r="E37">
        <v>6</v>
      </c>
      <c r="F37">
        <v>1.1000000000000001</v>
      </c>
      <c r="G37">
        <v>6.13</v>
      </c>
    </row>
    <row r="38" spans="1:8" x14ac:dyDescent="0.2">
      <c r="A38">
        <v>37</v>
      </c>
      <c r="B38" t="s">
        <v>32</v>
      </c>
      <c r="C38">
        <v>5</v>
      </c>
      <c r="D38">
        <v>100</v>
      </c>
      <c r="E38" s="2">
        <v>1</v>
      </c>
      <c r="F38">
        <v>1.0900000000000001</v>
      </c>
      <c r="G38">
        <v>4.6100000000000003</v>
      </c>
      <c r="H38">
        <v>3.38</v>
      </c>
    </row>
    <row r="39" spans="1:8" x14ac:dyDescent="0.2">
      <c r="A39">
        <v>38</v>
      </c>
      <c r="B39" t="s">
        <v>32</v>
      </c>
      <c r="C39">
        <v>5</v>
      </c>
      <c r="D39">
        <v>100</v>
      </c>
      <c r="E39" s="2">
        <v>2</v>
      </c>
      <c r="F39">
        <v>1.1100000000000001</v>
      </c>
      <c r="G39">
        <v>5.0599999999999996</v>
      </c>
      <c r="H39">
        <v>3.13</v>
      </c>
    </row>
    <row r="40" spans="1:8" x14ac:dyDescent="0.2">
      <c r="A40">
        <v>39</v>
      </c>
      <c r="B40" t="s">
        <v>32</v>
      </c>
      <c r="C40">
        <v>5</v>
      </c>
      <c r="D40">
        <v>100</v>
      </c>
      <c r="E40" s="2">
        <v>3</v>
      </c>
      <c r="F40">
        <v>1.1299999999999999</v>
      </c>
      <c r="G40">
        <v>3.27</v>
      </c>
      <c r="H40">
        <v>2.5499999999999998</v>
      </c>
    </row>
    <row r="41" spans="1:8" x14ac:dyDescent="0.2">
      <c r="A41">
        <v>40</v>
      </c>
      <c r="B41" t="s">
        <v>32</v>
      </c>
      <c r="C41">
        <v>5</v>
      </c>
      <c r="D41">
        <v>100</v>
      </c>
      <c r="E41" s="2">
        <v>4</v>
      </c>
      <c r="F41">
        <v>1.1000000000000001</v>
      </c>
      <c r="G41">
        <v>3.71</v>
      </c>
      <c r="H41">
        <v>2.7</v>
      </c>
    </row>
    <row r="42" spans="1:8" x14ac:dyDescent="0.2">
      <c r="A42">
        <v>41</v>
      </c>
      <c r="B42" t="s">
        <v>32</v>
      </c>
      <c r="C42">
        <v>5</v>
      </c>
      <c r="D42">
        <v>100</v>
      </c>
      <c r="E42" s="2">
        <v>5</v>
      </c>
      <c r="F42">
        <v>1.1000000000000001</v>
      </c>
      <c r="G42">
        <v>4.1399999999999997</v>
      </c>
      <c r="H42">
        <v>3.17</v>
      </c>
    </row>
    <row r="43" spans="1:8" x14ac:dyDescent="0.2">
      <c r="A43">
        <v>42</v>
      </c>
      <c r="B43" t="s">
        <v>32</v>
      </c>
      <c r="C43">
        <v>5</v>
      </c>
      <c r="D43">
        <v>100</v>
      </c>
      <c r="E43" s="2">
        <v>6</v>
      </c>
      <c r="F43">
        <v>1.1000000000000001</v>
      </c>
      <c r="G43">
        <v>2.91</v>
      </c>
      <c r="H43">
        <v>2.68</v>
      </c>
    </row>
    <row r="44" spans="1:8" x14ac:dyDescent="0.2">
      <c r="A44">
        <v>43</v>
      </c>
      <c r="B44" t="s">
        <v>32</v>
      </c>
      <c r="C44">
        <v>5</v>
      </c>
      <c r="D44">
        <v>150</v>
      </c>
      <c r="E44" s="2">
        <v>1</v>
      </c>
      <c r="F44">
        <v>1.08</v>
      </c>
      <c r="G44">
        <v>3.73</v>
      </c>
      <c r="H44">
        <v>2.8</v>
      </c>
    </row>
    <row r="45" spans="1:8" x14ac:dyDescent="0.2">
      <c r="A45">
        <v>44</v>
      </c>
      <c r="B45" t="s">
        <v>32</v>
      </c>
      <c r="C45">
        <v>5</v>
      </c>
      <c r="D45">
        <v>150</v>
      </c>
      <c r="E45" s="2">
        <v>2</v>
      </c>
      <c r="F45">
        <v>1.08</v>
      </c>
      <c r="G45">
        <v>3.98</v>
      </c>
      <c r="H45">
        <v>3.06</v>
      </c>
    </row>
    <row r="46" spans="1:8" x14ac:dyDescent="0.2">
      <c r="A46">
        <v>45</v>
      </c>
      <c r="B46" t="s">
        <v>32</v>
      </c>
      <c r="C46">
        <v>5</v>
      </c>
      <c r="D46">
        <v>150</v>
      </c>
      <c r="E46" s="2">
        <v>3</v>
      </c>
      <c r="F46">
        <v>1.07</v>
      </c>
      <c r="G46">
        <v>5.87</v>
      </c>
      <c r="H46">
        <v>3.17</v>
      </c>
    </row>
    <row r="47" spans="1:8" x14ac:dyDescent="0.2">
      <c r="A47">
        <v>46</v>
      </c>
      <c r="B47" t="s">
        <v>32</v>
      </c>
      <c r="C47">
        <v>5</v>
      </c>
      <c r="D47">
        <v>150</v>
      </c>
      <c r="E47" s="2">
        <v>4</v>
      </c>
      <c r="F47">
        <v>1.07</v>
      </c>
      <c r="G47">
        <v>3.01</v>
      </c>
      <c r="H47">
        <v>2.37</v>
      </c>
    </row>
    <row r="48" spans="1:8" x14ac:dyDescent="0.2">
      <c r="A48">
        <v>47</v>
      </c>
      <c r="B48" t="s">
        <v>32</v>
      </c>
      <c r="C48">
        <v>5</v>
      </c>
      <c r="D48">
        <v>150</v>
      </c>
      <c r="E48" s="2">
        <v>5</v>
      </c>
      <c r="F48">
        <v>1.06</v>
      </c>
      <c r="G48">
        <v>4.47</v>
      </c>
      <c r="H48">
        <v>3.13</v>
      </c>
    </row>
    <row r="49" spans="1:8" x14ac:dyDescent="0.2">
      <c r="A49">
        <v>48</v>
      </c>
      <c r="B49" t="s">
        <v>32</v>
      </c>
      <c r="C49">
        <v>5</v>
      </c>
      <c r="D49">
        <v>150</v>
      </c>
      <c r="E49" s="2">
        <v>6</v>
      </c>
      <c r="F49">
        <v>1.08</v>
      </c>
      <c r="G49">
        <v>4.09</v>
      </c>
      <c r="H49">
        <v>2.87</v>
      </c>
    </row>
    <row r="50" spans="1:8" x14ac:dyDescent="0.2">
      <c r="A50">
        <v>49</v>
      </c>
      <c r="B50" t="s">
        <v>32</v>
      </c>
      <c r="C50">
        <v>25</v>
      </c>
      <c r="D50">
        <v>25</v>
      </c>
      <c r="E50" s="2">
        <v>13</v>
      </c>
      <c r="F50">
        <v>1.0900000000000001</v>
      </c>
      <c r="G50">
        <v>10.56</v>
      </c>
      <c r="H50">
        <v>3.54</v>
      </c>
    </row>
    <row r="51" spans="1:8" x14ac:dyDescent="0.2">
      <c r="A51">
        <v>50</v>
      </c>
      <c r="B51" t="s">
        <v>32</v>
      </c>
      <c r="C51">
        <v>25</v>
      </c>
      <c r="D51">
        <v>150</v>
      </c>
      <c r="E51" s="2">
        <v>14</v>
      </c>
      <c r="F51">
        <v>1.0900000000000001</v>
      </c>
      <c r="G51">
        <v>5.67</v>
      </c>
      <c r="H51">
        <v>3.19</v>
      </c>
    </row>
    <row r="52" spans="1:8" x14ac:dyDescent="0.2">
      <c r="A52">
        <v>51</v>
      </c>
      <c r="B52" t="s">
        <v>32</v>
      </c>
      <c r="C52">
        <v>25</v>
      </c>
      <c r="D52">
        <v>100</v>
      </c>
      <c r="E52" s="2">
        <v>16</v>
      </c>
      <c r="F52">
        <v>1.0900000000000001</v>
      </c>
      <c r="G52">
        <v>4.1900000000000004</v>
      </c>
      <c r="H52">
        <v>3</v>
      </c>
    </row>
    <row r="53" spans="1:8" x14ac:dyDescent="0.2">
      <c r="A53">
        <v>52</v>
      </c>
      <c r="B53" t="s">
        <v>32</v>
      </c>
      <c r="C53">
        <v>25</v>
      </c>
      <c r="D53">
        <v>100</v>
      </c>
      <c r="E53" s="2">
        <v>13</v>
      </c>
      <c r="F53">
        <v>1.1000000000000001</v>
      </c>
      <c r="G53">
        <v>3.76</v>
      </c>
      <c r="H53">
        <v>2.88</v>
      </c>
    </row>
    <row r="54" spans="1:8" x14ac:dyDescent="0.2">
      <c r="A54">
        <v>53</v>
      </c>
      <c r="B54" t="s">
        <v>32</v>
      </c>
      <c r="C54">
        <v>25</v>
      </c>
      <c r="D54">
        <v>150</v>
      </c>
      <c r="E54" s="2">
        <v>13</v>
      </c>
      <c r="F54">
        <v>1.1299999999999999</v>
      </c>
      <c r="G54">
        <v>2.74</v>
      </c>
      <c r="H54">
        <v>2.35</v>
      </c>
    </row>
    <row r="55" spans="1:8" x14ac:dyDescent="0.2">
      <c r="A55">
        <v>54</v>
      </c>
      <c r="B55" t="s">
        <v>32</v>
      </c>
      <c r="C55">
        <v>25</v>
      </c>
      <c r="D55">
        <v>100</v>
      </c>
      <c r="E55" s="2">
        <v>14</v>
      </c>
      <c r="F55">
        <v>1.1200000000000001</v>
      </c>
      <c r="G55">
        <v>4.07</v>
      </c>
      <c r="H55">
        <v>2.85</v>
      </c>
    </row>
    <row r="56" spans="1:8" x14ac:dyDescent="0.2">
      <c r="A56">
        <v>55</v>
      </c>
      <c r="B56" t="s">
        <v>32</v>
      </c>
      <c r="C56">
        <v>25</v>
      </c>
      <c r="D56">
        <v>25</v>
      </c>
      <c r="E56" s="2">
        <v>17</v>
      </c>
      <c r="F56">
        <v>1.1200000000000001</v>
      </c>
      <c r="G56">
        <v>2.98</v>
      </c>
      <c r="H56">
        <v>2.64</v>
      </c>
    </row>
    <row r="57" spans="1:8" x14ac:dyDescent="0.2">
      <c r="A57">
        <v>56</v>
      </c>
      <c r="B57" t="s">
        <v>32</v>
      </c>
      <c r="C57">
        <v>25</v>
      </c>
      <c r="D57">
        <v>50</v>
      </c>
      <c r="E57" s="2">
        <v>14</v>
      </c>
      <c r="F57">
        <v>1.1000000000000001</v>
      </c>
      <c r="G57">
        <v>3.31</v>
      </c>
      <c r="H57">
        <v>2.65</v>
      </c>
    </row>
    <row r="58" spans="1:8" x14ac:dyDescent="0.2">
      <c r="A58">
        <v>57</v>
      </c>
      <c r="B58" t="s">
        <v>32</v>
      </c>
      <c r="C58">
        <v>25</v>
      </c>
      <c r="D58">
        <v>150</v>
      </c>
      <c r="E58" s="2">
        <v>18</v>
      </c>
      <c r="F58">
        <v>1.08</v>
      </c>
      <c r="G58">
        <v>4.3</v>
      </c>
      <c r="H58">
        <v>2.89</v>
      </c>
    </row>
    <row r="59" spans="1:8" x14ac:dyDescent="0.2">
      <c r="A59">
        <v>58</v>
      </c>
      <c r="B59" t="s">
        <v>32</v>
      </c>
      <c r="C59">
        <v>25</v>
      </c>
      <c r="D59">
        <v>150</v>
      </c>
      <c r="E59" s="2">
        <v>15</v>
      </c>
      <c r="F59">
        <v>1.07</v>
      </c>
      <c r="G59">
        <v>4.7699999999999996</v>
      </c>
      <c r="H59">
        <v>3.55</v>
      </c>
    </row>
    <row r="60" spans="1:8" x14ac:dyDescent="0.2">
      <c r="A60">
        <v>59</v>
      </c>
      <c r="B60" t="s">
        <v>32</v>
      </c>
      <c r="C60">
        <v>25</v>
      </c>
      <c r="D60">
        <v>25</v>
      </c>
      <c r="E60" s="2">
        <v>14</v>
      </c>
      <c r="F60">
        <v>1.1100000000000001</v>
      </c>
      <c r="G60">
        <v>3.28</v>
      </c>
      <c r="H60">
        <v>2.64</v>
      </c>
    </row>
    <row r="61" spans="1:8" x14ac:dyDescent="0.2">
      <c r="A61">
        <v>60</v>
      </c>
      <c r="B61" t="s">
        <v>32</v>
      </c>
      <c r="C61">
        <v>25</v>
      </c>
      <c r="D61">
        <v>25</v>
      </c>
      <c r="E61" s="2">
        <v>16</v>
      </c>
      <c r="F61">
        <v>1.1100000000000001</v>
      </c>
      <c r="G61">
        <v>2.8</v>
      </c>
      <c r="H61">
        <v>2.62</v>
      </c>
    </row>
    <row r="62" spans="1:8" x14ac:dyDescent="0.2">
      <c r="A62">
        <v>61</v>
      </c>
      <c r="B62" t="s">
        <v>32</v>
      </c>
      <c r="C62">
        <v>25</v>
      </c>
      <c r="D62">
        <v>25</v>
      </c>
      <c r="E62" s="2">
        <v>18</v>
      </c>
      <c r="F62">
        <v>1.1000000000000001</v>
      </c>
      <c r="G62">
        <v>3</v>
      </c>
    </row>
    <row r="63" spans="1:8" x14ac:dyDescent="0.2">
      <c r="A63">
        <v>62</v>
      </c>
      <c r="B63" t="s">
        <v>32</v>
      </c>
      <c r="C63">
        <v>25</v>
      </c>
      <c r="D63">
        <v>50</v>
      </c>
      <c r="E63" s="2">
        <v>16</v>
      </c>
      <c r="F63">
        <v>1.1100000000000001</v>
      </c>
      <c r="G63">
        <v>4.71</v>
      </c>
    </row>
    <row r="64" spans="1:8" x14ac:dyDescent="0.2">
      <c r="A64">
        <v>63</v>
      </c>
      <c r="B64" t="s">
        <v>32</v>
      </c>
      <c r="C64">
        <v>25</v>
      </c>
      <c r="D64">
        <v>150</v>
      </c>
      <c r="E64" s="2">
        <v>17</v>
      </c>
      <c r="F64">
        <v>1.1000000000000001</v>
      </c>
      <c r="G64">
        <v>4.97</v>
      </c>
    </row>
    <row r="65" spans="1:8" x14ac:dyDescent="0.2">
      <c r="A65">
        <v>64</v>
      </c>
      <c r="B65" t="s">
        <v>32</v>
      </c>
      <c r="C65">
        <v>25</v>
      </c>
      <c r="D65">
        <v>50</v>
      </c>
      <c r="E65" s="2">
        <v>18</v>
      </c>
      <c r="F65">
        <v>1.1100000000000001</v>
      </c>
      <c r="G65">
        <v>3.81</v>
      </c>
      <c r="H65">
        <v>3.12</v>
      </c>
    </row>
    <row r="66" spans="1:8" x14ac:dyDescent="0.2">
      <c r="A66">
        <v>65</v>
      </c>
      <c r="B66" t="s">
        <v>32</v>
      </c>
      <c r="C66">
        <v>25</v>
      </c>
      <c r="D66">
        <v>100</v>
      </c>
      <c r="E66" s="2">
        <v>15</v>
      </c>
      <c r="F66">
        <v>1.1100000000000001</v>
      </c>
      <c r="G66">
        <v>3.11</v>
      </c>
      <c r="H66">
        <v>2.57</v>
      </c>
    </row>
    <row r="67" spans="1:8" x14ac:dyDescent="0.2">
      <c r="A67">
        <v>66</v>
      </c>
      <c r="B67" t="s">
        <v>32</v>
      </c>
      <c r="C67">
        <v>25</v>
      </c>
      <c r="D67">
        <v>50</v>
      </c>
      <c r="E67" s="2">
        <v>13</v>
      </c>
      <c r="F67">
        <v>1.0900000000000001</v>
      </c>
      <c r="G67">
        <v>5.33</v>
      </c>
      <c r="H67">
        <v>3.21</v>
      </c>
    </row>
    <row r="68" spans="1:8" x14ac:dyDescent="0.2">
      <c r="A68">
        <v>67</v>
      </c>
      <c r="B68" t="s">
        <v>32</v>
      </c>
      <c r="C68">
        <v>25</v>
      </c>
      <c r="D68">
        <v>50</v>
      </c>
      <c r="E68" s="2">
        <v>15</v>
      </c>
      <c r="F68">
        <v>1.1000000000000001</v>
      </c>
      <c r="G68">
        <v>5.21</v>
      </c>
      <c r="H68">
        <v>2.74</v>
      </c>
    </row>
    <row r="69" spans="1:8" x14ac:dyDescent="0.2">
      <c r="A69">
        <v>68</v>
      </c>
      <c r="B69" t="s">
        <v>32</v>
      </c>
      <c r="C69">
        <v>25</v>
      </c>
      <c r="D69">
        <v>150</v>
      </c>
      <c r="E69" s="2">
        <v>16</v>
      </c>
      <c r="F69">
        <v>1.1000000000000001</v>
      </c>
      <c r="G69">
        <v>3.39</v>
      </c>
    </row>
    <row r="70" spans="1:8" x14ac:dyDescent="0.2">
      <c r="A70">
        <v>69</v>
      </c>
      <c r="B70" t="s">
        <v>32</v>
      </c>
      <c r="C70">
        <v>25</v>
      </c>
      <c r="D70">
        <v>25</v>
      </c>
      <c r="E70" s="2">
        <v>15</v>
      </c>
      <c r="F70">
        <v>1.0900000000000001</v>
      </c>
      <c r="G70">
        <v>3.4710000000000001</v>
      </c>
    </row>
    <row r="71" spans="1:8" x14ac:dyDescent="0.2">
      <c r="A71">
        <v>70</v>
      </c>
      <c r="B71" t="s">
        <v>32</v>
      </c>
      <c r="C71">
        <v>25</v>
      </c>
      <c r="D71">
        <v>100</v>
      </c>
      <c r="E71" s="2">
        <v>17</v>
      </c>
      <c r="F71">
        <v>1.1000000000000001</v>
      </c>
      <c r="G71">
        <v>3.0009999999999999</v>
      </c>
    </row>
    <row r="72" spans="1:8" x14ac:dyDescent="0.2">
      <c r="A72">
        <v>71</v>
      </c>
      <c r="B72" t="s">
        <v>32</v>
      </c>
      <c r="C72">
        <v>25</v>
      </c>
      <c r="D72">
        <v>100</v>
      </c>
      <c r="E72" s="2">
        <v>18</v>
      </c>
      <c r="F72">
        <v>1.105</v>
      </c>
      <c r="G72">
        <v>4.8099999999999996</v>
      </c>
    </row>
    <row r="73" spans="1:8" x14ac:dyDescent="0.2">
      <c r="A73">
        <v>72</v>
      </c>
      <c r="B73" t="s">
        <v>32</v>
      </c>
      <c r="C73">
        <v>25</v>
      </c>
      <c r="D73">
        <v>50</v>
      </c>
      <c r="E73" s="2">
        <v>17</v>
      </c>
      <c r="F73">
        <v>1.1299999999999999</v>
      </c>
      <c r="G73">
        <v>4</v>
      </c>
    </row>
    <row r="74" spans="1:8" x14ac:dyDescent="0.2">
      <c r="A74">
        <v>73</v>
      </c>
      <c r="B74" t="s">
        <v>32</v>
      </c>
      <c r="C74">
        <v>35</v>
      </c>
      <c r="D74">
        <v>100</v>
      </c>
      <c r="E74" s="2">
        <v>19</v>
      </c>
      <c r="F74">
        <v>1.103</v>
      </c>
      <c r="G74">
        <v>5.4649999999999999</v>
      </c>
      <c r="H74">
        <v>3.78</v>
      </c>
    </row>
    <row r="75" spans="1:8" x14ac:dyDescent="0.2">
      <c r="A75">
        <v>74</v>
      </c>
      <c r="B75" t="s">
        <v>32</v>
      </c>
      <c r="C75">
        <v>35</v>
      </c>
      <c r="D75">
        <v>100</v>
      </c>
      <c r="E75" s="2">
        <v>20</v>
      </c>
      <c r="F75">
        <v>1.105</v>
      </c>
      <c r="G75">
        <v>4.33</v>
      </c>
      <c r="H75">
        <v>2.94</v>
      </c>
    </row>
    <row r="76" spans="1:8" x14ac:dyDescent="0.2">
      <c r="A76">
        <v>75</v>
      </c>
      <c r="B76" t="s">
        <v>32</v>
      </c>
      <c r="C76">
        <v>35</v>
      </c>
      <c r="D76">
        <v>100</v>
      </c>
      <c r="E76" s="2">
        <v>22</v>
      </c>
      <c r="F76">
        <v>1.1100000000000001</v>
      </c>
      <c r="G76">
        <v>4.9279999999999999</v>
      </c>
      <c r="H76">
        <v>3.42</v>
      </c>
    </row>
    <row r="77" spans="1:8" x14ac:dyDescent="0.2">
      <c r="A77">
        <v>76</v>
      </c>
      <c r="B77" t="s">
        <v>32</v>
      </c>
      <c r="C77">
        <v>35</v>
      </c>
      <c r="D77">
        <v>100</v>
      </c>
      <c r="E77" s="2">
        <v>23</v>
      </c>
      <c r="F77">
        <v>1.1200000000000001</v>
      </c>
      <c r="G77">
        <v>3.782</v>
      </c>
      <c r="H77">
        <v>3.04</v>
      </c>
    </row>
    <row r="78" spans="1:8" x14ac:dyDescent="0.2">
      <c r="A78">
        <v>77</v>
      </c>
      <c r="B78" t="s">
        <v>32</v>
      </c>
      <c r="C78">
        <v>35</v>
      </c>
      <c r="D78">
        <v>100</v>
      </c>
      <c r="E78" s="2">
        <v>24</v>
      </c>
      <c r="F78">
        <v>1.1180000000000001</v>
      </c>
      <c r="G78">
        <v>5.04</v>
      </c>
      <c r="H78">
        <v>2.81</v>
      </c>
    </row>
    <row r="79" spans="1:8" x14ac:dyDescent="0.2">
      <c r="A79">
        <v>78</v>
      </c>
      <c r="B79" t="s">
        <v>32</v>
      </c>
      <c r="C79">
        <v>35</v>
      </c>
      <c r="D79">
        <v>150</v>
      </c>
      <c r="E79" s="2">
        <v>19</v>
      </c>
      <c r="F79">
        <v>1.0980000000000001</v>
      </c>
      <c r="G79">
        <v>4.25</v>
      </c>
      <c r="H79">
        <v>3.39</v>
      </c>
    </row>
    <row r="80" spans="1:8" x14ac:dyDescent="0.2">
      <c r="A80">
        <v>79</v>
      </c>
      <c r="B80" t="s">
        <v>32</v>
      </c>
      <c r="C80">
        <v>35</v>
      </c>
      <c r="D80">
        <v>150</v>
      </c>
      <c r="E80" s="2">
        <v>20</v>
      </c>
      <c r="F80">
        <v>1.0880000000000001</v>
      </c>
      <c r="G80">
        <v>5.0720000000000001</v>
      </c>
      <c r="H80">
        <v>2.81</v>
      </c>
    </row>
    <row r="81" spans="1:10" x14ac:dyDescent="0.2">
      <c r="A81">
        <v>80</v>
      </c>
      <c r="B81" t="s">
        <v>32</v>
      </c>
      <c r="C81">
        <v>35</v>
      </c>
      <c r="D81">
        <v>150</v>
      </c>
      <c r="E81" s="2">
        <v>21</v>
      </c>
      <c r="F81">
        <v>1.1100000000000001</v>
      </c>
      <c r="G81">
        <v>3.6669999999999998</v>
      </c>
      <c r="H81">
        <v>2.86</v>
      </c>
    </row>
    <row r="82" spans="1:10" x14ac:dyDescent="0.2">
      <c r="A82">
        <v>81</v>
      </c>
      <c r="B82" t="s">
        <v>32</v>
      </c>
      <c r="C82">
        <v>35</v>
      </c>
      <c r="D82">
        <v>150</v>
      </c>
      <c r="E82" s="2">
        <v>22</v>
      </c>
      <c r="F82">
        <v>1.0880000000000001</v>
      </c>
      <c r="G82">
        <v>3.6040000000000001</v>
      </c>
      <c r="H82">
        <v>3.22</v>
      </c>
    </row>
    <row r="83" spans="1:10" x14ac:dyDescent="0.2">
      <c r="A83">
        <v>82</v>
      </c>
      <c r="B83" t="s">
        <v>32</v>
      </c>
      <c r="C83">
        <v>35</v>
      </c>
      <c r="D83">
        <v>150</v>
      </c>
      <c r="E83" s="2">
        <v>23</v>
      </c>
      <c r="F83">
        <v>1.1000000000000001</v>
      </c>
      <c r="G83">
        <v>5.4260000000000002</v>
      </c>
      <c r="H83">
        <v>3.02</v>
      </c>
    </row>
    <row r="84" spans="1:10" x14ac:dyDescent="0.2">
      <c r="A84">
        <v>83</v>
      </c>
      <c r="B84" t="s">
        <v>32</v>
      </c>
      <c r="C84">
        <v>35</v>
      </c>
      <c r="D84">
        <v>50</v>
      </c>
      <c r="E84" s="2">
        <v>24</v>
      </c>
      <c r="F84">
        <v>1.077</v>
      </c>
      <c r="G84">
        <v>4.1779999999999999</v>
      </c>
      <c r="H84">
        <v>3.25</v>
      </c>
    </row>
    <row r="85" spans="1:10" x14ac:dyDescent="0.2">
      <c r="A85">
        <v>84</v>
      </c>
      <c r="B85" t="s">
        <v>32</v>
      </c>
      <c r="C85">
        <v>35</v>
      </c>
      <c r="D85">
        <v>50</v>
      </c>
      <c r="E85" s="2">
        <v>22</v>
      </c>
      <c r="F85">
        <v>1.0980000000000001</v>
      </c>
      <c r="G85">
        <v>4.9909999999999997</v>
      </c>
      <c r="H85">
        <v>3.21</v>
      </c>
      <c r="J85" s="4" t="s">
        <v>33</v>
      </c>
    </row>
    <row r="86" spans="1:10" s="3" customFormat="1" x14ac:dyDescent="0.2">
      <c r="A86" s="3">
        <v>85</v>
      </c>
      <c r="B86" s="3" t="s">
        <v>32</v>
      </c>
      <c r="C86" s="3">
        <v>35</v>
      </c>
      <c r="D86" s="3">
        <v>150</v>
      </c>
      <c r="E86" s="3">
        <v>24</v>
      </c>
      <c r="F86" s="3">
        <v>1.1180000000000001</v>
      </c>
      <c r="G86" s="3">
        <v>3.226</v>
      </c>
    </row>
    <row r="87" spans="1:10" x14ac:dyDescent="0.2">
      <c r="A87">
        <v>86</v>
      </c>
      <c r="B87" t="s">
        <v>32</v>
      </c>
      <c r="C87">
        <v>35</v>
      </c>
      <c r="D87" s="5">
        <v>50</v>
      </c>
      <c r="E87" s="2">
        <v>23</v>
      </c>
      <c r="F87" s="5">
        <v>1.1100000000000001</v>
      </c>
      <c r="G87" s="5">
        <v>4.0750000000000002</v>
      </c>
    </row>
    <row r="88" spans="1:10" x14ac:dyDescent="0.2">
      <c r="A88">
        <v>87</v>
      </c>
      <c r="B88" t="s">
        <v>32</v>
      </c>
      <c r="C88">
        <v>35</v>
      </c>
      <c r="D88" s="5">
        <v>50</v>
      </c>
      <c r="E88" s="2">
        <v>20</v>
      </c>
      <c r="F88" s="5">
        <v>1.1200000000000001</v>
      </c>
      <c r="G88" s="5">
        <v>3.6429999999999998</v>
      </c>
    </row>
    <row r="89" spans="1:10" x14ac:dyDescent="0.2">
      <c r="A89">
        <v>88</v>
      </c>
      <c r="B89" t="s">
        <v>32</v>
      </c>
      <c r="C89">
        <v>35</v>
      </c>
      <c r="D89" s="5">
        <v>50</v>
      </c>
      <c r="E89" s="2">
        <v>19</v>
      </c>
      <c r="F89" s="5">
        <v>1.1399999999999999</v>
      </c>
      <c r="G89" s="5">
        <v>6.78</v>
      </c>
    </row>
    <row r="90" spans="1:10" x14ac:dyDescent="0.2">
      <c r="A90">
        <v>89</v>
      </c>
      <c r="B90" t="s">
        <v>32</v>
      </c>
      <c r="C90">
        <v>35</v>
      </c>
      <c r="D90" s="5">
        <v>50</v>
      </c>
      <c r="E90" s="2">
        <v>21</v>
      </c>
      <c r="F90" s="5">
        <v>1.1140000000000001</v>
      </c>
      <c r="G90" s="5">
        <v>2.44</v>
      </c>
    </row>
    <row r="91" spans="1:10" x14ac:dyDescent="0.2">
      <c r="A91">
        <v>90</v>
      </c>
      <c r="B91" t="s">
        <v>32</v>
      </c>
      <c r="C91">
        <v>35</v>
      </c>
      <c r="D91" s="5">
        <v>100</v>
      </c>
      <c r="E91" s="2">
        <v>21</v>
      </c>
      <c r="F91" s="5">
        <v>1.1200000000000001</v>
      </c>
      <c r="G91" s="5">
        <v>3.0790000000000002</v>
      </c>
    </row>
    <row r="92" spans="1:10" x14ac:dyDescent="0.2">
      <c r="A92">
        <v>91</v>
      </c>
      <c r="B92" t="s">
        <v>32</v>
      </c>
      <c r="C92">
        <v>35</v>
      </c>
      <c r="D92" s="5">
        <v>25</v>
      </c>
      <c r="E92" s="2">
        <v>19</v>
      </c>
      <c r="F92" s="5">
        <v>1.105</v>
      </c>
      <c r="G92" s="5">
        <v>4.1100000000000003</v>
      </c>
    </row>
    <row r="93" spans="1:10" x14ac:dyDescent="0.2">
      <c r="A93">
        <v>92</v>
      </c>
      <c r="B93" t="s">
        <v>32</v>
      </c>
      <c r="C93">
        <v>35</v>
      </c>
      <c r="D93" s="5">
        <v>25</v>
      </c>
      <c r="E93" s="2">
        <v>20</v>
      </c>
      <c r="F93" s="5">
        <v>1.107</v>
      </c>
      <c r="G93" s="5">
        <v>4.82</v>
      </c>
    </row>
    <row r="94" spans="1:10" x14ac:dyDescent="0.2">
      <c r="A94">
        <v>93</v>
      </c>
      <c r="B94" t="s">
        <v>32</v>
      </c>
      <c r="C94">
        <v>35</v>
      </c>
      <c r="D94" s="5">
        <v>25</v>
      </c>
      <c r="E94" s="2">
        <v>21</v>
      </c>
      <c r="F94" s="5">
        <v>1.1299999999999999</v>
      </c>
      <c r="G94" s="5">
        <v>4.0999999999999996</v>
      </c>
    </row>
    <row r="95" spans="1:10" x14ac:dyDescent="0.2">
      <c r="A95">
        <v>94</v>
      </c>
      <c r="B95" t="s">
        <v>32</v>
      </c>
      <c r="C95">
        <v>35</v>
      </c>
      <c r="D95" s="5">
        <v>25</v>
      </c>
      <c r="E95" s="2">
        <v>22</v>
      </c>
      <c r="F95" s="5">
        <v>1.1100000000000001</v>
      </c>
      <c r="G95" s="5">
        <v>5.18</v>
      </c>
    </row>
    <row r="96" spans="1:10" x14ac:dyDescent="0.2">
      <c r="A96">
        <v>95</v>
      </c>
      <c r="B96" t="s">
        <v>32</v>
      </c>
      <c r="C96">
        <v>35</v>
      </c>
      <c r="D96" s="5">
        <v>25</v>
      </c>
      <c r="E96" s="2">
        <v>23</v>
      </c>
      <c r="F96" s="5">
        <v>1.1200000000000001</v>
      </c>
      <c r="G96" s="5">
        <v>5.4640000000000004</v>
      </c>
    </row>
    <row r="97" spans="1:7" x14ac:dyDescent="0.2">
      <c r="A97">
        <v>96</v>
      </c>
      <c r="B97" t="s">
        <v>32</v>
      </c>
      <c r="C97">
        <v>35</v>
      </c>
      <c r="D97" s="5">
        <v>25</v>
      </c>
      <c r="E97" s="2">
        <v>24</v>
      </c>
      <c r="F97" s="5">
        <v>1.089</v>
      </c>
      <c r="G97" s="5">
        <v>2.67</v>
      </c>
    </row>
    <row r="98" spans="1:7" x14ac:dyDescent="0.2">
      <c r="A98">
        <v>97</v>
      </c>
      <c r="B98" t="s">
        <v>10</v>
      </c>
      <c r="C98">
        <v>35</v>
      </c>
      <c r="D98" s="5">
        <v>25</v>
      </c>
      <c r="E98" s="2">
        <v>19</v>
      </c>
      <c r="F98" s="5">
        <v>1.117</v>
      </c>
      <c r="G98" s="5">
        <v>3.2730000000000001</v>
      </c>
    </row>
    <row r="99" spans="1:7" x14ac:dyDescent="0.2">
      <c r="A99">
        <v>98</v>
      </c>
      <c r="B99" t="s">
        <v>10</v>
      </c>
      <c r="C99">
        <v>35</v>
      </c>
      <c r="D99" s="5">
        <v>25</v>
      </c>
      <c r="E99" s="2">
        <v>20</v>
      </c>
      <c r="F99" s="5">
        <v>1.1000000000000001</v>
      </c>
      <c r="G99" s="5">
        <v>3.835</v>
      </c>
    </row>
    <row r="100" spans="1:7" x14ac:dyDescent="0.2">
      <c r="A100">
        <v>99</v>
      </c>
      <c r="B100" t="s">
        <v>10</v>
      </c>
      <c r="C100">
        <v>35</v>
      </c>
      <c r="D100" s="5">
        <v>25</v>
      </c>
      <c r="E100" s="2">
        <v>21</v>
      </c>
      <c r="F100" s="5">
        <v>1.0840000000000001</v>
      </c>
      <c r="G100" s="5">
        <v>6.9550000000000001</v>
      </c>
    </row>
    <row r="101" spans="1:7" x14ac:dyDescent="0.2">
      <c r="A101">
        <v>100</v>
      </c>
      <c r="B101" t="s">
        <v>10</v>
      </c>
      <c r="C101">
        <v>35</v>
      </c>
      <c r="D101" s="5">
        <v>25</v>
      </c>
      <c r="E101" s="2">
        <v>22</v>
      </c>
      <c r="F101" s="5">
        <v>1.109</v>
      </c>
      <c r="G101" s="5">
        <v>4.819</v>
      </c>
    </row>
    <row r="102" spans="1:7" x14ac:dyDescent="0.2">
      <c r="A102">
        <v>101</v>
      </c>
      <c r="B102" t="s">
        <v>10</v>
      </c>
      <c r="C102">
        <v>35</v>
      </c>
      <c r="D102" s="5">
        <v>25</v>
      </c>
      <c r="E102" s="2">
        <v>23</v>
      </c>
      <c r="F102" s="5">
        <v>1.123</v>
      </c>
      <c r="G102" s="5">
        <v>2.6179999999999999</v>
      </c>
    </row>
    <row r="103" spans="1:7" x14ac:dyDescent="0.2">
      <c r="A103">
        <v>102</v>
      </c>
      <c r="B103" t="s">
        <v>10</v>
      </c>
      <c r="C103">
        <v>35</v>
      </c>
      <c r="D103" s="5">
        <v>25</v>
      </c>
      <c r="E103" s="2">
        <v>24</v>
      </c>
      <c r="F103" s="5">
        <v>1.103</v>
      </c>
      <c r="G103" s="5">
        <v>1.669</v>
      </c>
    </row>
    <row r="104" spans="1:7" x14ac:dyDescent="0.2">
      <c r="A104">
        <v>103</v>
      </c>
      <c r="B104" t="s">
        <v>10</v>
      </c>
      <c r="C104">
        <v>35</v>
      </c>
      <c r="D104" s="5">
        <v>50</v>
      </c>
      <c r="E104" s="2">
        <v>19</v>
      </c>
      <c r="F104" s="5">
        <v>1.1399999999999999</v>
      </c>
      <c r="G104" s="5">
        <v>3.9980000000000002</v>
      </c>
    </row>
    <row r="105" spans="1:7" x14ac:dyDescent="0.2">
      <c r="A105">
        <v>104</v>
      </c>
      <c r="B105" t="s">
        <v>10</v>
      </c>
      <c r="C105">
        <v>35</v>
      </c>
      <c r="D105" s="5">
        <v>50</v>
      </c>
      <c r="E105" s="2">
        <v>20</v>
      </c>
      <c r="F105" s="5">
        <v>1.1100000000000001</v>
      </c>
      <c r="G105" s="5">
        <v>3.58</v>
      </c>
    </row>
    <row r="106" spans="1:7" x14ac:dyDescent="0.2">
      <c r="A106">
        <v>105</v>
      </c>
      <c r="B106" t="s">
        <v>10</v>
      </c>
      <c r="C106">
        <v>35</v>
      </c>
      <c r="D106" s="5">
        <v>50</v>
      </c>
      <c r="E106" s="2">
        <v>21</v>
      </c>
      <c r="F106" s="5">
        <v>1.0980000000000001</v>
      </c>
      <c r="G106" s="5">
        <v>14.874000000000001</v>
      </c>
    </row>
    <row r="107" spans="1:7" x14ac:dyDescent="0.2">
      <c r="A107">
        <v>106</v>
      </c>
      <c r="B107" t="s">
        <v>10</v>
      </c>
      <c r="C107">
        <v>35</v>
      </c>
      <c r="D107" s="5">
        <v>50</v>
      </c>
      <c r="E107" s="2">
        <v>22</v>
      </c>
      <c r="F107" s="5">
        <v>1.125</v>
      </c>
      <c r="G107" s="5">
        <v>7.2140000000000004</v>
      </c>
    </row>
    <row r="108" spans="1:7" x14ac:dyDescent="0.2">
      <c r="A108">
        <v>107</v>
      </c>
      <c r="B108" t="s">
        <v>10</v>
      </c>
      <c r="C108">
        <v>35</v>
      </c>
      <c r="D108" s="5">
        <v>50</v>
      </c>
      <c r="E108" s="2">
        <v>23</v>
      </c>
      <c r="F108" s="5">
        <v>1.103</v>
      </c>
      <c r="G108" s="5">
        <v>4.3019999999999996</v>
      </c>
    </row>
    <row r="109" spans="1:7" x14ac:dyDescent="0.2">
      <c r="A109">
        <v>108</v>
      </c>
      <c r="B109" t="s">
        <v>10</v>
      </c>
      <c r="C109">
        <v>35</v>
      </c>
      <c r="D109" s="5">
        <v>50</v>
      </c>
      <c r="E109" s="2">
        <v>24</v>
      </c>
      <c r="F109" s="5">
        <v>1.0860000000000001</v>
      </c>
      <c r="G109" s="5">
        <v>7.3319999999999999</v>
      </c>
    </row>
    <row r="110" spans="1:7" x14ac:dyDescent="0.2">
      <c r="A110">
        <v>109</v>
      </c>
      <c r="B110" t="s">
        <v>10</v>
      </c>
      <c r="C110">
        <v>35</v>
      </c>
      <c r="D110" s="5">
        <v>100</v>
      </c>
      <c r="E110" s="2">
        <v>19</v>
      </c>
      <c r="F110" s="5">
        <v>1.111</v>
      </c>
      <c r="G110" s="5">
        <v>2.1110000000000002</v>
      </c>
    </row>
    <row r="111" spans="1:7" x14ac:dyDescent="0.2">
      <c r="A111">
        <v>110</v>
      </c>
      <c r="B111" t="s">
        <v>10</v>
      </c>
      <c r="C111">
        <v>35</v>
      </c>
      <c r="D111" s="5">
        <v>100</v>
      </c>
      <c r="E111" s="2">
        <v>20</v>
      </c>
      <c r="F111" s="5">
        <v>1.0920000000000001</v>
      </c>
      <c r="G111" s="5">
        <v>1.7370000000000001</v>
      </c>
    </row>
    <row r="112" spans="1:7" x14ac:dyDescent="0.2">
      <c r="A112">
        <v>111</v>
      </c>
      <c r="B112" t="s">
        <v>10</v>
      </c>
      <c r="C112">
        <v>35</v>
      </c>
      <c r="D112" s="5">
        <v>100</v>
      </c>
      <c r="E112" s="2">
        <v>21</v>
      </c>
      <c r="F112" s="5">
        <v>1.109</v>
      </c>
      <c r="G112" s="5">
        <v>2.7290000000000001</v>
      </c>
    </row>
    <row r="113" spans="1:7" x14ac:dyDescent="0.2">
      <c r="A113">
        <v>112</v>
      </c>
      <c r="B113" t="s">
        <v>10</v>
      </c>
      <c r="C113">
        <v>35</v>
      </c>
      <c r="D113" s="5">
        <v>100</v>
      </c>
      <c r="E113" s="2">
        <v>22</v>
      </c>
      <c r="F113" s="5">
        <v>1.0860000000000001</v>
      </c>
      <c r="G113" s="5">
        <v>4.54</v>
      </c>
    </row>
    <row r="114" spans="1:7" x14ac:dyDescent="0.2">
      <c r="A114">
        <v>113</v>
      </c>
      <c r="B114" t="s">
        <v>10</v>
      </c>
      <c r="C114">
        <v>35</v>
      </c>
      <c r="D114" s="5">
        <v>100</v>
      </c>
      <c r="E114" s="2">
        <v>23</v>
      </c>
      <c r="F114" s="5">
        <v>1.0920000000000001</v>
      </c>
      <c r="G114" s="5">
        <v>2.2850000000000001</v>
      </c>
    </row>
    <row r="115" spans="1:7" x14ac:dyDescent="0.2">
      <c r="A115">
        <v>114</v>
      </c>
      <c r="B115" t="s">
        <v>10</v>
      </c>
      <c r="C115">
        <v>35</v>
      </c>
      <c r="D115" s="5">
        <v>100</v>
      </c>
      <c r="E115" s="2">
        <v>24</v>
      </c>
      <c r="F115" s="5">
        <v>1.1080000000000001</v>
      </c>
      <c r="G115" s="5">
        <v>1.5620000000000001</v>
      </c>
    </row>
    <row r="116" spans="1:7" x14ac:dyDescent="0.2">
      <c r="A116">
        <v>115</v>
      </c>
      <c r="B116" t="s">
        <v>10</v>
      </c>
      <c r="C116">
        <v>35</v>
      </c>
      <c r="D116" s="5">
        <v>150</v>
      </c>
      <c r="E116" s="2">
        <v>19</v>
      </c>
      <c r="F116" s="5">
        <v>1.1120000000000001</v>
      </c>
      <c r="G116" s="5">
        <v>4.6059999999999999</v>
      </c>
    </row>
    <row r="117" spans="1:7" x14ac:dyDescent="0.2">
      <c r="A117">
        <v>116</v>
      </c>
      <c r="B117" t="s">
        <v>10</v>
      </c>
      <c r="C117">
        <v>35</v>
      </c>
      <c r="D117" s="5">
        <v>150</v>
      </c>
      <c r="E117" s="2">
        <v>20</v>
      </c>
      <c r="F117" s="5">
        <v>1.0820000000000001</v>
      </c>
      <c r="G117" s="5">
        <v>7.0990000000000002</v>
      </c>
    </row>
    <row r="118" spans="1:7" x14ac:dyDescent="0.2">
      <c r="A118">
        <v>117</v>
      </c>
      <c r="B118" t="s">
        <v>10</v>
      </c>
      <c r="C118">
        <v>35</v>
      </c>
      <c r="D118" s="5">
        <v>150</v>
      </c>
      <c r="E118" s="2">
        <v>21</v>
      </c>
      <c r="F118" s="5">
        <v>1.0900000000000001</v>
      </c>
      <c r="G118" s="5">
        <v>2.5790000000000002</v>
      </c>
    </row>
    <row r="119" spans="1:7" x14ac:dyDescent="0.2">
      <c r="A119">
        <v>118</v>
      </c>
      <c r="B119" t="s">
        <v>10</v>
      </c>
      <c r="C119">
        <v>35</v>
      </c>
      <c r="D119" s="5">
        <v>150</v>
      </c>
      <c r="E119" s="2">
        <v>22</v>
      </c>
      <c r="F119" s="5">
        <v>1.109</v>
      </c>
      <c r="G119" s="5">
        <v>5.7149999999999999</v>
      </c>
    </row>
    <row r="120" spans="1:7" x14ac:dyDescent="0.2">
      <c r="A120">
        <v>119</v>
      </c>
      <c r="B120" t="s">
        <v>10</v>
      </c>
      <c r="C120">
        <v>35</v>
      </c>
      <c r="D120" s="5">
        <v>150</v>
      </c>
      <c r="E120" s="2">
        <v>23</v>
      </c>
      <c r="F120" s="5">
        <v>1.1100000000000001</v>
      </c>
      <c r="G120" s="5">
        <v>2.4750000000000001</v>
      </c>
    </row>
    <row r="121" spans="1:7" x14ac:dyDescent="0.2">
      <c r="A121">
        <v>120</v>
      </c>
      <c r="B121" t="s">
        <v>10</v>
      </c>
      <c r="C121">
        <v>35</v>
      </c>
      <c r="D121" s="5">
        <v>150</v>
      </c>
      <c r="E121" s="2">
        <v>24</v>
      </c>
      <c r="F121" s="5">
        <v>1.129</v>
      </c>
      <c r="G121" s="5">
        <v>7</v>
      </c>
    </row>
    <row r="122" spans="1:7" x14ac:dyDescent="0.2">
      <c r="A122">
        <v>121</v>
      </c>
      <c r="F122" s="5">
        <v>432</v>
      </c>
    </row>
    <row r="123" spans="1:7" x14ac:dyDescent="0.2">
      <c r="A123">
        <v>122</v>
      </c>
    </row>
    <row r="124" spans="1:7" x14ac:dyDescent="0.2">
      <c r="A124">
        <v>123</v>
      </c>
    </row>
    <row r="125" spans="1:7" x14ac:dyDescent="0.2">
      <c r="A125">
        <v>124</v>
      </c>
    </row>
    <row r="126" spans="1:7" x14ac:dyDescent="0.2">
      <c r="A126">
        <v>125</v>
      </c>
    </row>
    <row r="127" spans="1:7" x14ac:dyDescent="0.2">
      <c r="A127">
        <v>126</v>
      </c>
    </row>
    <row r="128" spans="1:7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64A2-24A3-3E4D-A8B6-82A33E2B7DA3}">
  <dimension ref="A1:K97"/>
  <sheetViews>
    <sheetView zoomScale="120" zoomScaleNormal="120" workbookViewId="0">
      <selection sqref="A1:F1"/>
    </sheetView>
  </sheetViews>
  <sheetFormatPr baseColWidth="10" defaultRowHeight="16" x14ac:dyDescent="0.2"/>
  <cols>
    <col min="5" max="5" width="22.6640625" bestFit="1" customWidth="1"/>
  </cols>
  <sheetData>
    <row r="1" spans="1:9" x14ac:dyDescent="0.2">
      <c r="A1" t="s">
        <v>4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7</v>
      </c>
      <c r="H1" t="s">
        <v>9</v>
      </c>
    </row>
    <row r="2" spans="1:9" x14ac:dyDescent="0.2">
      <c r="A2" t="s">
        <v>5</v>
      </c>
      <c r="B2" s="1">
        <v>0.25</v>
      </c>
      <c r="C2">
        <v>5</v>
      </c>
      <c r="D2">
        <v>1</v>
      </c>
      <c r="E2">
        <v>33.590000000000003</v>
      </c>
      <c r="F2">
        <v>37.9</v>
      </c>
      <c r="G2">
        <f>F2-E2</f>
        <v>4.3099999999999952</v>
      </c>
      <c r="H2" t="s">
        <v>8</v>
      </c>
      <c r="I2" t="s">
        <v>18</v>
      </c>
    </row>
    <row r="3" spans="1:9" x14ac:dyDescent="0.2">
      <c r="A3" t="s">
        <v>5</v>
      </c>
      <c r="B3" s="1">
        <v>0.25</v>
      </c>
      <c r="C3">
        <v>5</v>
      </c>
      <c r="D3">
        <v>2</v>
      </c>
      <c r="E3">
        <v>34.46</v>
      </c>
      <c r="F3">
        <v>39.4</v>
      </c>
      <c r="G3">
        <f t="shared" ref="G3:G27" si="0">F3-E3</f>
        <v>4.9399999999999977</v>
      </c>
      <c r="H3" t="s">
        <v>8</v>
      </c>
      <c r="I3" t="s">
        <v>18</v>
      </c>
    </row>
    <row r="4" spans="1:9" x14ac:dyDescent="0.2">
      <c r="A4" t="s">
        <v>5</v>
      </c>
      <c r="B4" s="1">
        <v>0.25</v>
      </c>
      <c r="C4">
        <v>5</v>
      </c>
      <c r="D4">
        <v>3</v>
      </c>
      <c r="E4">
        <v>34.119999999999997</v>
      </c>
      <c r="F4">
        <v>37.89</v>
      </c>
      <c r="G4">
        <f t="shared" si="0"/>
        <v>3.7700000000000031</v>
      </c>
      <c r="H4" t="s">
        <v>8</v>
      </c>
      <c r="I4" t="s">
        <v>18</v>
      </c>
    </row>
    <row r="5" spans="1:9" x14ac:dyDescent="0.2">
      <c r="A5" t="s">
        <v>5</v>
      </c>
      <c r="B5" s="1">
        <v>0.25</v>
      </c>
      <c r="C5">
        <v>5</v>
      </c>
      <c r="D5">
        <v>4</v>
      </c>
      <c r="E5">
        <v>34.549999999999997</v>
      </c>
      <c r="F5">
        <v>42.27</v>
      </c>
      <c r="G5">
        <f t="shared" si="0"/>
        <v>7.720000000000006</v>
      </c>
      <c r="H5" t="s">
        <v>8</v>
      </c>
      <c r="I5" t="s">
        <v>18</v>
      </c>
    </row>
    <row r="6" spans="1:9" x14ac:dyDescent="0.2">
      <c r="A6" t="s">
        <v>5</v>
      </c>
      <c r="B6" s="1">
        <v>0.25</v>
      </c>
      <c r="C6">
        <v>5</v>
      </c>
      <c r="D6">
        <v>5</v>
      </c>
      <c r="E6">
        <v>33.799999999999997</v>
      </c>
      <c r="F6">
        <v>34.24</v>
      </c>
      <c r="G6">
        <f t="shared" si="0"/>
        <v>0.44000000000000483</v>
      </c>
      <c r="H6" t="s">
        <v>8</v>
      </c>
      <c r="I6" t="s">
        <v>18</v>
      </c>
    </row>
    <row r="7" spans="1:9" x14ac:dyDescent="0.2">
      <c r="A7" t="s">
        <v>5</v>
      </c>
      <c r="B7" s="1">
        <v>0.25</v>
      </c>
      <c r="C7">
        <v>5</v>
      </c>
      <c r="D7">
        <v>6</v>
      </c>
      <c r="E7">
        <v>34.299999999999997</v>
      </c>
      <c r="F7">
        <v>36.54</v>
      </c>
      <c r="G7">
        <f t="shared" si="0"/>
        <v>2.240000000000002</v>
      </c>
      <c r="H7" t="s">
        <v>8</v>
      </c>
      <c r="I7" t="s">
        <v>18</v>
      </c>
    </row>
    <row r="8" spans="1:9" x14ac:dyDescent="0.2">
      <c r="A8" t="s">
        <v>5</v>
      </c>
      <c r="B8" s="1">
        <v>0.25</v>
      </c>
      <c r="C8">
        <v>15</v>
      </c>
      <c r="D8">
        <v>7</v>
      </c>
      <c r="E8">
        <v>33.65</v>
      </c>
      <c r="F8">
        <v>35.64</v>
      </c>
      <c r="G8">
        <f t="shared" si="0"/>
        <v>1.990000000000002</v>
      </c>
      <c r="H8" t="s">
        <v>8</v>
      </c>
      <c r="I8" t="s">
        <v>18</v>
      </c>
    </row>
    <row r="9" spans="1:9" x14ac:dyDescent="0.2">
      <c r="A9" t="s">
        <v>5</v>
      </c>
      <c r="B9" s="1">
        <v>0.25</v>
      </c>
      <c r="C9">
        <v>15</v>
      </c>
      <c r="D9">
        <v>8</v>
      </c>
      <c r="E9">
        <v>35.07</v>
      </c>
      <c r="F9">
        <v>39.47</v>
      </c>
      <c r="G9">
        <f t="shared" si="0"/>
        <v>4.3999999999999986</v>
      </c>
      <c r="H9" t="s">
        <v>8</v>
      </c>
      <c r="I9" t="s">
        <v>18</v>
      </c>
    </row>
    <row r="10" spans="1:9" x14ac:dyDescent="0.2">
      <c r="A10" t="s">
        <v>5</v>
      </c>
      <c r="B10" s="1">
        <v>0.25</v>
      </c>
      <c r="C10">
        <v>15</v>
      </c>
      <c r="D10">
        <v>9</v>
      </c>
      <c r="E10">
        <v>34.35</v>
      </c>
      <c r="F10">
        <v>38.85</v>
      </c>
      <c r="G10">
        <f t="shared" si="0"/>
        <v>4.5</v>
      </c>
      <c r="H10" t="s">
        <v>8</v>
      </c>
      <c r="I10" t="s">
        <v>18</v>
      </c>
    </row>
    <row r="11" spans="1:9" x14ac:dyDescent="0.2">
      <c r="A11" t="s">
        <v>5</v>
      </c>
      <c r="B11" s="1">
        <v>0.25</v>
      </c>
      <c r="C11">
        <v>15</v>
      </c>
      <c r="D11">
        <v>10</v>
      </c>
      <c r="E11">
        <v>34.93</v>
      </c>
      <c r="F11">
        <v>37.69</v>
      </c>
      <c r="G11">
        <f t="shared" si="0"/>
        <v>2.759999999999998</v>
      </c>
      <c r="H11" t="s">
        <v>8</v>
      </c>
      <c r="I11" t="s">
        <v>18</v>
      </c>
    </row>
    <row r="12" spans="1:9" x14ac:dyDescent="0.2">
      <c r="A12" t="s">
        <v>5</v>
      </c>
      <c r="B12" s="1">
        <v>0.25</v>
      </c>
      <c r="C12">
        <v>15</v>
      </c>
      <c r="D12">
        <v>11</v>
      </c>
      <c r="E12">
        <v>34.6</v>
      </c>
      <c r="F12">
        <v>39.74</v>
      </c>
      <c r="G12">
        <f t="shared" si="0"/>
        <v>5.1400000000000006</v>
      </c>
      <c r="H12" t="s">
        <v>8</v>
      </c>
      <c r="I12" t="s">
        <v>18</v>
      </c>
    </row>
    <row r="13" spans="1:9" x14ac:dyDescent="0.2">
      <c r="A13" t="s">
        <v>5</v>
      </c>
      <c r="B13" s="1">
        <v>0.25</v>
      </c>
      <c r="C13">
        <v>15</v>
      </c>
      <c r="D13">
        <v>12</v>
      </c>
      <c r="E13">
        <v>34.17</v>
      </c>
      <c r="F13">
        <v>40.9</v>
      </c>
      <c r="G13">
        <f t="shared" si="0"/>
        <v>6.7299999999999969</v>
      </c>
      <c r="H13" t="s">
        <v>8</v>
      </c>
      <c r="I13" t="s">
        <v>18</v>
      </c>
    </row>
    <row r="14" spans="1:9" x14ac:dyDescent="0.2">
      <c r="A14" t="s">
        <v>5</v>
      </c>
      <c r="B14" s="1">
        <v>0.25</v>
      </c>
      <c r="C14">
        <v>25</v>
      </c>
      <c r="D14">
        <v>13</v>
      </c>
      <c r="E14">
        <v>34.85</v>
      </c>
      <c r="F14">
        <v>40.39</v>
      </c>
      <c r="G14">
        <f t="shared" si="0"/>
        <v>5.5399999999999991</v>
      </c>
      <c r="H14" t="s">
        <v>8</v>
      </c>
      <c r="I14" t="s">
        <v>18</v>
      </c>
    </row>
    <row r="15" spans="1:9" x14ac:dyDescent="0.2">
      <c r="A15" t="s">
        <v>5</v>
      </c>
      <c r="B15" s="1">
        <v>0.25</v>
      </c>
      <c r="C15">
        <v>25</v>
      </c>
      <c r="D15">
        <v>14</v>
      </c>
      <c r="E15">
        <v>34.119999999999997</v>
      </c>
      <c r="F15">
        <v>39.520000000000003</v>
      </c>
      <c r="G15">
        <f t="shared" si="0"/>
        <v>5.4000000000000057</v>
      </c>
      <c r="H15" t="s">
        <v>8</v>
      </c>
      <c r="I15" t="s">
        <v>18</v>
      </c>
    </row>
    <row r="16" spans="1:9" x14ac:dyDescent="0.2">
      <c r="A16" t="s">
        <v>5</v>
      </c>
      <c r="B16" s="1">
        <v>0.25</v>
      </c>
      <c r="C16">
        <v>25</v>
      </c>
      <c r="D16">
        <v>15</v>
      </c>
      <c r="E16">
        <v>33.56</v>
      </c>
      <c r="F16">
        <v>35.450000000000003</v>
      </c>
      <c r="G16">
        <f t="shared" si="0"/>
        <v>1.8900000000000006</v>
      </c>
      <c r="H16" t="s">
        <v>8</v>
      </c>
      <c r="I16" t="s">
        <v>18</v>
      </c>
    </row>
    <row r="17" spans="1:9" x14ac:dyDescent="0.2">
      <c r="A17" t="s">
        <v>5</v>
      </c>
      <c r="B17" s="1">
        <v>0.25</v>
      </c>
      <c r="C17">
        <v>25</v>
      </c>
      <c r="D17">
        <v>16</v>
      </c>
      <c r="E17">
        <v>32.86</v>
      </c>
      <c r="F17">
        <v>34.92</v>
      </c>
      <c r="G17">
        <f t="shared" si="0"/>
        <v>2.0600000000000023</v>
      </c>
      <c r="H17" t="s">
        <v>8</v>
      </c>
      <c r="I17" t="s">
        <v>18</v>
      </c>
    </row>
    <row r="18" spans="1:9" x14ac:dyDescent="0.2">
      <c r="A18" t="s">
        <v>5</v>
      </c>
      <c r="B18" s="1">
        <v>0.25</v>
      </c>
      <c r="C18">
        <v>25</v>
      </c>
      <c r="D18">
        <v>17</v>
      </c>
      <c r="E18">
        <v>34.61</v>
      </c>
      <c r="F18">
        <v>41.12</v>
      </c>
      <c r="G18">
        <f t="shared" si="0"/>
        <v>6.509999999999998</v>
      </c>
      <c r="H18" t="s">
        <v>8</v>
      </c>
      <c r="I18" t="s">
        <v>18</v>
      </c>
    </row>
    <row r="19" spans="1:9" x14ac:dyDescent="0.2">
      <c r="A19" t="s">
        <v>5</v>
      </c>
      <c r="B19" s="1">
        <v>0.25</v>
      </c>
      <c r="C19">
        <v>25</v>
      </c>
      <c r="D19">
        <v>18</v>
      </c>
      <c r="E19">
        <v>33.49</v>
      </c>
      <c r="F19">
        <v>40.33</v>
      </c>
      <c r="G19">
        <f t="shared" si="0"/>
        <v>6.8399999999999963</v>
      </c>
      <c r="H19" t="s">
        <v>8</v>
      </c>
      <c r="I19" t="s">
        <v>18</v>
      </c>
    </row>
    <row r="20" spans="1:9" x14ac:dyDescent="0.2">
      <c r="A20" t="s">
        <v>5</v>
      </c>
      <c r="B20" s="1">
        <v>0.25</v>
      </c>
      <c r="C20">
        <v>35</v>
      </c>
      <c r="D20">
        <v>19</v>
      </c>
      <c r="E20">
        <v>33.94</v>
      </c>
      <c r="F20">
        <v>36.950000000000003</v>
      </c>
      <c r="G20">
        <f t="shared" si="0"/>
        <v>3.0100000000000051</v>
      </c>
      <c r="H20" t="s">
        <v>8</v>
      </c>
      <c r="I20" t="s">
        <v>18</v>
      </c>
    </row>
    <row r="21" spans="1:9" x14ac:dyDescent="0.2">
      <c r="A21" t="s">
        <v>5</v>
      </c>
      <c r="B21" s="1">
        <v>0.25</v>
      </c>
      <c r="C21">
        <v>35</v>
      </c>
      <c r="D21">
        <v>20</v>
      </c>
      <c r="E21">
        <v>34.020000000000003</v>
      </c>
      <c r="F21">
        <v>39.630000000000003</v>
      </c>
      <c r="G21">
        <f t="shared" si="0"/>
        <v>5.6099999999999994</v>
      </c>
      <c r="H21" t="s">
        <v>8</v>
      </c>
      <c r="I21" t="s">
        <v>18</v>
      </c>
    </row>
    <row r="22" spans="1:9" x14ac:dyDescent="0.2">
      <c r="A22" t="s">
        <v>5</v>
      </c>
      <c r="B22" s="1">
        <v>0.25</v>
      </c>
      <c r="C22">
        <v>35</v>
      </c>
      <c r="D22">
        <v>21</v>
      </c>
      <c r="E22">
        <v>36.17</v>
      </c>
      <c r="F22">
        <v>43.73</v>
      </c>
      <c r="G22">
        <f t="shared" si="0"/>
        <v>7.5599999999999952</v>
      </c>
      <c r="H22" t="s">
        <v>8</v>
      </c>
      <c r="I22" t="s">
        <v>18</v>
      </c>
    </row>
    <row r="23" spans="1:9" x14ac:dyDescent="0.2">
      <c r="A23" t="s">
        <v>5</v>
      </c>
      <c r="B23" s="1">
        <v>0.25</v>
      </c>
      <c r="C23">
        <v>35</v>
      </c>
      <c r="D23">
        <v>22</v>
      </c>
      <c r="E23">
        <v>34.450000000000003</v>
      </c>
      <c r="F23">
        <v>38.89</v>
      </c>
      <c r="G23">
        <f t="shared" si="0"/>
        <v>4.4399999999999977</v>
      </c>
      <c r="H23" t="s">
        <v>8</v>
      </c>
      <c r="I23" t="s">
        <v>18</v>
      </c>
    </row>
    <row r="24" spans="1:9" x14ac:dyDescent="0.2">
      <c r="A24" t="s">
        <v>5</v>
      </c>
      <c r="B24" s="1">
        <v>0.25</v>
      </c>
      <c r="C24">
        <v>35</v>
      </c>
      <c r="D24">
        <v>23</v>
      </c>
      <c r="E24">
        <v>34.03</v>
      </c>
      <c r="F24">
        <v>39.049999999999997</v>
      </c>
      <c r="G24">
        <f t="shared" si="0"/>
        <v>5.019999999999996</v>
      </c>
      <c r="H24" t="s">
        <v>8</v>
      </c>
      <c r="I24" t="s">
        <v>18</v>
      </c>
    </row>
    <row r="25" spans="1:9" x14ac:dyDescent="0.2">
      <c r="A25" t="s">
        <v>5</v>
      </c>
      <c r="B25" s="1">
        <v>0.25</v>
      </c>
      <c r="C25">
        <v>35</v>
      </c>
      <c r="D25">
        <v>24</v>
      </c>
      <c r="E25">
        <v>33.47</v>
      </c>
      <c r="F25">
        <v>34.450000000000003</v>
      </c>
      <c r="G25">
        <f t="shared" si="0"/>
        <v>0.98000000000000398</v>
      </c>
      <c r="H25" t="s">
        <v>8</v>
      </c>
      <c r="I25" t="s">
        <v>18</v>
      </c>
    </row>
    <row r="26" spans="1:9" x14ac:dyDescent="0.2">
      <c r="A26" t="s">
        <v>10</v>
      </c>
      <c r="B26" s="1">
        <v>0.25</v>
      </c>
      <c r="C26">
        <v>5</v>
      </c>
      <c r="D26">
        <v>1</v>
      </c>
      <c r="E26">
        <v>55.19</v>
      </c>
      <c r="F26">
        <v>58.92</v>
      </c>
      <c r="G26">
        <f t="shared" si="0"/>
        <v>3.730000000000004</v>
      </c>
      <c r="H26" t="s">
        <v>12</v>
      </c>
      <c r="I26" t="s">
        <v>19</v>
      </c>
    </row>
    <row r="27" spans="1:9" x14ac:dyDescent="0.2">
      <c r="A27" t="s">
        <v>10</v>
      </c>
      <c r="B27" s="1">
        <v>0.25</v>
      </c>
      <c r="C27">
        <v>5</v>
      </c>
      <c r="D27">
        <v>2</v>
      </c>
      <c r="E27">
        <v>56.73</v>
      </c>
      <c r="F27">
        <v>61.53</v>
      </c>
      <c r="G27">
        <f t="shared" si="0"/>
        <v>4.8000000000000043</v>
      </c>
      <c r="H27" t="s">
        <v>12</v>
      </c>
      <c r="I27" t="s">
        <v>19</v>
      </c>
    </row>
    <row r="28" spans="1:9" x14ac:dyDescent="0.2">
      <c r="A28" t="s">
        <v>10</v>
      </c>
      <c r="B28" s="1">
        <v>0.25</v>
      </c>
      <c r="C28">
        <v>5</v>
      </c>
      <c r="D28">
        <v>3</v>
      </c>
      <c r="E28" t="s">
        <v>11</v>
      </c>
      <c r="H28" t="s">
        <v>12</v>
      </c>
      <c r="I28" t="s">
        <v>19</v>
      </c>
    </row>
    <row r="29" spans="1:9" x14ac:dyDescent="0.2">
      <c r="A29" t="s">
        <v>10</v>
      </c>
      <c r="B29" s="1">
        <v>0.25</v>
      </c>
      <c r="C29">
        <v>5</v>
      </c>
      <c r="D29">
        <v>4</v>
      </c>
      <c r="H29" t="s">
        <v>12</v>
      </c>
      <c r="I29" t="s">
        <v>19</v>
      </c>
    </row>
    <row r="30" spans="1:9" x14ac:dyDescent="0.2">
      <c r="A30" t="s">
        <v>10</v>
      </c>
      <c r="B30" s="1">
        <v>0.25</v>
      </c>
      <c r="C30">
        <v>5</v>
      </c>
      <c r="D30">
        <v>5</v>
      </c>
      <c r="H30" t="s">
        <v>12</v>
      </c>
      <c r="I30" t="s">
        <v>19</v>
      </c>
    </row>
    <row r="31" spans="1:9" x14ac:dyDescent="0.2">
      <c r="A31" t="s">
        <v>10</v>
      </c>
      <c r="B31" s="1">
        <v>0.25</v>
      </c>
      <c r="C31">
        <v>5</v>
      </c>
      <c r="D31">
        <v>6</v>
      </c>
      <c r="H31" t="s">
        <v>12</v>
      </c>
      <c r="I31" t="s">
        <v>19</v>
      </c>
    </row>
    <row r="32" spans="1:9" x14ac:dyDescent="0.2">
      <c r="A32" t="s">
        <v>10</v>
      </c>
      <c r="B32" s="1">
        <v>0.25</v>
      </c>
      <c r="C32">
        <v>15</v>
      </c>
      <c r="D32">
        <v>7</v>
      </c>
      <c r="H32" t="s">
        <v>12</v>
      </c>
      <c r="I32" t="s">
        <v>19</v>
      </c>
    </row>
    <row r="33" spans="1:9" x14ac:dyDescent="0.2">
      <c r="A33" t="s">
        <v>10</v>
      </c>
      <c r="B33" s="1">
        <v>0.25</v>
      </c>
      <c r="C33">
        <v>15</v>
      </c>
      <c r="D33">
        <v>8</v>
      </c>
      <c r="H33" t="s">
        <v>12</v>
      </c>
      <c r="I33" t="s">
        <v>19</v>
      </c>
    </row>
    <row r="34" spans="1:9" x14ac:dyDescent="0.2">
      <c r="A34" t="s">
        <v>10</v>
      </c>
      <c r="B34" s="1">
        <v>0.25</v>
      </c>
      <c r="C34">
        <v>15</v>
      </c>
      <c r="D34">
        <v>9</v>
      </c>
      <c r="H34" t="s">
        <v>12</v>
      </c>
      <c r="I34" t="s">
        <v>19</v>
      </c>
    </row>
    <row r="35" spans="1:9" x14ac:dyDescent="0.2">
      <c r="A35" t="s">
        <v>10</v>
      </c>
      <c r="B35" s="1">
        <v>0.25</v>
      </c>
      <c r="C35">
        <v>15</v>
      </c>
      <c r="D35">
        <v>10</v>
      </c>
      <c r="H35" t="s">
        <v>12</v>
      </c>
      <c r="I35" t="s">
        <v>19</v>
      </c>
    </row>
    <row r="36" spans="1:9" x14ac:dyDescent="0.2">
      <c r="A36" t="s">
        <v>10</v>
      </c>
      <c r="B36" s="1">
        <v>0.25</v>
      </c>
      <c r="C36">
        <v>15</v>
      </c>
      <c r="D36">
        <v>11</v>
      </c>
      <c r="H36" t="s">
        <v>12</v>
      </c>
      <c r="I36" t="s">
        <v>19</v>
      </c>
    </row>
    <row r="37" spans="1:9" x14ac:dyDescent="0.2">
      <c r="A37" t="s">
        <v>10</v>
      </c>
      <c r="B37" s="1">
        <v>0.25</v>
      </c>
      <c r="C37">
        <v>15</v>
      </c>
      <c r="D37">
        <v>12</v>
      </c>
      <c r="H37" t="s">
        <v>12</v>
      </c>
      <c r="I37" t="s">
        <v>19</v>
      </c>
    </row>
    <row r="38" spans="1:9" x14ac:dyDescent="0.2">
      <c r="A38" t="s">
        <v>10</v>
      </c>
      <c r="B38" s="1">
        <v>0.25</v>
      </c>
      <c r="C38">
        <v>25</v>
      </c>
      <c r="D38">
        <v>13</v>
      </c>
      <c r="H38" t="s">
        <v>12</v>
      </c>
      <c r="I38" t="s">
        <v>19</v>
      </c>
    </row>
    <row r="39" spans="1:9" x14ac:dyDescent="0.2">
      <c r="A39" t="s">
        <v>10</v>
      </c>
      <c r="B39" s="1">
        <v>0.25</v>
      </c>
      <c r="C39">
        <v>25</v>
      </c>
      <c r="D39">
        <v>14</v>
      </c>
      <c r="H39" t="s">
        <v>12</v>
      </c>
      <c r="I39" t="s">
        <v>19</v>
      </c>
    </row>
    <row r="40" spans="1:9" x14ac:dyDescent="0.2">
      <c r="A40" t="s">
        <v>10</v>
      </c>
      <c r="B40" s="1">
        <v>0.25</v>
      </c>
      <c r="C40">
        <v>25</v>
      </c>
      <c r="D40">
        <v>15</v>
      </c>
      <c r="H40" t="s">
        <v>12</v>
      </c>
      <c r="I40" t="s">
        <v>19</v>
      </c>
    </row>
    <row r="41" spans="1:9" x14ac:dyDescent="0.2">
      <c r="A41" t="s">
        <v>10</v>
      </c>
      <c r="B41" s="1">
        <v>0.25</v>
      </c>
      <c r="C41">
        <v>25</v>
      </c>
      <c r="D41">
        <v>16</v>
      </c>
      <c r="H41" t="s">
        <v>12</v>
      </c>
      <c r="I41" t="s">
        <v>19</v>
      </c>
    </row>
    <row r="42" spans="1:9" x14ac:dyDescent="0.2">
      <c r="A42" t="s">
        <v>10</v>
      </c>
      <c r="B42" s="1">
        <v>0.25</v>
      </c>
      <c r="C42">
        <v>25</v>
      </c>
      <c r="D42">
        <v>17</v>
      </c>
      <c r="H42" t="s">
        <v>12</v>
      </c>
      <c r="I42" t="s">
        <v>19</v>
      </c>
    </row>
    <row r="43" spans="1:9" x14ac:dyDescent="0.2">
      <c r="A43" t="s">
        <v>10</v>
      </c>
      <c r="B43" s="1">
        <v>0.25</v>
      </c>
      <c r="C43">
        <v>25</v>
      </c>
      <c r="D43">
        <v>18</v>
      </c>
      <c r="H43" t="s">
        <v>12</v>
      </c>
      <c r="I43" t="s">
        <v>19</v>
      </c>
    </row>
    <row r="44" spans="1:9" x14ac:dyDescent="0.2">
      <c r="A44" t="s">
        <v>10</v>
      </c>
      <c r="B44" s="1">
        <v>0.25</v>
      </c>
      <c r="C44">
        <v>35</v>
      </c>
      <c r="D44">
        <v>19</v>
      </c>
      <c r="H44" t="s">
        <v>12</v>
      </c>
      <c r="I44" t="s">
        <v>19</v>
      </c>
    </row>
    <row r="45" spans="1:9" x14ac:dyDescent="0.2">
      <c r="A45" t="s">
        <v>10</v>
      </c>
      <c r="B45" s="1">
        <v>0.25</v>
      </c>
      <c r="C45">
        <v>35</v>
      </c>
      <c r="D45">
        <v>20</v>
      </c>
      <c r="H45" t="s">
        <v>12</v>
      </c>
      <c r="I45" t="s">
        <v>19</v>
      </c>
    </row>
    <row r="46" spans="1:9" x14ac:dyDescent="0.2">
      <c r="A46" t="s">
        <v>10</v>
      </c>
      <c r="B46" s="1">
        <v>0.25</v>
      </c>
      <c r="C46">
        <v>35</v>
      </c>
      <c r="D46">
        <v>21</v>
      </c>
      <c r="H46" t="s">
        <v>12</v>
      </c>
      <c r="I46" t="s">
        <v>19</v>
      </c>
    </row>
    <row r="47" spans="1:9" x14ac:dyDescent="0.2">
      <c r="A47" t="s">
        <v>10</v>
      </c>
      <c r="B47" s="1">
        <v>0.25</v>
      </c>
      <c r="C47">
        <v>35</v>
      </c>
      <c r="D47">
        <v>22</v>
      </c>
      <c r="H47" t="s">
        <v>12</v>
      </c>
      <c r="I47" t="s">
        <v>19</v>
      </c>
    </row>
    <row r="48" spans="1:9" x14ac:dyDescent="0.2">
      <c r="A48" t="s">
        <v>10</v>
      </c>
      <c r="B48" s="1">
        <v>0.25</v>
      </c>
      <c r="C48">
        <v>35</v>
      </c>
      <c r="D48">
        <v>23</v>
      </c>
      <c r="H48" t="s">
        <v>12</v>
      </c>
      <c r="I48" t="s">
        <v>19</v>
      </c>
    </row>
    <row r="49" spans="1:11" x14ac:dyDescent="0.2">
      <c r="A49" t="s">
        <v>10</v>
      </c>
      <c r="B49" s="1">
        <v>0.25</v>
      </c>
      <c r="C49">
        <v>35</v>
      </c>
      <c r="D49">
        <v>24</v>
      </c>
      <c r="H49" t="s">
        <v>12</v>
      </c>
      <c r="I49" t="s">
        <v>19</v>
      </c>
    </row>
    <row r="50" spans="1:11" x14ac:dyDescent="0.2">
      <c r="A50" t="s">
        <v>15</v>
      </c>
      <c r="B50" s="1">
        <v>0.25</v>
      </c>
      <c r="C50">
        <v>5</v>
      </c>
      <c r="D50">
        <v>1</v>
      </c>
      <c r="H50" t="s">
        <v>13</v>
      </c>
      <c r="I50" t="s">
        <v>20</v>
      </c>
      <c r="K50" t="s">
        <v>14</v>
      </c>
    </row>
    <row r="51" spans="1:11" x14ac:dyDescent="0.2">
      <c r="A51" t="s">
        <v>15</v>
      </c>
      <c r="B51" s="1">
        <v>0.25</v>
      </c>
      <c r="C51">
        <v>5</v>
      </c>
      <c r="D51">
        <v>2</v>
      </c>
      <c r="H51" t="s">
        <v>13</v>
      </c>
      <c r="I51" t="s">
        <v>20</v>
      </c>
    </row>
    <row r="52" spans="1:11" x14ac:dyDescent="0.2">
      <c r="A52" t="s">
        <v>15</v>
      </c>
      <c r="B52" s="1">
        <v>0.25</v>
      </c>
      <c r="C52">
        <v>5</v>
      </c>
      <c r="D52">
        <v>3</v>
      </c>
      <c r="H52" t="s">
        <v>13</v>
      </c>
      <c r="I52" t="s">
        <v>20</v>
      </c>
    </row>
    <row r="53" spans="1:11" x14ac:dyDescent="0.2">
      <c r="A53" t="s">
        <v>15</v>
      </c>
      <c r="B53" s="1">
        <v>0.25</v>
      </c>
      <c r="C53">
        <v>5</v>
      </c>
      <c r="D53">
        <v>4</v>
      </c>
      <c r="H53" t="s">
        <v>13</v>
      </c>
      <c r="I53" t="s">
        <v>20</v>
      </c>
    </row>
    <row r="54" spans="1:11" x14ac:dyDescent="0.2">
      <c r="A54" t="s">
        <v>15</v>
      </c>
      <c r="B54" s="1">
        <v>0.25</v>
      </c>
      <c r="C54">
        <v>5</v>
      </c>
      <c r="D54">
        <v>5</v>
      </c>
      <c r="H54" t="s">
        <v>13</v>
      </c>
      <c r="I54" t="s">
        <v>20</v>
      </c>
    </row>
    <row r="55" spans="1:11" x14ac:dyDescent="0.2">
      <c r="A55" t="s">
        <v>15</v>
      </c>
      <c r="B55" s="1">
        <v>0.25</v>
      </c>
      <c r="C55">
        <v>5</v>
      </c>
      <c r="D55">
        <v>6</v>
      </c>
      <c r="H55" t="s">
        <v>13</v>
      </c>
      <c r="I55" t="s">
        <v>20</v>
      </c>
    </row>
    <row r="56" spans="1:11" x14ac:dyDescent="0.2">
      <c r="A56" t="s">
        <v>15</v>
      </c>
      <c r="B56" s="1">
        <v>0.25</v>
      </c>
      <c r="C56">
        <v>15</v>
      </c>
      <c r="D56">
        <v>7</v>
      </c>
      <c r="H56" t="s">
        <v>13</v>
      </c>
      <c r="I56" t="s">
        <v>20</v>
      </c>
    </row>
    <row r="57" spans="1:11" x14ac:dyDescent="0.2">
      <c r="A57" t="s">
        <v>15</v>
      </c>
      <c r="B57" s="1">
        <v>0.25</v>
      </c>
      <c r="C57">
        <v>15</v>
      </c>
      <c r="D57">
        <v>8</v>
      </c>
      <c r="H57" t="s">
        <v>13</v>
      </c>
      <c r="I57" t="s">
        <v>20</v>
      </c>
    </row>
    <row r="58" spans="1:11" x14ac:dyDescent="0.2">
      <c r="A58" t="s">
        <v>15</v>
      </c>
      <c r="B58" s="1">
        <v>0.25</v>
      </c>
      <c r="C58">
        <v>15</v>
      </c>
      <c r="D58">
        <v>9</v>
      </c>
      <c r="H58" t="s">
        <v>13</v>
      </c>
      <c r="I58" t="s">
        <v>20</v>
      </c>
    </row>
    <row r="59" spans="1:11" x14ac:dyDescent="0.2">
      <c r="A59" t="s">
        <v>15</v>
      </c>
      <c r="B59" s="1">
        <v>0.25</v>
      </c>
      <c r="C59">
        <v>15</v>
      </c>
      <c r="D59">
        <v>10</v>
      </c>
      <c r="H59" t="s">
        <v>13</v>
      </c>
      <c r="I59" t="s">
        <v>20</v>
      </c>
    </row>
    <row r="60" spans="1:11" x14ac:dyDescent="0.2">
      <c r="A60" t="s">
        <v>15</v>
      </c>
      <c r="B60" s="1">
        <v>0.25</v>
      </c>
      <c r="C60">
        <v>15</v>
      </c>
      <c r="D60">
        <v>11</v>
      </c>
      <c r="H60" t="s">
        <v>13</v>
      </c>
      <c r="I60" t="s">
        <v>20</v>
      </c>
    </row>
    <row r="61" spans="1:11" x14ac:dyDescent="0.2">
      <c r="A61" t="s">
        <v>15</v>
      </c>
      <c r="B61" s="1">
        <v>0.25</v>
      </c>
      <c r="C61">
        <v>15</v>
      </c>
      <c r="D61">
        <v>12</v>
      </c>
      <c r="H61" t="s">
        <v>13</v>
      </c>
      <c r="I61" t="s">
        <v>20</v>
      </c>
    </row>
    <row r="62" spans="1:11" x14ac:dyDescent="0.2">
      <c r="A62" t="s">
        <v>15</v>
      </c>
      <c r="B62" s="1">
        <v>0.25</v>
      </c>
      <c r="C62">
        <v>25</v>
      </c>
      <c r="D62">
        <v>13</v>
      </c>
      <c r="H62" t="s">
        <v>13</v>
      </c>
      <c r="I62" t="s">
        <v>20</v>
      </c>
    </row>
    <row r="63" spans="1:11" x14ac:dyDescent="0.2">
      <c r="A63" t="s">
        <v>15</v>
      </c>
      <c r="B63" s="1">
        <v>0.25</v>
      </c>
      <c r="C63">
        <v>25</v>
      </c>
      <c r="D63">
        <v>14</v>
      </c>
      <c r="H63" t="s">
        <v>13</v>
      </c>
      <c r="I63" t="s">
        <v>20</v>
      </c>
    </row>
    <row r="64" spans="1:11" x14ac:dyDescent="0.2">
      <c r="A64" t="s">
        <v>15</v>
      </c>
      <c r="B64" s="1">
        <v>0.25</v>
      </c>
      <c r="C64">
        <v>25</v>
      </c>
      <c r="D64">
        <v>15</v>
      </c>
      <c r="H64" t="s">
        <v>13</v>
      </c>
      <c r="I64" t="s">
        <v>20</v>
      </c>
    </row>
    <row r="65" spans="1:11" x14ac:dyDescent="0.2">
      <c r="A65" t="s">
        <v>15</v>
      </c>
      <c r="B65" s="1">
        <v>0.25</v>
      </c>
      <c r="C65">
        <v>25</v>
      </c>
      <c r="D65">
        <v>16</v>
      </c>
      <c r="H65" t="s">
        <v>13</v>
      </c>
      <c r="I65" t="s">
        <v>20</v>
      </c>
    </row>
    <row r="66" spans="1:11" x14ac:dyDescent="0.2">
      <c r="A66" t="s">
        <v>15</v>
      </c>
      <c r="B66" s="1">
        <v>0.25</v>
      </c>
      <c r="C66">
        <v>25</v>
      </c>
      <c r="D66">
        <v>17</v>
      </c>
      <c r="H66" t="s">
        <v>13</v>
      </c>
      <c r="I66" t="s">
        <v>20</v>
      </c>
    </row>
    <row r="67" spans="1:11" x14ac:dyDescent="0.2">
      <c r="A67" t="s">
        <v>15</v>
      </c>
      <c r="B67" s="1">
        <v>0.25</v>
      </c>
      <c r="C67">
        <v>25</v>
      </c>
      <c r="D67">
        <v>18</v>
      </c>
      <c r="H67" t="s">
        <v>13</v>
      </c>
      <c r="I67" t="s">
        <v>20</v>
      </c>
    </row>
    <row r="68" spans="1:11" x14ac:dyDescent="0.2">
      <c r="A68" t="s">
        <v>15</v>
      </c>
      <c r="B68" s="1">
        <v>0.25</v>
      </c>
      <c r="C68">
        <v>35</v>
      </c>
      <c r="D68">
        <v>19</v>
      </c>
      <c r="H68" t="s">
        <v>13</v>
      </c>
      <c r="I68" t="s">
        <v>20</v>
      </c>
    </row>
    <row r="69" spans="1:11" x14ac:dyDescent="0.2">
      <c r="A69" t="s">
        <v>15</v>
      </c>
      <c r="B69" s="1">
        <v>0.25</v>
      </c>
      <c r="C69">
        <v>35</v>
      </c>
      <c r="D69">
        <v>20</v>
      </c>
      <c r="H69" t="s">
        <v>13</v>
      </c>
      <c r="I69" t="s">
        <v>20</v>
      </c>
    </row>
    <row r="70" spans="1:11" x14ac:dyDescent="0.2">
      <c r="A70" t="s">
        <v>15</v>
      </c>
      <c r="B70" s="1">
        <v>0.25</v>
      </c>
      <c r="C70">
        <v>35</v>
      </c>
      <c r="D70">
        <v>21</v>
      </c>
      <c r="H70" t="s">
        <v>13</v>
      </c>
      <c r="I70" t="s">
        <v>20</v>
      </c>
    </row>
    <row r="71" spans="1:11" x14ac:dyDescent="0.2">
      <c r="A71" t="s">
        <v>15</v>
      </c>
      <c r="B71" s="1">
        <v>0.25</v>
      </c>
      <c r="C71">
        <v>35</v>
      </c>
      <c r="D71">
        <v>22</v>
      </c>
      <c r="H71" t="s">
        <v>13</v>
      </c>
      <c r="I71" t="s">
        <v>20</v>
      </c>
    </row>
    <row r="72" spans="1:11" x14ac:dyDescent="0.2">
      <c r="A72" t="s">
        <v>15</v>
      </c>
      <c r="B72" s="1">
        <v>0.25</v>
      </c>
      <c r="C72">
        <v>35</v>
      </c>
      <c r="D72">
        <v>23</v>
      </c>
      <c r="H72" t="s">
        <v>13</v>
      </c>
      <c r="I72" t="s">
        <v>20</v>
      </c>
    </row>
    <row r="73" spans="1:11" x14ac:dyDescent="0.2">
      <c r="A73" t="s">
        <v>15</v>
      </c>
      <c r="B73" s="1">
        <v>0.25</v>
      </c>
      <c r="C73">
        <v>35</v>
      </c>
      <c r="D73">
        <v>24</v>
      </c>
      <c r="H73" t="s">
        <v>13</v>
      </c>
      <c r="I73" t="s">
        <v>20</v>
      </c>
    </row>
    <row r="74" spans="1:11" x14ac:dyDescent="0.2">
      <c r="A74" t="s">
        <v>15</v>
      </c>
      <c r="B74" s="1">
        <v>0.5</v>
      </c>
      <c r="C74">
        <v>5</v>
      </c>
      <c r="D74">
        <v>1</v>
      </c>
      <c r="H74" t="s">
        <v>16</v>
      </c>
      <c r="I74" t="s">
        <v>20</v>
      </c>
      <c r="K74" t="s">
        <v>17</v>
      </c>
    </row>
    <row r="75" spans="1:11" x14ac:dyDescent="0.2">
      <c r="A75" t="s">
        <v>15</v>
      </c>
      <c r="B75" s="1">
        <v>0.5</v>
      </c>
      <c r="C75">
        <v>5</v>
      </c>
      <c r="D75">
        <v>2</v>
      </c>
      <c r="H75" t="s">
        <v>16</v>
      </c>
      <c r="I75" t="s">
        <v>20</v>
      </c>
    </row>
    <row r="76" spans="1:11" x14ac:dyDescent="0.2">
      <c r="A76" t="s">
        <v>15</v>
      </c>
      <c r="B76" s="1">
        <v>0.5</v>
      </c>
      <c r="C76">
        <v>5</v>
      </c>
      <c r="D76">
        <v>3</v>
      </c>
      <c r="H76" t="s">
        <v>16</v>
      </c>
      <c r="I76" t="s">
        <v>20</v>
      </c>
    </row>
    <row r="77" spans="1:11" x14ac:dyDescent="0.2">
      <c r="A77" t="s">
        <v>15</v>
      </c>
      <c r="B77" s="1">
        <v>0.5</v>
      </c>
      <c r="C77">
        <v>5</v>
      </c>
      <c r="D77">
        <v>4</v>
      </c>
      <c r="H77" t="s">
        <v>16</v>
      </c>
      <c r="I77" t="s">
        <v>20</v>
      </c>
    </row>
    <row r="78" spans="1:11" x14ac:dyDescent="0.2">
      <c r="A78" t="s">
        <v>15</v>
      </c>
      <c r="B78" s="1">
        <v>0.5</v>
      </c>
      <c r="C78">
        <v>5</v>
      </c>
      <c r="D78">
        <v>5</v>
      </c>
      <c r="H78" t="s">
        <v>16</v>
      </c>
      <c r="I78" t="s">
        <v>20</v>
      </c>
    </row>
    <row r="79" spans="1:11" x14ac:dyDescent="0.2">
      <c r="A79" t="s">
        <v>15</v>
      </c>
      <c r="B79" s="1">
        <v>0.5</v>
      </c>
      <c r="C79">
        <v>5</v>
      </c>
      <c r="D79">
        <v>6</v>
      </c>
      <c r="H79" t="s">
        <v>16</v>
      </c>
      <c r="I79" t="s">
        <v>20</v>
      </c>
    </row>
    <row r="80" spans="1:11" x14ac:dyDescent="0.2">
      <c r="A80" t="s">
        <v>15</v>
      </c>
      <c r="B80" s="1">
        <v>0.5</v>
      </c>
      <c r="C80">
        <v>15</v>
      </c>
      <c r="D80">
        <v>7</v>
      </c>
      <c r="H80" t="s">
        <v>16</v>
      </c>
      <c r="I80" t="s">
        <v>20</v>
      </c>
    </row>
    <row r="81" spans="1:9" x14ac:dyDescent="0.2">
      <c r="A81" t="s">
        <v>15</v>
      </c>
      <c r="B81" s="1">
        <v>0.5</v>
      </c>
      <c r="C81">
        <v>15</v>
      </c>
      <c r="D81">
        <v>8</v>
      </c>
      <c r="H81" t="s">
        <v>16</v>
      </c>
      <c r="I81" t="s">
        <v>20</v>
      </c>
    </row>
    <row r="82" spans="1:9" x14ac:dyDescent="0.2">
      <c r="A82" t="s">
        <v>15</v>
      </c>
      <c r="B82" s="1">
        <v>0.5</v>
      </c>
      <c r="C82">
        <v>15</v>
      </c>
      <c r="D82">
        <v>9</v>
      </c>
      <c r="H82" t="s">
        <v>16</v>
      </c>
      <c r="I82" t="s">
        <v>20</v>
      </c>
    </row>
    <row r="83" spans="1:9" x14ac:dyDescent="0.2">
      <c r="A83" t="s">
        <v>15</v>
      </c>
      <c r="B83" s="1">
        <v>0.5</v>
      </c>
      <c r="C83">
        <v>15</v>
      </c>
      <c r="D83">
        <v>10</v>
      </c>
      <c r="H83" t="s">
        <v>16</v>
      </c>
      <c r="I83" t="s">
        <v>20</v>
      </c>
    </row>
    <row r="84" spans="1:9" x14ac:dyDescent="0.2">
      <c r="A84" t="s">
        <v>15</v>
      </c>
      <c r="B84" s="1">
        <v>0.5</v>
      </c>
      <c r="C84">
        <v>15</v>
      </c>
      <c r="D84">
        <v>11</v>
      </c>
      <c r="H84" t="s">
        <v>16</v>
      </c>
      <c r="I84" t="s">
        <v>20</v>
      </c>
    </row>
    <row r="85" spans="1:9" x14ac:dyDescent="0.2">
      <c r="A85" t="s">
        <v>15</v>
      </c>
      <c r="B85" s="1">
        <v>0.5</v>
      </c>
      <c r="C85">
        <v>15</v>
      </c>
      <c r="D85">
        <v>12</v>
      </c>
      <c r="H85" t="s">
        <v>16</v>
      </c>
      <c r="I85" t="s">
        <v>20</v>
      </c>
    </row>
    <row r="86" spans="1:9" x14ac:dyDescent="0.2">
      <c r="A86" t="s">
        <v>15</v>
      </c>
      <c r="B86" s="1">
        <v>0.5</v>
      </c>
      <c r="C86">
        <v>25</v>
      </c>
      <c r="D86">
        <v>13</v>
      </c>
      <c r="H86" t="s">
        <v>16</v>
      </c>
      <c r="I86" t="s">
        <v>20</v>
      </c>
    </row>
    <row r="87" spans="1:9" x14ac:dyDescent="0.2">
      <c r="A87" t="s">
        <v>15</v>
      </c>
      <c r="B87" s="1">
        <v>0.5</v>
      </c>
      <c r="C87">
        <v>25</v>
      </c>
      <c r="D87">
        <v>14</v>
      </c>
      <c r="H87" t="s">
        <v>16</v>
      </c>
      <c r="I87" t="s">
        <v>20</v>
      </c>
    </row>
    <row r="88" spans="1:9" x14ac:dyDescent="0.2">
      <c r="A88" t="s">
        <v>15</v>
      </c>
      <c r="B88" s="1">
        <v>0.5</v>
      </c>
      <c r="C88">
        <v>25</v>
      </c>
      <c r="D88">
        <v>15</v>
      </c>
      <c r="H88" t="s">
        <v>16</v>
      </c>
      <c r="I88" t="s">
        <v>20</v>
      </c>
    </row>
    <row r="89" spans="1:9" x14ac:dyDescent="0.2">
      <c r="A89" t="s">
        <v>15</v>
      </c>
      <c r="B89" s="1">
        <v>0.5</v>
      </c>
      <c r="C89">
        <v>25</v>
      </c>
      <c r="D89">
        <v>16</v>
      </c>
      <c r="H89" t="s">
        <v>16</v>
      </c>
      <c r="I89" t="s">
        <v>20</v>
      </c>
    </row>
    <row r="90" spans="1:9" x14ac:dyDescent="0.2">
      <c r="A90" t="s">
        <v>15</v>
      </c>
      <c r="B90" s="1">
        <v>0.5</v>
      </c>
      <c r="C90">
        <v>25</v>
      </c>
      <c r="D90">
        <v>17</v>
      </c>
      <c r="H90" t="s">
        <v>16</v>
      </c>
      <c r="I90" t="s">
        <v>20</v>
      </c>
    </row>
    <row r="91" spans="1:9" x14ac:dyDescent="0.2">
      <c r="A91" t="s">
        <v>15</v>
      </c>
      <c r="B91" s="1">
        <v>0.5</v>
      </c>
      <c r="C91">
        <v>25</v>
      </c>
      <c r="D91">
        <v>18</v>
      </c>
      <c r="H91" t="s">
        <v>16</v>
      </c>
      <c r="I91" t="s">
        <v>20</v>
      </c>
    </row>
    <row r="92" spans="1:9" x14ac:dyDescent="0.2">
      <c r="A92" t="s">
        <v>15</v>
      </c>
      <c r="B92" s="1">
        <v>0.5</v>
      </c>
      <c r="C92">
        <v>35</v>
      </c>
      <c r="D92">
        <v>19</v>
      </c>
      <c r="H92" t="s">
        <v>16</v>
      </c>
      <c r="I92" t="s">
        <v>20</v>
      </c>
    </row>
    <row r="93" spans="1:9" x14ac:dyDescent="0.2">
      <c r="A93" t="s">
        <v>15</v>
      </c>
      <c r="B93" s="1">
        <v>0.5</v>
      </c>
      <c r="C93">
        <v>35</v>
      </c>
      <c r="D93">
        <v>20</v>
      </c>
      <c r="H93" t="s">
        <v>16</v>
      </c>
      <c r="I93" t="s">
        <v>20</v>
      </c>
    </row>
    <row r="94" spans="1:9" x14ac:dyDescent="0.2">
      <c r="A94" t="s">
        <v>15</v>
      </c>
      <c r="B94" s="1">
        <v>0.5</v>
      </c>
      <c r="C94">
        <v>35</v>
      </c>
      <c r="D94">
        <v>21</v>
      </c>
      <c r="H94" t="s">
        <v>16</v>
      </c>
      <c r="I94" t="s">
        <v>20</v>
      </c>
    </row>
    <row r="95" spans="1:9" x14ac:dyDescent="0.2">
      <c r="A95" t="s">
        <v>15</v>
      </c>
      <c r="B95" s="1">
        <v>0.5</v>
      </c>
      <c r="C95">
        <v>35</v>
      </c>
      <c r="D95">
        <v>22</v>
      </c>
      <c r="H95" t="s">
        <v>16</v>
      </c>
      <c r="I95" t="s">
        <v>20</v>
      </c>
    </row>
    <row r="96" spans="1:9" x14ac:dyDescent="0.2">
      <c r="A96" t="s">
        <v>15</v>
      </c>
      <c r="B96" s="1">
        <v>0.5</v>
      </c>
      <c r="C96">
        <v>35</v>
      </c>
      <c r="D96">
        <v>23</v>
      </c>
      <c r="H96" t="s">
        <v>16</v>
      </c>
      <c r="I96" t="s">
        <v>20</v>
      </c>
    </row>
    <row r="97" spans="1:9" x14ac:dyDescent="0.2">
      <c r="A97" t="s">
        <v>15</v>
      </c>
      <c r="B97" s="1">
        <v>0.5</v>
      </c>
      <c r="C97">
        <v>35</v>
      </c>
      <c r="D97">
        <v>24</v>
      </c>
      <c r="H97" t="s">
        <v>16</v>
      </c>
      <c r="I97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Soil Sample wet masses</vt:lpstr>
      <vt:lpstr>Wet masses</vt:lpstr>
      <vt:lpstr>Dry down - JUNK - before drying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2022-05-30T00:23:07Z</dcterms:created>
  <dcterms:modified xsi:type="dcterms:W3CDTF">2022-06-09T19:31:17Z</dcterms:modified>
</cp:coreProperties>
</file>