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Chart3" sheetId="1" state="hidden" r:id="rId2"/>
    <sheet name="Chart1" sheetId="2" state="hidden" r:id="rId3"/>
    <sheet name="12-02-2019" sheetId="3" state="visible" r:id="rId4"/>
    <sheet name="12-01-2019" sheetId="4" state="visible" r:id="rId5"/>
  </sheets>
  <definedNames>
    <definedName function="false" hidden="false" localSheetId="3" name="_xlnm.Print_Area" vbProcedure="false">'12-01-2019'!$A$1:$X$40</definedName>
    <definedName function="false" hidden="false" localSheetId="2" name="_xlnm.Print_Area" vbProcedure="false">'12-02-2019'!$A$1:$X$40</definedName>
    <definedName function="false" hidden="false" localSheetId="2" name="_xlnm._FilterDatabase" vbProcedure="false">'12-02-2019'!$A$1:$X$16</definedName>
    <definedName function="false" hidden="false" localSheetId="3" name="_xlnm._FilterDatabase" vbProcedure="false">'12-01-2019'!$A$1:$X$16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<sst xmlns="http://schemas.openxmlformats.org/spreadsheetml/2006/main" count="270" uniqueCount="182">
  <si>
    <t xml:space="preserve">ENOLA YARD POWER SHEET</t>
  </si>
  <si>
    <t xml:space="preserve">Enroute</t>
  </si>
  <si>
    <t xml:space="preserve">TIME:</t>
  </si>
  <si>
    <t xml:space="preserve">Total Needed</t>
  </si>
  <si>
    <t xml:space="preserve">DATE:</t>
  </si>
  <si>
    <t xml:space="preserve">TRAIN</t>
  </si>
  <si>
    <t xml:space="preserve">INBOUNDS</t>
  </si>
  <si>
    <t xml:space="preserve">Train Arrived</t>
  </si>
  <si>
    <t xml:space="preserve">Location &amp; Arrival Time</t>
  </si>
  <si>
    <t xml:space="preserve">TO</t>
  </si>
  <si>
    <t xml:space="preserve">Good Enroute</t>
  </si>
  <si>
    <t xml:space="preserve">Power Due</t>
  </si>
  <si>
    <t xml:space="preserve">OUTBOUNDS</t>
  </si>
  <si>
    <t xml:space="preserve">Gold Card EOT #</t>
  </si>
  <si>
    <t xml:space="preserve">Crew Arrived</t>
  </si>
  <si>
    <t xml:space="preserve">Crew Departed</t>
  </si>
  <si>
    <t xml:space="preserve">Train Departed</t>
  </si>
  <si>
    <t xml:space="preserve">FROM</t>
  </si>
  <si>
    <t xml:space="preserve">ACTUAL MAX TONS</t>
  </si>
  <si>
    <t xml:space="preserve">Power Needed</t>
  </si>
  <si>
    <t xml:space="preserve">18T 2230</t>
  </si>
  <si>
    <t xml:space="preserve">O1</t>
  </si>
  <si>
    <t xml:space="preserve">7654E / 9306E 4048W 9174 3658</t>
  </si>
  <si>
    <t xml:space="preserve">HERE</t>
  </si>
  <si>
    <t xml:space="preserve">13R.02 - OUTBOUND / 15T.02 - RELAY</t>
  </si>
  <si>
    <t xml:space="preserve">15T (2x2) DP  0045</t>
  </si>
  <si>
    <r>
      <rPr>
        <b val="true"/>
        <sz val="12"/>
        <rFont val="Calibri"/>
        <family val="2"/>
        <charset val="1"/>
      </rPr>
      <t xml:space="preserve">3658 9174 4048W 9306E -</t>
    </r>
    <r>
      <rPr>
        <b val="true"/>
        <sz val="12"/>
        <color rgb="FFFF0000"/>
        <rFont val="Calibri"/>
        <family val="2"/>
        <charset val="1"/>
      </rPr>
      <t xml:space="preserve"> FUEL @ HBG PAD</t>
    </r>
  </si>
  <si>
    <t xml:space="preserve">18T.01 - RELAY</t>
  </si>
  <si>
    <t xml:space="preserve">12000 CONV</t>
  </si>
  <si>
    <t xml:space="preserve">17G 0200</t>
  </si>
  <si>
    <t xml:space="preserve">8106 4230(12/3)</t>
  </si>
  <si>
    <t xml:space="preserve">13R (2x1) DP 0400</t>
  </si>
  <si>
    <t xml:space="preserve">4134W / 7640(B) / 7654E</t>
  </si>
  <si>
    <t xml:space="preserve">PIT / 19G.30 / 18T.01</t>
  </si>
  <si>
    <t xml:space="preserve">10,710 CONV</t>
  </si>
  <si>
    <t xml:space="preserve">18N 0345</t>
  </si>
  <si>
    <t xml:space="preserve">9953 9489</t>
  </si>
  <si>
    <t xml:space="preserve">18N.01 - RELAY</t>
  </si>
  <si>
    <t xml:space="preserve">14G   0545</t>
  </si>
  <si>
    <t xml:space="preserve">8106 4230</t>
  </si>
  <si>
    <t xml:space="preserve">17G.1 - RELAY</t>
  </si>
  <si>
    <t xml:space="preserve">37A 0615</t>
  </si>
  <si>
    <t xml:space="preserve">7577W</t>
  </si>
  <si>
    <t xml:space="preserve">OPEN</t>
  </si>
  <si>
    <t xml:space="preserve">14R    0700</t>
  </si>
  <si>
    <t xml:space="preserve">10G 0630</t>
  </si>
  <si>
    <r>
      <rPr>
        <b val="true"/>
        <sz val="12"/>
        <color rgb="FF0000FF"/>
        <rFont val="Calibri"/>
        <family val="2"/>
        <charset val="1"/>
      </rPr>
      <t xml:space="preserve">4173E 9216 7018(SR) / </t>
    </r>
    <r>
      <rPr>
        <b val="true"/>
        <sz val="12"/>
        <color rgb="FFFF0000"/>
        <rFont val="Calibri"/>
        <family val="2"/>
        <charset val="1"/>
      </rPr>
      <t xml:space="preserve">9601</t>
    </r>
  </si>
  <si>
    <r>
      <rPr>
        <b val="true"/>
        <sz val="12"/>
        <color rgb="FF0000FF"/>
        <rFont val="Calibri"/>
        <family val="2"/>
        <charset val="1"/>
      </rPr>
      <t xml:space="preserve">OPEN / </t>
    </r>
    <r>
      <rPr>
        <b val="true"/>
        <sz val="12"/>
        <color rgb="FFFF0000"/>
        <rFont val="Calibri"/>
        <family val="2"/>
        <charset val="1"/>
      </rPr>
      <t xml:space="preserve">PIT</t>
    </r>
  </si>
  <si>
    <t xml:space="preserve">35A DP   0945</t>
  </si>
  <si>
    <t xml:space="preserve">33A 0700</t>
  </si>
  <si>
    <t xml:space="preserve">27N     1600</t>
  </si>
  <si>
    <t xml:space="preserve">12R 1145</t>
  </si>
  <si>
    <r>
      <rPr>
        <b val="true"/>
        <sz val="12"/>
        <color rgb="FF0000FF"/>
        <rFont val="Calibri"/>
        <family val="2"/>
        <charset val="1"/>
      </rPr>
      <t xml:space="preserve">4079(PTC) 7291 4148 / </t>
    </r>
    <r>
      <rPr>
        <b val="true"/>
        <sz val="12"/>
        <rFont val="Calibri"/>
        <family val="2"/>
        <charset val="1"/>
      </rPr>
      <t xml:space="preserve">5642</t>
    </r>
    <r>
      <rPr>
        <b val="true"/>
        <sz val="12"/>
        <color rgb="FF0000FF"/>
        <rFont val="Calibri"/>
        <family val="2"/>
        <charset val="1"/>
      </rPr>
      <t xml:space="preserve"> / </t>
    </r>
    <r>
      <rPr>
        <b val="true"/>
        <sz val="12"/>
        <color rgb="FFFF0000"/>
        <rFont val="Calibri"/>
        <family val="2"/>
        <charset val="1"/>
      </rPr>
      <t xml:space="preserve">5632</t>
    </r>
  </si>
  <si>
    <r>
      <rPr>
        <b val="true"/>
        <sz val="12"/>
        <color rgb="FF0000FF"/>
        <rFont val="Calibri"/>
        <family val="2"/>
        <charset val="1"/>
      </rPr>
      <t xml:space="preserve">OPEN</t>
    </r>
    <r>
      <rPr>
        <b val="true"/>
        <sz val="12"/>
        <rFont val="Calibri"/>
        <family val="2"/>
        <charset val="1"/>
      </rPr>
      <t xml:space="preserve"> / 35A TOW /</t>
    </r>
    <r>
      <rPr>
        <b val="true"/>
        <sz val="12"/>
        <color rgb="FFFF0000"/>
        <rFont val="Calibri"/>
        <family val="2"/>
        <charset val="1"/>
      </rPr>
      <t xml:space="preserve"> PIT</t>
    </r>
  </si>
  <si>
    <t xml:space="preserve">38A    2000</t>
  </si>
  <si>
    <t xml:space="preserve">16:00</t>
  </si>
  <si>
    <t xml:space="preserve">11J 1100</t>
  </si>
  <si>
    <t xml:space="preserve">11V     2045</t>
  </si>
  <si>
    <t xml:space="preserve">11Z 1500</t>
  </si>
  <si>
    <t xml:space="preserve">36A     2200</t>
  </si>
  <si>
    <t xml:space="preserve">19G 1645</t>
  </si>
  <si>
    <t xml:space="preserve">30A    2215</t>
  </si>
  <si>
    <t xml:space="preserve">12G 2000</t>
  </si>
  <si>
    <t xml:space="preserve">MAIL 1 (21J-21V-228)</t>
  </si>
  <si>
    <t xml:space="preserve">1217W 8055W / 4136E - 7656W / 1151E - 9873W 7583E - 5662 5179</t>
  </si>
  <si>
    <t xml:space="preserve">PIT / 12G.01 / 12R.30 - OUTBOUND</t>
  </si>
  <si>
    <r>
      <rPr>
        <b val="true"/>
        <sz val="12"/>
        <rFont val="Calibri"/>
        <family val="2"/>
        <charset val="1"/>
      </rPr>
      <t xml:space="preserve">4136E</t>
    </r>
    <r>
      <rPr>
        <b val="true"/>
        <sz val="12"/>
        <color rgb="FF0000FF"/>
        <rFont val="Calibri"/>
        <family val="2"/>
        <charset val="1"/>
      </rPr>
      <t xml:space="preserve"> / 9362E</t>
    </r>
    <r>
      <rPr>
        <b val="true"/>
        <sz val="12"/>
        <rFont val="Calibri"/>
        <family val="2"/>
        <charset val="1"/>
      </rPr>
      <t xml:space="preserve">(12/3 BEL) / 7656W</t>
    </r>
  </si>
  <si>
    <t xml:space="preserve">Outbound 19:15</t>
  </si>
  <si>
    <r>
      <rPr>
        <b val="true"/>
        <sz val="12"/>
        <rFont val="Calibri"/>
        <family val="2"/>
        <charset val="1"/>
      </rPr>
      <t xml:space="preserve">MAIL 1</t>
    </r>
    <r>
      <rPr>
        <b val="true"/>
        <sz val="12"/>
        <color rgb="FF0000FF"/>
        <rFont val="Calibri"/>
        <family val="2"/>
        <charset val="1"/>
      </rPr>
      <t xml:space="preserve"> / OPEN / </t>
    </r>
    <r>
      <rPr>
        <b val="true"/>
        <sz val="12"/>
        <rFont val="Calibri"/>
        <family val="2"/>
        <charset val="1"/>
      </rPr>
      <t xml:space="preserve">MAIL 1 - OUTBOUND</t>
    </r>
  </si>
  <si>
    <t xml:space="preserve">MAIL 2 ()</t>
  </si>
  <si>
    <t xml:space="preserve">1151E 9873 7583W</t>
  </si>
  <si>
    <t xml:space="preserve">Outbound 20:40</t>
  </si>
  <si>
    <t xml:space="preserve">MAIL 1 - OUTBOUND</t>
  </si>
  <si>
    <t xml:space="preserve">7640(B)(12/7 ELK) / 6175(ELK MI)</t>
  </si>
  <si>
    <t xml:space="preserve">13R.02 / 11V Tow - INBOUND</t>
  </si>
  <si>
    <t xml:space="preserve">66X.02</t>
  </si>
  <si>
    <t xml:space="preserve">NEED 3</t>
  </si>
  <si>
    <t xml:space="preserve">20T    2000</t>
  </si>
  <si>
    <t xml:space="preserve">Test Engine</t>
  </si>
  <si>
    <t xml:space="preserve">ENOF</t>
  </si>
  <si>
    <t xml:space="preserve">H19/95: Lancaster PA 12060 Tons / York PA                              8740 Tons</t>
  </si>
  <si>
    <t xml:space="preserve">6981W 6982E</t>
  </si>
  <si>
    <t xml:space="preserve">ENOG</t>
  </si>
  <si>
    <t xml:space="preserve">H53: 13:30 - Northumberland PA                        11820 Tons </t>
  </si>
  <si>
    <t xml:space="preserve">  3374E(10/18) 6970W 3347W(11/25) - Assigned, FUELED 10/8</t>
  </si>
  <si>
    <t xml:space="preserve">ENOH</t>
  </si>
  <si>
    <t xml:space="preserve">66X26</t>
  </si>
  <si>
    <t xml:space="preserve">H38: Annville PA 4040 Tons</t>
  </si>
  <si>
    <t xml:space="preserve">6992W / 7006E</t>
  </si>
  <si>
    <t xml:space="preserve">ENOK</t>
  </si>
  <si>
    <t xml:space="preserve">66T</t>
  </si>
  <si>
    <t xml:space="preserve">66T.28</t>
  </si>
  <si>
    <t xml:space="preserve">CTE06</t>
  </si>
  <si>
    <t xml:space="preserve">CTE07</t>
  </si>
  <si>
    <t xml:space="preserve">All Foreign Units must tow home only</t>
  </si>
  <si>
    <t xml:space="preserve">CTE08</t>
  </si>
  <si>
    <t xml:space="preserve">CTE09</t>
  </si>
  <si>
    <t xml:space="preserve">N.umberland</t>
  </si>
  <si>
    <t xml:space="preserve">3347 3374 6127 5004 5323 6137</t>
  </si>
  <si>
    <t xml:space="preserve">GOLD = GOLDCARD</t>
  </si>
  <si>
    <t xml:space="preserve">YELLOW = MAIL/LITE MOVE</t>
  </si>
  <si>
    <t xml:space="preserve">GREEN = HEALTHY PTC REQUIRED</t>
  </si>
  <si>
    <t xml:space="preserve">1807E 9949W 1079W / 9484E 3644W / 3403W</t>
  </si>
  <si>
    <t xml:space="preserve">23:08 11/30</t>
  </si>
  <si>
    <t xml:space="preserve">13R.01 - RELAY  / 14G.01 - OUTBOUND</t>
  </si>
  <si>
    <t xml:space="preserve">15T (3x2) DP  0045</t>
  </si>
  <si>
    <t xml:space="preserve">4137W 4159W / 8138W 9572E / 9878W TOW</t>
  </si>
  <si>
    <t xml:space="preserve">PIT / 19G.30 / PIT TOW </t>
  </si>
  <si>
    <t xml:space="preserve">13,750 DP</t>
  </si>
  <si>
    <t xml:space="preserve">9592E 9411E</t>
  </si>
  <si>
    <t xml:space="preserve">1:24 12/1</t>
  </si>
  <si>
    <t xml:space="preserve">14R.01 - RELAY</t>
  </si>
  <si>
    <r>
      <rPr>
        <b val="true"/>
        <sz val="12"/>
        <rFont val="Calibri"/>
        <family val="2"/>
        <charset val="1"/>
      </rPr>
      <t xml:space="preserve">1079W 9949W 1807E </t>
    </r>
    <r>
      <rPr>
        <b val="true"/>
        <sz val="12"/>
        <color rgb="FFFF0000"/>
        <rFont val="Calibri"/>
        <family val="2"/>
        <charset val="1"/>
      </rPr>
      <t xml:space="preserve">NEEDS FUEL IN HARRISBURG</t>
    </r>
  </si>
  <si>
    <t xml:space="preserve">18T.30 - RELAY</t>
  </si>
  <si>
    <t xml:space="preserve">11,970 CONV</t>
  </si>
  <si>
    <t xml:space="preserve">E1088 9666</t>
  </si>
  <si>
    <t xml:space="preserve">1:11 12/1</t>
  </si>
  <si>
    <t xml:space="preserve">RELAY 6:09 12/1</t>
  </si>
  <si>
    <t xml:space="preserve">18N - RELAY</t>
  </si>
  <si>
    <t xml:space="preserve">3644W / 9592E</t>
  </si>
  <si>
    <t xml:space="preserve">04:45</t>
  </si>
  <si>
    <t xml:space="preserve">18T.30 / 17G.1 - OUTBOUND</t>
  </si>
  <si>
    <t xml:space="preserve">9441W / 5662(HBG) / 5816(ENO) / 9703E</t>
  </si>
  <si>
    <t xml:space="preserve">6:28 12/1</t>
  </si>
  <si>
    <t xml:space="preserve">Outbound 9:20 12/1</t>
  </si>
  <si>
    <t xml:space="preserve">27N.01 / MAIL / YARD / 27N.01 - OUTBOUND</t>
  </si>
  <si>
    <t xml:space="preserve">9411W / 9484E</t>
  </si>
  <si>
    <t xml:space="preserve">04:50</t>
  </si>
  <si>
    <t xml:space="preserve">05:00</t>
  </si>
  <si>
    <t xml:space="preserve">17G.30 / 18T.30 - OUTBOUND</t>
  </si>
  <si>
    <r>
      <rPr>
        <b val="true"/>
        <sz val="12"/>
        <color rgb="FF0000FF"/>
        <rFont val="Calibri"/>
        <family val="2"/>
        <charset val="1"/>
      </rPr>
      <t xml:space="preserve">4134E </t>
    </r>
    <r>
      <rPr>
        <b val="true"/>
        <sz val="12"/>
        <rFont val="Calibri"/>
        <family val="2"/>
        <charset val="1"/>
      </rPr>
      <t xml:space="preserve">/ 7695E 1096W</t>
    </r>
  </si>
  <si>
    <t xml:space="preserve">2:48 12/1</t>
  </si>
  <si>
    <t xml:space="preserve">Outbound</t>
  </si>
  <si>
    <r>
      <rPr>
        <b val="true"/>
        <sz val="12"/>
        <color rgb="FF3333FF"/>
        <rFont val="Calibri"/>
        <family val="2"/>
        <charset val="1"/>
      </rPr>
      <t xml:space="preserve">OPEN(PICO) </t>
    </r>
    <r>
      <rPr>
        <b val="true"/>
        <sz val="12"/>
        <rFont val="Calibri"/>
        <family val="2"/>
        <charset val="1"/>
      </rPr>
      <t xml:space="preserve">/ 66X.26 - OUTBOUND</t>
    </r>
  </si>
  <si>
    <t xml:space="preserve">4185W / 3630 / 8184W</t>
  </si>
  <si>
    <t xml:space="preserve">33A.1 / 12G.30 - OUTBOUND</t>
  </si>
  <si>
    <t xml:space="preserve">13,982 w/ helpers</t>
  </si>
  <si>
    <t xml:space="preserve">4185W</t>
  </si>
  <si>
    <t xml:space="preserve">5:04 12/1</t>
  </si>
  <si>
    <t xml:space="preserve">35A.01 - OUTBOUND</t>
  </si>
  <si>
    <t xml:space="preserve">9441W 9703E - FUELED</t>
  </si>
  <si>
    <t xml:space="preserve">37A.30 - OUTBOUND</t>
  </si>
  <si>
    <t xml:space="preserve">7,560 w/ helpers</t>
  </si>
  <si>
    <t xml:space="preserve">1151E 9873 7697</t>
  </si>
  <si>
    <r>
      <rPr>
        <b val="true"/>
        <sz val="12"/>
        <color rgb="FF0000FF"/>
        <rFont val="Calibri"/>
        <family val="2"/>
        <charset val="1"/>
      </rPr>
      <t xml:space="preserve">OPEN</t>
    </r>
    <r>
      <rPr>
        <b val="true"/>
        <sz val="12"/>
        <rFont val="Calibri"/>
        <family val="2"/>
        <charset val="1"/>
      </rPr>
      <t xml:space="preserve"> - OUTBOUND</t>
    </r>
  </si>
  <si>
    <t xml:space="preserve">1066E</t>
  </si>
  <si>
    <t xml:space="preserve">11J.01 - OUTBOUND</t>
  </si>
  <si>
    <t xml:space="preserve">1066E / 9203(12/6 ELK) 9536(B)</t>
  </si>
  <si>
    <t xml:space="preserve">10:21 12/1</t>
  </si>
  <si>
    <t xml:space="preserve">Outbound 11:50 12/1</t>
  </si>
  <si>
    <t xml:space="preserve">38A.01 / 11V.01- OUTBOUND</t>
  </si>
  <si>
    <t xml:space="preserve">9799W / 9536(B)W 9203(12/6 ELK) / 9487E(BEL MI)</t>
  </si>
  <si>
    <t xml:space="preserve">PIT / 11J.01 / PIT Tow - OUTBOUND</t>
  </si>
  <si>
    <t xml:space="preserve">9,860 w/ helpers</t>
  </si>
  <si>
    <t xml:space="preserve">4021E 7263W</t>
  </si>
  <si>
    <t xml:space="preserve">12:18 12/1</t>
  </si>
  <si>
    <t xml:space="preserve">RELAY</t>
  </si>
  <si>
    <t xml:space="preserve">36A.01 - RELAY</t>
  </si>
  <si>
    <t xml:space="preserve">11Z.01 -RELAY</t>
  </si>
  <si>
    <r>
      <rPr>
        <b val="true"/>
        <sz val="12"/>
        <color rgb="FFFF0000"/>
        <rFont val="Calibri"/>
        <family val="2"/>
        <charset val="1"/>
      </rPr>
      <t xml:space="preserve">1203E </t>
    </r>
    <r>
      <rPr>
        <b val="true"/>
        <sz val="12"/>
        <rFont val="Calibri"/>
        <family val="2"/>
        <charset val="1"/>
      </rPr>
      <t xml:space="preserve">/ 7640(B)(12/7 ELK) / 6175(ELK MI) /</t>
    </r>
    <r>
      <rPr>
        <b val="true"/>
        <sz val="12"/>
        <color rgb="FFFF0000"/>
        <rFont val="Calibri"/>
        <family val="2"/>
        <charset val="1"/>
      </rPr>
      <t xml:space="preserve"> 9466</t>
    </r>
  </si>
  <si>
    <r>
      <rPr>
        <b val="true"/>
        <sz val="12"/>
        <color rgb="FFFF0000"/>
        <rFont val="Calibri"/>
        <family val="2"/>
        <charset val="1"/>
      </rPr>
      <t xml:space="preserve">PIT</t>
    </r>
    <r>
      <rPr>
        <b val="true"/>
        <sz val="12"/>
        <rFont val="Calibri"/>
        <family val="2"/>
        <charset val="1"/>
      </rPr>
      <t xml:space="preserve"> / OPEN(35A) / 11V Tow/ </t>
    </r>
    <r>
      <rPr>
        <b val="true"/>
        <sz val="12"/>
        <color rgb="FFFF0000"/>
        <rFont val="Calibri"/>
        <family val="2"/>
        <charset val="1"/>
      </rPr>
      <t xml:space="preserve">PIT</t>
    </r>
    <r>
      <rPr>
        <b val="true"/>
        <sz val="12"/>
        <rFont val="Calibri"/>
        <family val="2"/>
        <charset val="1"/>
      </rPr>
      <t xml:space="preserve"> - INBOUND</t>
    </r>
  </si>
  <si>
    <t xml:space="preserve">9896W 9582E / 6945W(ALE) 5614(Suffern) 6141(ALE)</t>
  </si>
  <si>
    <t xml:space="preserve">PIT / PIT Tows - OUTBOUND</t>
  </si>
  <si>
    <r>
      <rPr>
        <b val="true"/>
        <sz val="12"/>
        <color rgb="FF0000FF"/>
        <rFont val="Calibri"/>
        <family val="2"/>
        <charset val="1"/>
      </rPr>
      <t xml:space="preserve">4136E 9362</t>
    </r>
    <r>
      <rPr>
        <b val="true"/>
        <sz val="12"/>
        <color rgb="FFFF0000"/>
        <rFont val="Calibri"/>
        <family val="2"/>
        <charset val="1"/>
      </rPr>
      <t xml:space="preserve">(12/3 BEL)</t>
    </r>
    <r>
      <rPr>
        <b val="true"/>
        <sz val="12"/>
        <color rgb="FF0000FF"/>
        <rFont val="Calibri"/>
        <family val="2"/>
        <charset val="1"/>
      </rPr>
      <t xml:space="preserve"> 7656</t>
    </r>
  </si>
  <si>
    <r>
      <rPr>
        <b val="true"/>
        <sz val="12"/>
        <color rgb="FF3333FF"/>
        <rFont val="Calibri"/>
        <family val="2"/>
        <charset val="1"/>
      </rPr>
      <t xml:space="preserve">OPEN</t>
    </r>
    <r>
      <rPr>
        <b val="true"/>
        <sz val="12"/>
        <rFont val="Calibri"/>
        <family val="2"/>
        <charset val="1"/>
      </rPr>
      <t xml:space="preserve"> - OUTBOUND</t>
    </r>
  </si>
  <si>
    <t xml:space="preserve">MAIL 1 (203-21J)</t>
  </si>
  <si>
    <t xml:space="preserve">1051W 7520E / 3618E</t>
  </si>
  <si>
    <t xml:space="preserve">03:00</t>
  </si>
  <si>
    <t xml:space="preserve">05:10</t>
  </si>
  <si>
    <t xml:space="preserve">PIT / 12G.30 - OUTBOUND</t>
  </si>
  <si>
    <t xml:space="preserve">O54</t>
  </si>
  <si>
    <t xml:space="preserve">6314E 6325W 6307W(Altoona Helpers)</t>
  </si>
  <si>
    <t xml:space="preserve">35A Add-ons - OUTBOUND</t>
  </si>
  <si>
    <t xml:space="preserve">3618E 9807E (8184(DB-12\5 DEC) DP)</t>
  </si>
  <si>
    <t xml:space="preserve">18:02</t>
  </si>
  <si>
    <t xml:space="preserve">MAIL1 / 30A.30 / 35A.01 - OUTBOUND</t>
  </si>
  <si>
    <t xml:space="preserve">66X.26</t>
  </si>
  <si>
    <t xml:space="preserve">7695E 1096W</t>
  </si>
  <si>
    <t xml:space="preserve">66X.26 - OUTBOUND</t>
  </si>
  <si>
    <t xml:space="preserve">9870E 8050</t>
  </si>
  <si>
    <t xml:space="preserve">LEFT</t>
  </si>
  <si>
    <t xml:space="preserve">66T.27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</si>
</sst>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H:MM;@"/>
    <numFmt numFmtId="167" formatCode="#,##0"/>
    <numFmt numFmtId="168" formatCode="0"/>
    <numFmt numFmtId="169" formatCode="[$-409]M/D/YYYY"/>
    <numFmt numFmtId="170" formatCode="[$-409]H:MM"/>
    <numFmt numFmtId="171" formatCode="0.00"/>
    <numFmt numFmtId="172" formatCode="0_);\(0\)"/>
    <numFmt numFmtId="173" formatCode="@"/>
    <numFmt numFmtId="174" formatCode="[$-409]M/D/YYYY\ H:MM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99"/>
      <name val="Calibri"/>
      <family val="2"/>
      <charset val="1"/>
    </font>
    <font>
      <b val="true"/>
      <sz val="8"/>
      <color rgb="FF00009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4"/>
      <color rgb="FF000099"/>
      <name val="Calibri"/>
      <family val="2"/>
      <charset val="1"/>
    </font>
    <font>
      <b val="true"/>
      <i val="true"/>
      <sz val="20"/>
      <name val="Calibri"/>
      <family val="2"/>
      <charset val="1"/>
    </font>
    <font>
      <b val="true"/>
      <i val="true"/>
      <sz val="17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8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20"/>
      <color rgb="FF000099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99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2"/>
      <color rgb="FF0000FF"/>
      <name val="Calibri"/>
      <family val="2"/>
      <charset val="1"/>
    </font>
    <font>
      <b val="true"/>
      <sz val="12"/>
      <color rgb="FF0000FF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2"/>
      <color rgb="FF3333FF"/>
      <name val="Calibri"/>
      <family val="2"/>
      <charset val="1"/>
    </font>
    <font>
      <b val="true"/>
      <u val="singl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6"/>
      <color rgb="FF00009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9900"/>
        <bgColor rgb="FF00B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/>
      <right style="medium"/>
      <top style="thin"/>
      <bottom style="thick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5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8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7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8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4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4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7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71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8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3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7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2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9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8" fillId="0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5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18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5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5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8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5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8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2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7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2" xfId="20"/>
    <cellStyle name="Normal 12 2" xfId="21"/>
    <cellStyle name="Normal 2" xfId="22"/>
    <cellStyle name="Normal 2 2" xfId="23"/>
    <cellStyle name="Normal 3" xfId="24"/>
    <cellStyle name="Normal 4" xfId="25"/>
    <cellStyle name="Normal 5" xfId="26"/>
    <cellStyle name="Percent 3" xfId="27"/>
    <cellStyle name="Percent 3 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99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7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9" activeCellId="0" sqref="C19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.14"/>
    <col collapsed="false" customWidth="true" hidden="false" outlineLevel="0" max="3" min="3" style="3" width="27.28"/>
    <col collapsed="false" customWidth="true" hidden="false" outlineLevel="0" max="4" min="4" style="3" width="10.85"/>
    <col collapsed="false" customWidth="true" hidden="false" outlineLevel="0" max="5" min="5" style="3" width="10.28"/>
    <col collapsed="false" customWidth="true" hidden="false" outlineLevel="0" max="6" min="6" style="4" width="8.41"/>
    <col collapsed="false" customWidth="true" hidden="false" outlineLevel="0" max="7" min="7" style="4" width="10.58"/>
    <col collapsed="false" customWidth="true" hidden="false" outlineLevel="0" max="8" min="8" style="3" width="8.57"/>
    <col collapsed="false" customWidth="true" hidden="false" outlineLevel="0" max="9" min="9" style="3" width="13.14"/>
    <col collapsed="false" customWidth="true" hidden="false" outlineLevel="0" max="11" min="10" style="3" width="7.71"/>
    <col collapsed="false" customWidth="true" hidden="false" outlineLevel="0" max="12" min="12" style="1" width="10.99"/>
    <col collapsed="false" customWidth="true" hidden="false" outlineLevel="0" max="13" min="13" style="5" width="6.71"/>
    <col collapsed="false" customWidth="true" hidden="false" outlineLevel="0" max="15" min="14" style="3" width="10.85"/>
    <col collapsed="false" customWidth="true" hidden="false" outlineLevel="0" max="16" min="16" style="3" width="23.42"/>
    <col collapsed="false" customWidth="true" hidden="false" outlineLevel="0" max="17" min="17" style="6" width="10.28"/>
    <col collapsed="false" customWidth="true" hidden="false" outlineLevel="0" max="18" min="18" style="6" width="10.42"/>
    <col collapsed="false" customWidth="true" hidden="false" outlineLevel="0" max="19" min="19" style="4" width="10.42"/>
    <col collapsed="false" customWidth="true" hidden="false" outlineLevel="0" max="20" min="20" style="4" width="10.72"/>
    <col collapsed="false" customWidth="true" hidden="false" outlineLevel="0" max="21" min="21" style="3" width="15.42"/>
    <col collapsed="false" customWidth="true" hidden="false" outlineLevel="0" max="22" min="22" style="3" width="15.28"/>
    <col collapsed="false" customWidth="true" hidden="false" outlineLevel="0" max="23" min="23" style="3" width="12.14"/>
    <col collapsed="false" customWidth="true" hidden="false" outlineLevel="0" max="24" min="24" style="3" width="8"/>
    <col collapsed="false" customWidth="false" hidden="false" outlineLevel="0" max="1025" min="25" style="3" width="9.13"/>
  </cols>
  <sheetData>
    <row r="1" s="20" customFormat="true" ht="24" hidden="false" customHeight="true" outlineLevel="0" collapsed="false">
      <c r="A1" s="7" t="s">
        <v>0</v>
      </c>
      <c r="B1" s="7"/>
      <c r="C1" s="7"/>
      <c r="D1" s="7"/>
      <c r="E1" s="7"/>
      <c r="F1" s="7"/>
      <c r="G1" s="8"/>
      <c r="H1" s="9" t="n">
        <f aca="false">SUM(K4:K27)</f>
        <v>7</v>
      </c>
      <c r="I1" s="10" t="s">
        <v>1</v>
      </c>
      <c r="J1" s="11" t="s">
        <v>2</v>
      </c>
      <c r="K1" s="11"/>
      <c r="L1" s="12" t="n">
        <v>0.0833333333333333</v>
      </c>
      <c r="M1" s="12"/>
      <c r="N1" s="12"/>
      <c r="O1" s="13" t="n">
        <f aca="false">SUM(X4:X27)</f>
        <v>34</v>
      </c>
      <c r="P1" s="14" t="s">
        <v>3</v>
      </c>
      <c r="Q1" s="15"/>
      <c r="R1" s="16"/>
      <c r="S1" s="17"/>
      <c r="T1" s="18" t="s">
        <v>4</v>
      </c>
      <c r="U1" s="19" t="n">
        <v>43801</v>
      </c>
      <c r="V1" s="19"/>
      <c r="W1" s="19"/>
      <c r="X1" s="19"/>
    </row>
    <row r="2" customFormat="false" ht="12" hidden="false" customHeight="true" outlineLevel="0" collapsed="false">
      <c r="A2" s="21" t="s">
        <v>5</v>
      </c>
      <c r="B2" s="21"/>
      <c r="C2" s="21" t="s">
        <v>6</v>
      </c>
      <c r="D2" s="21"/>
      <c r="E2" s="21"/>
      <c r="F2" s="22" t="s">
        <v>7</v>
      </c>
      <c r="G2" s="23" t="s">
        <v>8</v>
      </c>
      <c r="H2" s="21" t="s">
        <v>9</v>
      </c>
      <c r="I2" s="21"/>
      <c r="J2" s="21"/>
      <c r="K2" s="22" t="s">
        <v>10</v>
      </c>
      <c r="L2" s="24" t="s">
        <v>5</v>
      </c>
      <c r="M2" s="25" t="s">
        <v>11</v>
      </c>
      <c r="N2" s="21" t="s">
        <v>12</v>
      </c>
      <c r="O2" s="21"/>
      <c r="P2" s="21"/>
      <c r="Q2" s="22" t="s">
        <v>13</v>
      </c>
      <c r="R2" s="22" t="s">
        <v>14</v>
      </c>
      <c r="S2" s="22" t="s">
        <v>15</v>
      </c>
      <c r="T2" s="22" t="s">
        <v>16</v>
      </c>
      <c r="U2" s="21" t="s">
        <v>17</v>
      </c>
      <c r="V2" s="21"/>
      <c r="W2" s="26" t="s">
        <v>18</v>
      </c>
      <c r="X2" s="22" t="s">
        <v>19</v>
      </c>
    </row>
    <row r="3" customFormat="false" ht="21" hidden="false" customHeight="true" outlineLevel="0" collapsed="false">
      <c r="A3" s="21"/>
      <c r="B3" s="21"/>
      <c r="C3" s="21"/>
      <c r="D3" s="21"/>
      <c r="E3" s="21"/>
      <c r="F3" s="22"/>
      <c r="G3" s="23"/>
      <c r="H3" s="21"/>
      <c r="I3" s="21"/>
      <c r="J3" s="21"/>
      <c r="K3" s="22"/>
      <c r="L3" s="24"/>
      <c r="M3" s="25"/>
      <c r="N3" s="21"/>
      <c r="O3" s="21"/>
      <c r="P3" s="21"/>
      <c r="Q3" s="22"/>
      <c r="R3" s="22"/>
      <c r="S3" s="22"/>
      <c r="T3" s="22"/>
      <c r="U3" s="21"/>
      <c r="V3" s="21"/>
      <c r="W3" s="26"/>
      <c r="X3" s="22"/>
    </row>
    <row r="4" customFormat="false" ht="36" hidden="false" customHeight="true" outlineLevel="0" collapsed="false">
      <c r="A4" s="27" t="s">
        <v>20</v>
      </c>
      <c r="B4" s="28" t="s">
        <v>21</v>
      </c>
      <c r="C4" s="29" t="s">
        <v>22</v>
      </c>
      <c r="D4" s="29"/>
      <c r="E4" s="29"/>
      <c r="F4" s="30"/>
      <c r="G4" s="31" t="s">
        <v>23</v>
      </c>
      <c r="H4" s="32" t="s">
        <v>24</v>
      </c>
      <c r="I4" s="32"/>
      <c r="J4" s="32"/>
      <c r="K4" s="33"/>
      <c r="L4" s="34" t="s">
        <v>25</v>
      </c>
      <c r="M4" s="35" t="n">
        <v>0.864583333333333</v>
      </c>
      <c r="N4" s="32" t="s">
        <v>26</v>
      </c>
      <c r="O4" s="32"/>
      <c r="P4" s="32"/>
      <c r="Q4" s="36"/>
      <c r="R4" s="36"/>
      <c r="S4" s="36"/>
      <c r="T4" s="37"/>
      <c r="U4" s="38" t="s">
        <v>27</v>
      </c>
      <c r="V4" s="38"/>
      <c r="W4" s="39" t="s">
        <v>28</v>
      </c>
      <c r="X4" s="40" t="n">
        <v>5</v>
      </c>
    </row>
    <row r="5" customFormat="false" ht="35.25" hidden="false" customHeight="true" outlineLevel="0" collapsed="false">
      <c r="A5" s="27" t="s">
        <v>29</v>
      </c>
      <c r="B5" s="28" t="s">
        <v>21</v>
      </c>
      <c r="C5" s="32" t="s">
        <v>30</v>
      </c>
      <c r="D5" s="32"/>
      <c r="E5" s="32"/>
      <c r="F5" s="30"/>
      <c r="G5" s="41"/>
      <c r="H5" s="32"/>
      <c r="I5" s="32"/>
      <c r="J5" s="32"/>
      <c r="K5" s="33"/>
      <c r="L5" s="34" t="s">
        <v>31</v>
      </c>
      <c r="M5" s="42" t="n">
        <v>0.958333333333333</v>
      </c>
      <c r="N5" s="32" t="s">
        <v>32</v>
      </c>
      <c r="O5" s="32"/>
      <c r="P5" s="32"/>
      <c r="Q5" s="43"/>
      <c r="R5" s="43"/>
      <c r="S5" s="43"/>
      <c r="T5" s="44"/>
      <c r="U5" s="38" t="s">
        <v>33</v>
      </c>
      <c r="V5" s="38"/>
      <c r="W5" s="39" t="s">
        <v>34</v>
      </c>
      <c r="X5" s="45" t="n">
        <v>3</v>
      </c>
    </row>
    <row r="6" customFormat="false" ht="36" hidden="false" customHeight="true" outlineLevel="0" collapsed="false">
      <c r="A6" s="27" t="s">
        <v>35</v>
      </c>
      <c r="B6" s="28" t="s">
        <v>21</v>
      </c>
      <c r="C6" s="32" t="s">
        <v>36</v>
      </c>
      <c r="D6" s="32"/>
      <c r="E6" s="32"/>
      <c r="F6" s="30"/>
      <c r="G6" s="31" t="s">
        <v>23</v>
      </c>
      <c r="H6" s="32" t="s">
        <v>37</v>
      </c>
      <c r="I6" s="32"/>
      <c r="J6" s="32"/>
      <c r="K6" s="33"/>
      <c r="L6" s="34" t="s">
        <v>38</v>
      </c>
      <c r="M6" s="42" t="n">
        <v>0.0416666666666667</v>
      </c>
      <c r="N6" s="32" t="s">
        <v>39</v>
      </c>
      <c r="O6" s="32"/>
      <c r="P6" s="32"/>
      <c r="Q6" s="43"/>
      <c r="R6" s="43"/>
      <c r="S6" s="43"/>
      <c r="T6" s="44"/>
      <c r="U6" s="38" t="s">
        <v>40</v>
      </c>
      <c r="V6" s="38"/>
      <c r="W6" s="39" t="n">
        <v>18211</v>
      </c>
      <c r="X6" s="45" t="n">
        <v>2</v>
      </c>
      <c r="Y6" s="46"/>
    </row>
    <row r="7" customFormat="false" ht="35.25" hidden="false" customHeight="true" outlineLevel="0" collapsed="false">
      <c r="A7" s="47" t="s">
        <v>41</v>
      </c>
      <c r="B7" s="28" t="s">
        <v>21</v>
      </c>
      <c r="C7" s="48" t="s">
        <v>42</v>
      </c>
      <c r="D7" s="48"/>
      <c r="E7" s="48"/>
      <c r="F7" s="30"/>
      <c r="G7" s="31"/>
      <c r="H7" s="49" t="s">
        <v>43</v>
      </c>
      <c r="I7" s="49"/>
      <c r="J7" s="49"/>
      <c r="K7" s="33" t="n">
        <v>1</v>
      </c>
      <c r="L7" s="50" t="s">
        <v>44</v>
      </c>
      <c r="M7" s="42" t="n">
        <v>0.15625</v>
      </c>
      <c r="N7" s="32"/>
      <c r="O7" s="32"/>
      <c r="P7" s="32"/>
      <c r="Q7" s="43"/>
      <c r="R7" s="43"/>
      <c r="S7" s="43"/>
      <c r="T7" s="44"/>
      <c r="U7" s="38"/>
      <c r="V7" s="38"/>
      <c r="W7" s="39"/>
      <c r="X7" s="51" t="n">
        <v>3</v>
      </c>
    </row>
    <row r="8" customFormat="false" ht="36" hidden="false" customHeight="true" outlineLevel="0" collapsed="false">
      <c r="A8" s="27" t="s">
        <v>45</v>
      </c>
      <c r="B8" s="28" t="s">
        <v>21</v>
      </c>
      <c r="C8" s="49" t="s">
        <v>46</v>
      </c>
      <c r="D8" s="49"/>
      <c r="E8" s="49"/>
      <c r="F8" s="41"/>
      <c r="G8" s="31"/>
      <c r="H8" s="49" t="s">
        <v>47</v>
      </c>
      <c r="I8" s="49"/>
      <c r="J8" s="49"/>
      <c r="K8" s="33" t="n">
        <v>3</v>
      </c>
      <c r="L8" s="52" t="s">
        <v>48</v>
      </c>
      <c r="M8" s="42" t="n">
        <v>0.28125</v>
      </c>
      <c r="N8" s="32"/>
      <c r="O8" s="32"/>
      <c r="P8" s="32"/>
      <c r="Q8" s="43"/>
      <c r="R8" s="43"/>
      <c r="S8" s="43"/>
      <c r="T8" s="44"/>
      <c r="U8" s="38"/>
      <c r="V8" s="38"/>
      <c r="W8" s="39"/>
      <c r="X8" s="51" t="n">
        <v>3</v>
      </c>
    </row>
    <row r="9" customFormat="false" ht="36" hidden="false" customHeight="true" outlineLevel="0" collapsed="false">
      <c r="A9" s="47" t="s">
        <v>49</v>
      </c>
      <c r="B9" s="28"/>
      <c r="C9" s="32"/>
      <c r="D9" s="32"/>
      <c r="E9" s="32"/>
      <c r="F9" s="41"/>
      <c r="G9" s="31"/>
      <c r="H9" s="32"/>
      <c r="I9" s="32"/>
      <c r="J9" s="32"/>
      <c r="K9" s="33"/>
      <c r="L9" s="34" t="s">
        <v>50</v>
      </c>
      <c r="M9" s="42" t="n">
        <v>0.5</v>
      </c>
      <c r="N9" s="53"/>
      <c r="O9" s="53"/>
      <c r="P9" s="53"/>
      <c r="Q9" s="43"/>
      <c r="R9" s="43"/>
      <c r="S9" s="43"/>
      <c r="T9" s="54"/>
      <c r="U9" s="38"/>
      <c r="V9" s="38"/>
      <c r="W9" s="39"/>
      <c r="X9" s="51" t="n">
        <v>2</v>
      </c>
      <c r="Y9" s="55"/>
    </row>
    <row r="10" customFormat="false" ht="36" hidden="false" customHeight="true" outlineLevel="0" collapsed="false">
      <c r="A10" s="47" t="s">
        <v>51</v>
      </c>
      <c r="B10" s="28" t="s">
        <v>21</v>
      </c>
      <c r="C10" s="49" t="s">
        <v>52</v>
      </c>
      <c r="D10" s="49"/>
      <c r="E10" s="49"/>
      <c r="F10" s="41"/>
      <c r="G10" s="56"/>
      <c r="H10" s="49" t="s">
        <v>53</v>
      </c>
      <c r="I10" s="49"/>
      <c r="J10" s="49"/>
      <c r="K10" s="33" t="n">
        <v>3</v>
      </c>
      <c r="L10" s="34" t="s">
        <v>54</v>
      </c>
      <c r="M10" s="57" t="s">
        <v>55</v>
      </c>
      <c r="N10" s="32"/>
      <c r="O10" s="32"/>
      <c r="P10" s="32"/>
      <c r="Q10" s="43"/>
      <c r="R10" s="43"/>
      <c r="S10" s="58"/>
      <c r="T10" s="59"/>
      <c r="U10" s="38"/>
      <c r="V10" s="38"/>
      <c r="W10" s="39"/>
      <c r="X10" s="51" t="n">
        <v>1</v>
      </c>
    </row>
    <row r="11" s="60" customFormat="true" ht="36" hidden="false" customHeight="true" outlineLevel="0" collapsed="false">
      <c r="A11" s="27" t="s">
        <v>56</v>
      </c>
      <c r="B11" s="28"/>
      <c r="C11" s="32"/>
      <c r="D11" s="32"/>
      <c r="E11" s="32"/>
      <c r="F11" s="30"/>
      <c r="G11" s="31"/>
      <c r="H11" s="32"/>
      <c r="I11" s="32"/>
      <c r="J11" s="32"/>
      <c r="K11" s="33"/>
      <c r="L11" s="34" t="s">
        <v>57</v>
      </c>
      <c r="M11" s="42" t="n">
        <v>0.697916666666667</v>
      </c>
      <c r="N11" s="32"/>
      <c r="O11" s="32"/>
      <c r="P11" s="32"/>
      <c r="Q11" s="43"/>
      <c r="R11" s="43"/>
      <c r="S11" s="58"/>
      <c r="T11" s="59"/>
      <c r="U11" s="38"/>
      <c r="V11" s="38"/>
      <c r="W11" s="39"/>
      <c r="X11" s="45" t="n">
        <v>3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Format="false" ht="35.25" hidden="false" customHeight="true" outlineLevel="0" collapsed="false">
      <c r="A12" s="27" t="s">
        <v>58</v>
      </c>
      <c r="B12" s="28"/>
      <c r="C12" s="32"/>
      <c r="D12" s="32"/>
      <c r="E12" s="32"/>
      <c r="F12" s="61"/>
      <c r="G12" s="41"/>
      <c r="H12" s="32"/>
      <c r="I12" s="32"/>
      <c r="J12" s="32"/>
      <c r="K12" s="33"/>
      <c r="L12" s="34" t="s">
        <v>59</v>
      </c>
      <c r="M12" s="42" t="n">
        <v>0.75</v>
      </c>
      <c r="N12" s="32"/>
      <c r="O12" s="32"/>
      <c r="P12" s="32"/>
      <c r="Q12" s="43"/>
      <c r="R12" s="43"/>
      <c r="S12" s="59"/>
      <c r="T12" s="59"/>
      <c r="U12" s="38"/>
      <c r="V12" s="38"/>
      <c r="W12" s="39"/>
      <c r="X12" s="51" t="n">
        <v>2</v>
      </c>
      <c r="Y12" s="62"/>
      <c r="Z12" s="62"/>
      <c r="AA12" s="62"/>
    </row>
    <row r="13" customFormat="false" ht="36" hidden="false" customHeight="true" outlineLevel="0" collapsed="false">
      <c r="A13" s="47" t="s">
        <v>60</v>
      </c>
      <c r="B13" s="28"/>
      <c r="C13" s="49"/>
      <c r="D13" s="49"/>
      <c r="E13" s="49"/>
      <c r="F13" s="61"/>
      <c r="G13" s="41"/>
      <c r="H13" s="32"/>
      <c r="I13" s="32"/>
      <c r="J13" s="32"/>
      <c r="K13" s="33"/>
      <c r="L13" s="34" t="s">
        <v>61</v>
      </c>
      <c r="M13" s="42" t="n">
        <v>0.760416666666667</v>
      </c>
      <c r="N13" s="32"/>
      <c r="O13" s="32"/>
      <c r="P13" s="32"/>
      <c r="Q13" s="43"/>
      <c r="R13" s="43"/>
      <c r="S13" s="58"/>
      <c r="T13" s="58"/>
      <c r="U13" s="32"/>
      <c r="V13" s="32"/>
      <c r="W13" s="63"/>
      <c r="X13" s="45" t="n">
        <v>3</v>
      </c>
      <c r="Y13" s="64"/>
      <c r="Z13" s="64"/>
      <c r="AA13" s="64"/>
    </row>
    <row r="14" customFormat="false" ht="35.25" hidden="false" customHeight="true" outlineLevel="0" collapsed="false">
      <c r="A14" s="65" t="s">
        <v>62</v>
      </c>
      <c r="B14" s="66"/>
      <c r="C14" s="67"/>
      <c r="D14" s="67"/>
      <c r="E14" s="67"/>
      <c r="F14" s="68"/>
      <c r="G14" s="69"/>
      <c r="H14" s="70"/>
      <c r="I14" s="70"/>
      <c r="J14" s="70"/>
      <c r="K14" s="71"/>
      <c r="L14" s="72" t="s">
        <v>63</v>
      </c>
      <c r="M14" s="73" t="n">
        <v>0.208333333333333</v>
      </c>
      <c r="N14" s="74" t="s">
        <v>64</v>
      </c>
      <c r="O14" s="74"/>
      <c r="P14" s="74"/>
      <c r="Q14" s="75"/>
      <c r="R14" s="76"/>
      <c r="S14" s="77"/>
      <c r="T14" s="77"/>
      <c r="U14" s="74" t="s">
        <v>65</v>
      </c>
      <c r="V14" s="74"/>
      <c r="W14" s="74"/>
      <c r="X14" s="78" t="n">
        <v>7</v>
      </c>
      <c r="Y14" s="79"/>
      <c r="Z14" s="79"/>
      <c r="AA14" s="79"/>
    </row>
    <row r="15" customFormat="false" ht="32.25" hidden="false" customHeight="true" outlineLevel="0" collapsed="false">
      <c r="A15" s="47" t="s">
        <v>62</v>
      </c>
      <c r="B15" s="28" t="s">
        <v>21</v>
      </c>
      <c r="C15" s="32" t="s">
        <v>66</v>
      </c>
      <c r="D15" s="32"/>
      <c r="E15" s="32"/>
      <c r="F15" s="41" t="n">
        <v>0.727777777777778</v>
      </c>
      <c r="G15" s="31" t="s">
        <v>67</v>
      </c>
      <c r="H15" s="32" t="s">
        <v>68</v>
      </c>
      <c r="I15" s="32"/>
      <c r="J15" s="32"/>
      <c r="K15" s="33"/>
      <c r="L15" s="80" t="s">
        <v>69</v>
      </c>
      <c r="M15" s="81" t="n">
        <v>0.5</v>
      </c>
      <c r="N15" s="82"/>
      <c r="O15" s="82"/>
      <c r="P15" s="82"/>
      <c r="Q15" s="83"/>
      <c r="R15" s="84"/>
      <c r="S15" s="85"/>
      <c r="T15" s="85"/>
      <c r="U15" s="82"/>
      <c r="V15" s="82"/>
      <c r="W15" s="82"/>
      <c r="X15" s="86" t="n">
        <v>0</v>
      </c>
      <c r="Y15" s="4"/>
    </row>
    <row r="16" customFormat="false" ht="32.25" hidden="false" customHeight="true" outlineLevel="0" collapsed="false">
      <c r="A16" s="47" t="s">
        <v>51</v>
      </c>
      <c r="B16" s="87" t="n">
        <v>30</v>
      </c>
      <c r="C16" s="32" t="s">
        <v>70</v>
      </c>
      <c r="D16" s="32"/>
      <c r="E16" s="32"/>
      <c r="F16" s="30" t="n">
        <v>0.78125</v>
      </c>
      <c r="G16" s="31" t="s">
        <v>71</v>
      </c>
      <c r="H16" s="32" t="s">
        <v>72</v>
      </c>
      <c r="I16" s="32"/>
      <c r="J16" s="32"/>
      <c r="K16" s="39"/>
      <c r="L16" s="88"/>
      <c r="M16" s="89"/>
      <c r="N16" s="32"/>
      <c r="O16" s="32"/>
      <c r="P16" s="32"/>
      <c r="Q16" s="89"/>
      <c r="R16" s="89"/>
      <c r="S16" s="90"/>
      <c r="T16" s="90"/>
      <c r="U16" s="32"/>
      <c r="V16" s="32"/>
      <c r="W16" s="32"/>
      <c r="X16" s="45"/>
      <c r="Y16" s="4"/>
    </row>
    <row r="17" customFormat="false" ht="30" hidden="false" customHeight="true" outlineLevel="0" collapsed="false">
      <c r="A17" s="27" t="s">
        <v>60</v>
      </c>
      <c r="B17" s="28" t="n">
        <v>30</v>
      </c>
      <c r="C17" s="91" t="s">
        <v>73</v>
      </c>
      <c r="D17" s="91"/>
      <c r="E17" s="91"/>
      <c r="F17" s="41"/>
      <c r="G17" s="41" t="s">
        <v>23</v>
      </c>
      <c r="H17" s="91" t="s">
        <v>74</v>
      </c>
      <c r="I17" s="91"/>
      <c r="J17" s="91"/>
      <c r="K17" s="33"/>
      <c r="L17" s="88" t="s">
        <v>75</v>
      </c>
      <c r="M17" s="89"/>
      <c r="N17" s="32" t="s">
        <v>76</v>
      </c>
      <c r="O17" s="32"/>
      <c r="P17" s="32"/>
      <c r="Q17" s="89"/>
      <c r="R17" s="89"/>
      <c r="S17" s="90"/>
      <c r="T17" s="90"/>
      <c r="U17" s="32"/>
      <c r="V17" s="32"/>
      <c r="W17" s="32"/>
      <c r="X17" s="45"/>
      <c r="Y17" s="92"/>
    </row>
    <row r="18" customFormat="false" ht="31.5" hidden="false" customHeight="true" outlineLevel="0" collapsed="false">
      <c r="A18" s="47"/>
      <c r="B18" s="28"/>
      <c r="C18" s="32"/>
      <c r="D18" s="32"/>
      <c r="E18" s="32"/>
      <c r="F18" s="41"/>
      <c r="G18" s="41"/>
      <c r="H18" s="32"/>
      <c r="I18" s="32"/>
      <c r="J18" s="32"/>
      <c r="K18" s="33"/>
      <c r="L18" s="88"/>
      <c r="M18" s="89"/>
      <c r="N18" s="32"/>
      <c r="O18" s="32"/>
      <c r="P18" s="32"/>
      <c r="Q18" s="89"/>
      <c r="R18" s="89"/>
      <c r="S18" s="90"/>
      <c r="T18" s="90"/>
      <c r="U18" s="32"/>
      <c r="V18" s="32"/>
      <c r="W18" s="32"/>
      <c r="X18" s="45"/>
      <c r="Y18" s="92"/>
    </row>
    <row r="19" customFormat="false" ht="30" hidden="false" customHeight="true" outlineLevel="0" collapsed="false">
      <c r="A19" s="27" t="s">
        <v>77</v>
      </c>
      <c r="B19" s="28" t="n">
        <v>30</v>
      </c>
      <c r="C19" s="32" t="s">
        <v>78</v>
      </c>
      <c r="D19" s="32"/>
      <c r="E19" s="32"/>
      <c r="F19" s="41"/>
      <c r="G19" s="41"/>
      <c r="H19" s="32"/>
      <c r="I19" s="32"/>
      <c r="J19" s="32"/>
      <c r="K19" s="33"/>
      <c r="L19" s="88"/>
      <c r="M19" s="89"/>
      <c r="N19" s="32"/>
      <c r="O19" s="32"/>
      <c r="P19" s="32"/>
      <c r="Q19" s="89"/>
      <c r="R19" s="89"/>
      <c r="S19" s="90"/>
      <c r="T19" s="90"/>
      <c r="U19" s="32"/>
      <c r="V19" s="32"/>
      <c r="W19" s="32"/>
      <c r="X19" s="45"/>
      <c r="Y19" s="92"/>
    </row>
    <row r="20" customFormat="false" ht="30" hidden="false" customHeight="true" outlineLevel="0" collapsed="false">
      <c r="A20" s="47"/>
      <c r="B20" s="28"/>
      <c r="C20" s="32"/>
      <c r="D20" s="32"/>
      <c r="E20" s="32"/>
      <c r="F20" s="41"/>
      <c r="G20" s="41"/>
      <c r="H20" s="32"/>
      <c r="I20" s="32"/>
      <c r="J20" s="32"/>
      <c r="K20" s="33"/>
      <c r="L20" s="88"/>
      <c r="M20" s="89"/>
      <c r="N20" s="32"/>
      <c r="O20" s="32"/>
      <c r="P20" s="32"/>
      <c r="Q20" s="89"/>
      <c r="R20" s="89"/>
      <c r="S20" s="90"/>
      <c r="T20" s="90"/>
      <c r="U20" s="32"/>
      <c r="V20" s="32"/>
      <c r="W20" s="32"/>
      <c r="X20" s="45"/>
      <c r="Y20" s="92"/>
    </row>
    <row r="21" customFormat="false" ht="30" hidden="false" customHeight="true" outlineLevel="0" collapsed="false">
      <c r="A21" s="47"/>
      <c r="B21" s="87"/>
      <c r="C21" s="32"/>
      <c r="D21" s="32"/>
      <c r="E21" s="32"/>
      <c r="F21" s="30"/>
      <c r="G21" s="93"/>
      <c r="H21" s="32"/>
      <c r="I21" s="32"/>
      <c r="J21" s="32"/>
      <c r="K21" s="39"/>
      <c r="L21" s="88"/>
      <c r="M21" s="89"/>
      <c r="N21" s="32"/>
      <c r="O21" s="32"/>
      <c r="P21" s="32"/>
      <c r="Q21" s="89"/>
      <c r="R21" s="89"/>
      <c r="S21" s="90"/>
      <c r="T21" s="90"/>
      <c r="U21" s="32"/>
      <c r="V21" s="32"/>
      <c r="W21" s="32"/>
      <c r="X21" s="51"/>
    </row>
    <row r="22" customFormat="false" ht="30" hidden="false" customHeight="true" outlineLevel="0" collapsed="false">
      <c r="A22" s="47"/>
      <c r="B22" s="28"/>
      <c r="C22" s="94"/>
      <c r="D22" s="94"/>
      <c r="E22" s="94"/>
      <c r="F22" s="41"/>
      <c r="G22" s="41"/>
      <c r="H22" s="32"/>
      <c r="I22" s="32"/>
      <c r="J22" s="32"/>
      <c r="K22" s="39"/>
      <c r="L22" s="88"/>
      <c r="M22" s="89"/>
      <c r="N22" s="32"/>
      <c r="O22" s="32"/>
      <c r="P22" s="32"/>
      <c r="Q22" s="89"/>
      <c r="R22" s="89"/>
      <c r="S22" s="90"/>
      <c r="T22" s="90"/>
      <c r="U22" s="38"/>
      <c r="V22" s="38"/>
      <c r="W22" s="38"/>
      <c r="X22" s="51"/>
      <c r="Y22" s="4"/>
    </row>
    <row r="23" customFormat="false" ht="30" hidden="false" customHeight="true" outlineLevel="0" collapsed="false">
      <c r="A23" s="47"/>
      <c r="B23" s="28"/>
      <c r="C23" s="32"/>
      <c r="D23" s="32"/>
      <c r="E23" s="32"/>
      <c r="F23" s="41"/>
      <c r="G23" s="41"/>
      <c r="H23" s="32"/>
      <c r="I23" s="32"/>
      <c r="J23" s="32"/>
      <c r="K23" s="33"/>
      <c r="L23" s="95"/>
      <c r="M23" s="96"/>
      <c r="N23" s="32"/>
      <c r="O23" s="32"/>
      <c r="P23" s="32"/>
      <c r="Q23" s="43"/>
      <c r="R23" s="43"/>
      <c r="S23" s="43"/>
      <c r="T23" s="59"/>
      <c r="U23" s="38"/>
      <c r="V23" s="38"/>
      <c r="W23" s="38"/>
      <c r="X23" s="45"/>
      <c r="Y23" s="4"/>
    </row>
    <row r="24" customFormat="false" ht="33" hidden="false" customHeight="true" outlineLevel="0" collapsed="false">
      <c r="A24" s="27"/>
      <c r="B24" s="28"/>
      <c r="C24" s="97"/>
      <c r="D24" s="97"/>
      <c r="E24" s="97"/>
      <c r="F24" s="41"/>
      <c r="G24" s="41"/>
      <c r="H24" s="32"/>
      <c r="I24" s="32"/>
      <c r="J24" s="32"/>
      <c r="K24" s="33"/>
      <c r="L24" s="88"/>
      <c r="M24" s="89"/>
      <c r="N24" s="32"/>
      <c r="O24" s="32"/>
      <c r="P24" s="32"/>
      <c r="Q24" s="89"/>
      <c r="R24" s="89"/>
      <c r="S24" s="90"/>
      <c r="T24" s="90"/>
      <c r="U24" s="32"/>
      <c r="V24" s="32"/>
      <c r="W24" s="32"/>
      <c r="X24" s="45"/>
      <c r="Y24" s="4"/>
    </row>
    <row r="25" customFormat="false" ht="30" hidden="false" customHeight="true" outlineLevel="0" collapsed="false">
      <c r="A25" s="27"/>
      <c r="B25" s="28"/>
      <c r="C25" s="32"/>
      <c r="D25" s="32"/>
      <c r="E25" s="32"/>
      <c r="F25" s="41"/>
      <c r="G25" s="31"/>
      <c r="H25" s="32"/>
      <c r="I25" s="32"/>
      <c r="J25" s="32"/>
      <c r="K25" s="33"/>
      <c r="L25" s="88"/>
      <c r="M25" s="89"/>
      <c r="N25" s="32"/>
      <c r="O25" s="32"/>
      <c r="P25" s="32"/>
      <c r="Q25" s="89"/>
      <c r="R25" s="89"/>
      <c r="S25" s="90"/>
      <c r="T25" s="90"/>
      <c r="U25" s="32"/>
      <c r="V25" s="32"/>
      <c r="W25" s="32"/>
      <c r="X25" s="45"/>
      <c r="Y25" s="4"/>
    </row>
    <row r="26" customFormat="false" ht="30" hidden="false" customHeight="true" outlineLevel="0" collapsed="false">
      <c r="A26" s="27"/>
      <c r="B26" s="28"/>
      <c r="C26" s="32"/>
      <c r="D26" s="32"/>
      <c r="E26" s="32"/>
      <c r="F26" s="30"/>
      <c r="G26" s="41"/>
      <c r="H26" s="98"/>
      <c r="I26" s="98"/>
      <c r="J26" s="98"/>
      <c r="K26" s="99"/>
      <c r="L26" s="88"/>
      <c r="M26" s="89"/>
      <c r="N26" s="32"/>
      <c r="O26" s="32"/>
      <c r="P26" s="32"/>
      <c r="Q26" s="89"/>
      <c r="R26" s="89"/>
      <c r="S26" s="90"/>
      <c r="T26" s="90"/>
      <c r="U26" s="32"/>
      <c r="V26" s="32"/>
      <c r="W26" s="32"/>
      <c r="X26" s="45"/>
      <c r="Y26" s="4"/>
    </row>
    <row r="27" customFormat="false" ht="33" hidden="false" customHeight="true" outlineLevel="0" collapsed="false">
      <c r="A27" s="65"/>
      <c r="B27" s="66"/>
      <c r="C27" s="100"/>
      <c r="D27" s="100"/>
      <c r="E27" s="100"/>
      <c r="F27" s="101"/>
      <c r="G27" s="101"/>
      <c r="H27" s="100"/>
      <c r="I27" s="100"/>
      <c r="J27" s="100"/>
      <c r="K27" s="71"/>
      <c r="L27" s="102"/>
      <c r="M27" s="103"/>
      <c r="N27" s="104"/>
      <c r="O27" s="104"/>
      <c r="P27" s="104"/>
      <c r="Q27" s="103"/>
      <c r="R27" s="103"/>
      <c r="S27" s="105"/>
      <c r="T27" s="105"/>
      <c r="U27" s="104"/>
      <c r="V27" s="104"/>
      <c r="W27" s="104"/>
      <c r="X27" s="106"/>
    </row>
    <row r="28" customFormat="false" ht="28.5" hidden="false" customHeight="true" outlineLevel="0" collapsed="false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8"/>
      <c r="M28" s="109"/>
      <c r="N28" s="110"/>
      <c r="O28" s="108"/>
      <c r="P28" s="107"/>
      <c r="Q28" s="107"/>
      <c r="R28" s="107"/>
      <c r="S28" s="107"/>
      <c r="T28" s="107"/>
      <c r="U28" s="108"/>
      <c r="V28" s="107"/>
      <c r="W28" s="107"/>
      <c r="X28" s="107"/>
    </row>
    <row r="29" customFormat="false" ht="22.5" hidden="false" customHeight="true" outlineLevel="0" collapsed="false">
      <c r="A29" s="27"/>
      <c r="B29" s="28"/>
      <c r="C29" s="111"/>
      <c r="D29" s="30"/>
      <c r="E29" s="112"/>
      <c r="F29" s="51"/>
      <c r="G29" s="51"/>
      <c r="H29" s="113"/>
      <c r="I29" s="114"/>
      <c r="J29" s="115" t="s">
        <v>79</v>
      </c>
      <c r="K29" s="116"/>
      <c r="L29" s="40"/>
      <c r="M29" s="40"/>
      <c r="N29" s="40"/>
      <c r="O29" s="116"/>
      <c r="P29" s="117"/>
      <c r="Q29" s="117"/>
      <c r="R29" s="117"/>
      <c r="S29" s="117"/>
      <c r="T29" s="117"/>
      <c r="U29" s="118" t="s">
        <v>80</v>
      </c>
      <c r="V29" s="114" t="s">
        <v>81</v>
      </c>
      <c r="W29" s="114"/>
      <c r="X29" s="114"/>
    </row>
    <row r="30" customFormat="false" ht="22.5" hidden="false" customHeight="true" outlineLevel="0" collapsed="false">
      <c r="A30" s="27"/>
      <c r="B30" s="28"/>
      <c r="C30" s="111"/>
      <c r="D30" s="30"/>
      <c r="E30" s="112"/>
      <c r="F30" s="51"/>
      <c r="G30" s="51"/>
      <c r="H30" s="113"/>
      <c r="I30" s="114"/>
      <c r="J30" s="115"/>
      <c r="K30" s="116"/>
      <c r="L30" s="40"/>
      <c r="M30" s="40"/>
      <c r="N30" s="40"/>
      <c r="O30" s="116"/>
      <c r="P30" s="117"/>
      <c r="Q30" s="117"/>
      <c r="R30" s="117"/>
      <c r="S30" s="117"/>
      <c r="T30" s="117"/>
      <c r="U30" s="118"/>
      <c r="V30" s="114"/>
      <c r="W30" s="114"/>
      <c r="X30" s="114"/>
    </row>
    <row r="31" customFormat="false" ht="22.5" hidden="false" customHeight="true" outlineLevel="0" collapsed="false">
      <c r="A31" s="27"/>
      <c r="B31" s="28"/>
      <c r="C31" s="111"/>
      <c r="D31" s="30"/>
      <c r="E31" s="112"/>
      <c r="F31" s="51"/>
      <c r="G31" s="51"/>
      <c r="H31" s="113"/>
      <c r="I31" s="114"/>
      <c r="J31" s="119" t="s">
        <v>82</v>
      </c>
      <c r="K31" s="120"/>
      <c r="L31" s="45"/>
      <c r="M31" s="45"/>
      <c r="N31" s="45"/>
      <c r="O31" s="120"/>
      <c r="P31" s="51"/>
      <c r="Q31" s="51"/>
      <c r="R31" s="51"/>
      <c r="S31" s="51"/>
      <c r="T31" s="51"/>
      <c r="U31" s="121" t="s">
        <v>83</v>
      </c>
      <c r="V31" s="114" t="s">
        <v>84</v>
      </c>
      <c r="W31" s="114"/>
      <c r="X31" s="114"/>
    </row>
    <row r="32" customFormat="false" ht="22.5" hidden="false" customHeight="true" outlineLevel="0" collapsed="false">
      <c r="A32" s="119"/>
      <c r="B32" s="122"/>
      <c r="C32" s="111"/>
      <c r="D32" s="30"/>
      <c r="E32" s="112"/>
      <c r="F32" s="51"/>
      <c r="G32" s="51"/>
      <c r="H32" s="113"/>
      <c r="I32" s="114"/>
      <c r="J32" s="119"/>
      <c r="K32" s="120"/>
      <c r="L32" s="45"/>
      <c r="M32" s="45"/>
      <c r="N32" s="45"/>
      <c r="O32" s="120"/>
      <c r="P32" s="51"/>
      <c r="Q32" s="51"/>
      <c r="R32" s="51"/>
      <c r="S32" s="51"/>
      <c r="T32" s="51"/>
      <c r="U32" s="121"/>
      <c r="V32" s="114"/>
      <c r="W32" s="114"/>
      <c r="X32" s="114"/>
    </row>
    <row r="33" customFormat="false" ht="22.5" hidden="false" customHeight="true" outlineLevel="0" collapsed="false">
      <c r="A33" s="27"/>
      <c r="B33" s="28"/>
      <c r="C33" s="111"/>
      <c r="D33" s="30"/>
      <c r="E33" s="112"/>
      <c r="F33" s="51"/>
      <c r="G33" s="51"/>
      <c r="H33" s="113"/>
      <c r="I33" s="114"/>
      <c r="J33" s="119" t="s">
        <v>85</v>
      </c>
      <c r="K33" s="120" t="s">
        <v>86</v>
      </c>
      <c r="L33" s="45"/>
      <c r="M33" s="45"/>
      <c r="N33" s="45"/>
      <c r="O33" s="120"/>
      <c r="P33" s="123"/>
      <c r="Q33" s="123"/>
      <c r="R33" s="123"/>
      <c r="S33" s="123"/>
      <c r="T33" s="123"/>
      <c r="U33" s="113" t="s">
        <v>87</v>
      </c>
      <c r="V33" s="114" t="s">
        <v>88</v>
      </c>
      <c r="W33" s="114"/>
      <c r="X33" s="114"/>
    </row>
    <row r="34" customFormat="false" ht="22.5" hidden="false" customHeight="true" outlineLevel="0" collapsed="false">
      <c r="A34" s="27"/>
      <c r="B34" s="28"/>
      <c r="C34" s="111"/>
      <c r="D34" s="30"/>
      <c r="E34" s="112"/>
      <c r="F34" s="51"/>
      <c r="G34" s="51"/>
      <c r="H34" s="113"/>
      <c r="I34" s="114"/>
      <c r="J34" s="119"/>
      <c r="K34" s="120"/>
      <c r="L34" s="45"/>
      <c r="M34" s="45"/>
      <c r="N34" s="45"/>
      <c r="O34" s="120"/>
      <c r="P34" s="123"/>
      <c r="Q34" s="123"/>
      <c r="R34" s="123"/>
      <c r="S34" s="123"/>
      <c r="T34" s="123"/>
      <c r="U34" s="113"/>
      <c r="V34" s="114"/>
      <c r="W34" s="114"/>
      <c r="X34" s="114"/>
    </row>
    <row r="35" customFormat="false" ht="22.5" hidden="false" customHeight="true" outlineLevel="0" collapsed="false">
      <c r="A35" s="27"/>
      <c r="B35" s="28"/>
      <c r="C35" s="111"/>
      <c r="D35" s="30"/>
      <c r="E35" s="112"/>
      <c r="F35" s="51"/>
      <c r="G35" s="51"/>
      <c r="H35" s="113"/>
      <c r="I35" s="114"/>
      <c r="J35" s="119" t="s">
        <v>89</v>
      </c>
      <c r="K35" s="120"/>
      <c r="L35" s="45"/>
      <c r="M35" s="45"/>
      <c r="N35" s="45"/>
      <c r="O35" s="120"/>
      <c r="P35" s="51"/>
      <c r="Q35" s="51"/>
      <c r="R35" s="51"/>
      <c r="S35" s="51"/>
      <c r="T35" s="51"/>
      <c r="U35" s="113"/>
      <c r="V35" s="114"/>
      <c r="W35" s="114"/>
      <c r="X35" s="114"/>
    </row>
    <row r="36" customFormat="false" ht="22.5" hidden="false" customHeight="true" outlineLevel="0" collapsed="false">
      <c r="A36" s="27"/>
      <c r="B36" s="28"/>
      <c r="C36" s="111"/>
      <c r="D36" s="30"/>
      <c r="E36" s="112"/>
      <c r="F36" s="51"/>
      <c r="G36" s="51"/>
      <c r="H36" s="124"/>
      <c r="I36" s="114"/>
      <c r="J36" s="119"/>
      <c r="K36" s="120"/>
      <c r="L36" s="45"/>
      <c r="M36" s="45"/>
      <c r="N36" s="45"/>
      <c r="O36" s="120"/>
      <c r="P36" s="51"/>
      <c r="Q36" s="51"/>
      <c r="R36" s="51"/>
      <c r="S36" s="51"/>
      <c r="T36" s="51"/>
      <c r="U36" s="113"/>
      <c r="V36" s="114"/>
      <c r="W36" s="114"/>
      <c r="X36" s="114"/>
    </row>
    <row r="37" customFormat="false" ht="22.5" hidden="false" customHeight="true" outlineLevel="0" collapsed="false">
      <c r="A37" s="27" t="s">
        <v>90</v>
      </c>
      <c r="B37" s="28" t="n">
        <v>28</v>
      </c>
      <c r="C37" s="111"/>
      <c r="D37" s="30" t="s">
        <v>23</v>
      </c>
      <c r="E37" s="112" t="s">
        <v>91</v>
      </c>
      <c r="F37" s="51"/>
      <c r="G37" s="51"/>
      <c r="H37" s="113"/>
      <c r="I37" s="114"/>
      <c r="J37" s="125" t="s">
        <v>92</v>
      </c>
      <c r="K37" s="120"/>
      <c r="L37" s="51"/>
      <c r="M37" s="51"/>
      <c r="N37" s="51"/>
      <c r="O37" s="126"/>
      <c r="P37" s="127"/>
      <c r="Q37" s="127"/>
      <c r="R37" s="127"/>
      <c r="S37" s="127"/>
      <c r="T37" s="127"/>
      <c r="U37" s="128"/>
      <c r="V37" s="114"/>
      <c r="W37" s="114"/>
      <c r="X37" s="114"/>
    </row>
    <row r="38" customFormat="false" ht="22.5" hidden="false" customHeight="true" outlineLevel="0" collapsed="false">
      <c r="A38" s="27"/>
      <c r="B38" s="28"/>
      <c r="C38" s="111"/>
      <c r="D38" s="30"/>
      <c r="E38" s="112"/>
      <c r="F38" s="51"/>
      <c r="G38" s="51"/>
      <c r="H38" s="129"/>
      <c r="I38" s="114"/>
      <c r="J38" s="130" t="s">
        <v>93</v>
      </c>
      <c r="K38" s="112"/>
      <c r="L38" s="51"/>
      <c r="M38" s="51"/>
      <c r="N38" s="51"/>
      <c r="O38" s="131"/>
      <c r="P38" s="132"/>
      <c r="Q38" s="132"/>
      <c r="R38" s="132"/>
      <c r="S38" s="132"/>
      <c r="T38" s="132"/>
      <c r="U38" s="128"/>
      <c r="V38" s="114"/>
      <c r="W38" s="114"/>
      <c r="X38" s="114"/>
    </row>
    <row r="39" customFormat="false" ht="14.25" hidden="false" customHeight="true" outlineLevel="0" collapsed="false">
      <c r="A39" s="133" t="s">
        <v>94</v>
      </c>
      <c r="B39" s="133"/>
      <c r="C39" s="133"/>
      <c r="D39" s="133"/>
      <c r="E39" s="133"/>
      <c r="F39" s="51"/>
      <c r="G39" s="51"/>
      <c r="H39" s="113"/>
      <c r="I39" s="114"/>
      <c r="J39" s="130" t="s">
        <v>95</v>
      </c>
      <c r="K39" s="112"/>
      <c r="L39" s="51"/>
      <c r="M39" s="51"/>
      <c r="N39" s="51"/>
      <c r="O39" s="131"/>
      <c r="P39" s="118"/>
      <c r="Q39" s="118"/>
      <c r="R39" s="118"/>
      <c r="S39" s="118"/>
      <c r="T39" s="118"/>
      <c r="U39" s="128"/>
      <c r="V39" s="114"/>
      <c r="W39" s="114"/>
      <c r="X39" s="114"/>
    </row>
    <row r="40" customFormat="false" ht="0.75" hidden="false" customHeight="true" outlineLevel="0" collapsed="false">
      <c r="A40" s="133"/>
      <c r="B40" s="133"/>
      <c r="C40" s="133"/>
      <c r="D40" s="133"/>
      <c r="E40" s="133"/>
      <c r="F40" s="134"/>
      <c r="G40" s="134"/>
      <c r="H40" s="135"/>
      <c r="I40" s="136"/>
      <c r="J40" s="137" t="s">
        <v>96</v>
      </c>
      <c r="K40" s="138"/>
      <c r="L40" s="139"/>
      <c r="M40" s="140"/>
      <c r="N40" s="141"/>
      <c r="O40" s="142"/>
      <c r="P40" s="143"/>
      <c r="Q40" s="143"/>
      <c r="R40" s="143"/>
      <c r="S40" s="143"/>
      <c r="T40" s="143"/>
      <c r="U40" s="144" t="s">
        <v>97</v>
      </c>
      <c r="V40" s="145" t="s">
        <v>98</v>
      </c>
      <c r="W40" s="145"/>
      <c r="X40" s="145"/>
    </row>
    <row r="42" customFormat="false" ht="21" hidden="false" customHeight="false" outlineLevel="0" collapsed="false">
      <c r="U42" s="146" t="s">
        <v>99</v>
      </c>
    </row>
    <row r="43" customFormat="false" ht="21" hidden="false" customHeight="false" outlineLevel="0" collapsed="false">
      <c r="U43" s="146" t="s">
        <v>100</v>
      </c>
    </row>
    <row r="44" customFormat="false" ht="21" hidden="false" customHeight="false" outlineLevel="0" collapsed="false">
      <c r="U44" s="146" t="s">
        <v>101</v>
      </c>
    </row>
    <row r="47" customFormat="false" ht="18.75" hidden="false" customHeight="false" outlineLevel="0" collapsed="false">
      <c r="K47" s="60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eadings="false" gridLines="false" gridLinesSet="true" horizontalCentered="true" verticalCentered="true"/>
  <pageMargins left="0.25" right="0.25" top="0.5" bottom="0.5" header="0.511805555555555" footer="0.3"/>
  <pageSetup paperSize="1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&amp;RFORM ELF  41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13" activeCellId="0" sqref="U13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.14"/>
    <col collapsed="false" customWidth="true" hidden="false" outlineLevel="0" max="3" min="3" style="3" width="27.28"/>
    <col collapsed="false" customWidth="true" hidden="false" outlineLevel="0" max="4" min="4" style="3" width="10.85"/>
    <col collapsed="false" customWidth="true" hidden="false" outlineLevel="0" max="5" min="5" style="3" width="10.28"/>
    <col collapsed="false" customWidth="true" hidden="false" outlineLevel="0" max="6" min="6" style="4" width="8.41"/>
    <col collapsed="false" customWidth="true" hidden="false" outlineLevel="0" max="7" min="7" style="4" width="10.58"/>
    <col collapsed="false" customWidth="true" hidden="false" outlineLevel="0" max="8" min="8" style="3" width="8.57"/>
    <col collapsed="false" customWidth="true" hidden="false" outlineLevel="0" max="9" min="9" style="3" width="13.14"/>
    <col collapsed="false" customWidth="true" hidden="false" outlineLevel="0" max="11" min="10" style="3" width="7.71"/>
    <col collapsed="false" customWidth="true" hidden="false" outlineLevel="0" max="12" min="12" style="1" width="10.99"/>
    <col collapsed="false" customWidth="true" hidden="false" outlineLevel="0" max="13" min="13" style="5" width="6.71"/>
    <col collapsed="false" customWidth="true" hidden="false" outlineLevel="0" max="15" min="14" style="3" width="10.85"/>
    <col collapsed="false" customWidth="true" hidden="false" outlineLevel="0" max="16" min="16" style="3" width="23.42"/>
    <col collapsed="false" customWidth="true" hidden="false" outlineLevel="0" max="17" min="17" style="6" width="10.28"/>
    <col collapsed="false" customWidth="true" hidden="false" outlineLevel="0" max="18" min="18" style="6" width="10.42"/>
    <col collapsed="false" customWidth="true" hidden="false" outlineLevel="0" max="19" min="19" style="4" width="10.42"/>
    <col collapsed="false" customWidth="true" hidden="false" outlineLevel="0" max="20" min="20" style="4" width="10.72"/>
    <col collapsed="false" customWidth="true" hidden="false" outlineLevel="0" max="21" min="21" style="3" width="15.42"/>
    <col collapsed="false" customWidth="true" hidden="false" outlineLevel="0" max="22" min="22" style="3" width="15.28"/>
    <col collapsed="false" customWidth="true" hidden="false" outlineLevel="0" max="23" min="23" style="3" width="12.14"/>
    <col collapsed="false" customWidth="true" hidden="false" outlineLevel="0" max="24" min="24" style="3" width="8"/>
    <col collapsed="false" customWidth="false" hidden="false" outlineLevel="0" max="1025" min="25" style="3" width="9.13"/>
  </cols>
  <sheetData>
    <row r="1" s="20" customFormat="true" ht="24" hidden="false" customHeight="true" outlineLevel="0" collapsed="false">
      <c r="A1" s="7" t="s">
        <v>0</v>
      </c>
      <c r="B1" s="7"/>
      <c r="C1" s="7"/>
      <c r="D1" s="7"/>
      <c r="E1" s="7"/>
      <c r="F1" s="7"/>
      <c r="G1" s="8"/>
      <c r="H1" s="9" t="n">
        <f aca="false">SUM(K4:K27)</f>
        <v>26</v>
      </c>
      <c r="I1" s="10" t="s">
        <v>1</v>
      </c>
      <c r="J1" s="11" t="s">
        <v>2</v>
      </c>
      <c r="K1" s="11"/>
      <c r="L1" s="12" t="n">
        <v>0.916666666666667</v>
      </c>
      <c r="M1" s="12"/>
      <c r="N1" s="12"/>
      <c r="O1" s="13" t="n">
        <f aca="false">SUM(X4:X27)</f>
        <v>31</v>
      </c>
      <c r="P1" s="14" t="s">
        <v>3</v>
      </c>
      <c r="Q1" s="15"/>
      <c r="R1" s="16"/>
      <c r="S1" s="17"/>
      <c r="T1" s="18" t="s">
        <v>4</v>
      </c>
      <c r="U1" s="19" t="n">
        <v>43800</v>
      </c>
      <c r="V1" s="19"/>
      <c r="W1" s="19"/>
      <c r="X1" s="19"/>
    </row>
    <row r="2" customFormat="false" ht="12" hidden="false" customHeight="true" outlineLevel="0" collapsed="false">
      <c r="A2" s="21" t="s">
        <v>5</v>
      </c>
      <c r="B2" s="21"/>
      <c r="C2" s="21" t="s">
        <v>6</v>
      </c>
      <c r="D2" s="21"/>
      <c r="E2" s="21"/>
      <c r="F2" s="22" t="s">
        <v>7</v>
      </c>
      <c r="G2" s="23" t="s">
        <v>8</v>
      </c>
      <c r="H2" s="21" t="s">
        <v>9</v>
      </c>
      <c r="I2" s="21"/>
      <c r="J2" s="21"/>
      <c r="K2" s="22" t="s">
        <v>10</v>
      </c>
      <c r="L2" s="24" t="s">
        <v>5</v>
      </c>
      <c r="M2" s="25" t="s">
        <v>11</v>
      </c>
      <c r="N2" s="21" t="s">
        <v>12</v>
      </c>
      <c r="O2" s="21"/>
      <c r="P2" s="21"/>
      <c r="Q2" s="22" t="s">
        <v>13</v>
      </c>
      <c r="R2" s="22" t="s">
        <v>14</v>
      </c>
      <c r="S2" s="22" t="s">
        <v>15</v>
      </c>
      <c r="T2" s="22" t="s">
        <v>16</v>
      </c>
      <c r="U2" s="21" t="s">
        <v>17</v>
      </c>
      <c r="V2" s="21"/>
      <c r="W2" s="26" t="s">
        <v>18</v>
      </c>
      <c r="X2" s="22" t="s">
        <v>19</v>
      </c>
    </row>
    <row r="3" customFormat="false" ht="21" hidden="false" customHeight="true" outlineLevel="0" collapsed="false">
      <c r="A3" s="21"/>
      <c r="B3" s="21"/>
      <c r="C3" s="21"/>
      <c r="D3" s="21"/>
      <c r="E3" s="21"/>
      <c r="F3" s="22"/>
      <c r="G3" s="23"/>
      <c r="H3" s="21"/>
      <c r="I3" s="21"/>
      <c r="J3" s="21"/>
      <c r="K3" s="22"/>
      <c r="L3" s="24"/>
      <c r="M3" s="25"/>
      <c r="N3" s="21"/>
      <c r="O3" s="21"/>
      <c r="P3" s="21"/>
      <c r="Q3" s="22"/>
      <c r="R3" s="22"/>
      <c r="S3" s="22"/>
      <c r="T3" s="22"/>
      <c r="U3" s="21"/>
      <c r="V3" s="21"/>
      <c r="W3" s="26"/>
      <c r="X3" s="22"/>
    </row>
    <row r="4" customFormat="false" ht="36" hidden="false" customHeight="true" outlineLevel="0" collapsed="false">
      <c r="A4" s="27" t="s">
        <v>20</v>
      </c>
      <c r="B4" s="28" t="n">
        <v>30</v>
      </c>
      <c r="C4" s="147" t="s">
        <v>102</v>
      </c>
      <c r="D4" s="147"/>
      <c r="E4" s="147"/>
      <c r="F4" s="30" t="s">
        <v>103</v>
      </c>
      <c r="G4" s="31" t="s">
        <v>23</v>
      </c>
      <c r="H4" s="98" t="s">
        <v>104</v>
      </c>
      <c r="I4" s="98"/>
      <c r="J4" s="98"/>
      <c r="K4" s="33" t="n">
        <v>5</v>
      </c>
      <c r="L4" s="34" t="s">
        <v>105</v>
      </c>
      <c r="M4" s="148" t="n">
        <v>0.864583333333333</v>
      </c>
      <c r="N4" s="149" t="s">
        <v>106</v>
      </c>
      <c r="O4" s="149"/>
      <c r="P4" s="149"/>
      <c r="Q4" s="150"/>
      <c r="R4" s="150" t="n">
        <v>0.0381944444444444</v>
      </c>
      <c r="S4" s="150" t="n">
        <v>0.0590277777777778</v>
      </c>
      <c r="T4" s="151" t="n">
        <v>0.0993055555555556</v>
      </c>
      <c r="U4" s="152" t="s">
        <v>107</v>
      </c>
      <c r="V4" s="152"/>
      <c r="W4" s="153" t="s">
        <v>108</v>
      </c>
      <c r="X4" s="154" t="n">
        <v>5</v>
      </c>
    </row>
    <row r="5" customFormat="false" ht="35.25" hidden="false" customHeight="true" outlineLevel="0" collapsed="false">
      <c r="A5" s="27" t="s">
        <v>29</v>
      </c>
      <c r="B5" s="28" t="n">
        <v>30</v>
      </c>
      <c r="C5" s="98" t="s">
        <v>109</v>
      </c>
      <c r="D5" s="98"/>
      <c r="E5" s="98"/>
      <c r="F5" s="30" t="s">
        <v>110</v>
      </c>
      <c r="G5" s="41" t="s">
        <v>23</v>
      </c>
      <c r="H5" s="32" t="s">
        <v>111</v>
      </c>
      <c r="I5" s="32"/>
      <c r="J5" s="32"/>
      <c r="K5" s="33" t="n">
        <v>2</v>
      </c>
      <c r="L5" s="34" t="s">
        <v>31</v>
      </c>
      <c r="M5" s="42" t="n">
        <v>0.958333333333333</v>
      </c>
      <c r="N5" s="32" t="s">
        <v>112</v>
      </c>
      <c r="O5" s="32"/>
      <c r="P5" s="32"/>
      <c r="Q5" s="43"/>
      <c r="R5" s="43"/>
      <c r="S5" s="43"/>
      <c r="T5" s="44" t="n">
        <v>0.122916666666667</v>
      </c>
      <c r="U5" s="38" t="s">
        <v>113</v>
      </c>
      <c r="V5" s="38"/>
      <c r="W5" s="39" t="s">
        <v>114</v>
      </c>
      <c r="X5" s="45" t="n">
        <v>4</v>
      </c>
    </row>
    <row r="6" customFormat="false" ht="36" hidden="false" customHeight="true" outlineLevel="0" collapsed="false">
      <c r="A6" s="27" t="s">
        <v>35</v>
      </c>
      <c r="B6" s="28" t="n">
        <v>30</v>
      </c>
      <c r="C6" s="32" t="s">
        <v>115</v>
      </c>
      <c r="D6" s="32"/>
      <c r="E6" s="32"/>
      <c r="F6" s="30" t="s">
        <v>116</v>
      </c>
      <c r="G6" s="31" t="s">
        <v>117</v>
      </c>
      <c r="H6" s="32" t="s">
        <v>118</v>
      </c>
      <c r="I6" s="32"/>
      <c r="J6" s="32"/>
      <c r="K6" s="33"/>
      <c r="L6" s="34" t="s">
        <v>38</v>
      </c>
      <c r="M6" s="155" t="n">
        <v>0.0416666666666667</v>
      </c>
      <c r="N6" s="149" t="s">
        <v>119</v>
      </c>
      <c r="O6" s="149"/>
      <c r="P6" s="149"/>
      <c r="Q6" s="156"/>
      <c r="R6" s="156" t="n">
        <v>0.15625</v>
      </c>
      <c r="S6" s="156" t="n">
        <v>0.173611111111111</v>
      </c>
      <c r="T6" s="157" t="s">
        <v>120</v>
      </c>
      <c r="U6" s="152" t="s">
        <v>121</v>
      </c>
      <c r="V6" s="152"/>
      <c r="W6" s="153" t="n">
        <v>15133</v>
      </c>
      <c r="X6" s="158" t="n">
        <v>2</v>
      </c>
      <c r="Y6" s="46"/>
    </row>
    <row r="7" customFormat="false" ht="35.25" hidden="false" customHeight="true" outlineLevel="0" collapsed="false">
      <c r="A7" s="47" t="s">
        <v>41</v>
      </c>
      <c r="B7" s="28" t="n">
        <v>30</v>
      </c>
      <c r="C7" s="32" t="s">
        <v>122</v>
      </c>
      <c r="D7" s="32"/>
      <c r="E7" s="32"/>
      <c r="F7" s="30" t="s">
        <v>123</v>
      </c>
      <c r="G7" s="31" t="s">
        <v>124</v>
      </c>
      <c r="H7" s="32" t="s">
        <v>125</v>
      </c>
      <c r="I7" s="32"/>
      <c r="J7" s="32"/>
      <c r="K7" s="33" t="n">
        <v>1</v>
      </c>
      <c r="L7" s="50" t="s">
        <v>44</v>
      </c>
      <c r="M7" s="155" t="n">
        <v>0.15625</v>
      </c>
      <c r="N7" s="149" t="s">
        <v>126</v>
      </c>
      <c r="O7" s="149"/>
      <c r="P7" s="149"/>
      <c r="Q7" s="156"/>
      <c r="R7" s="156" t="s">
        <v>127</v>
      </c>
      <c r="S7" s="156" t="s">
        <v>128</v>
      </c>
      <c r="T7" s="157" t="n">
        <v>0.271527777777778</v>
      </c>
      <c r="U7" s="152" t="s">
        <v>129</v>
      </c>
      <c r="V7" s="152"/>
      <c r="W7" s="153" t="n">
        <v>6460</v>
      </c>
      <c r="X7" s="159" t="n">
        <v>2</v>
      </c>
    </row>
    <row r="8" customFormat="false" ht="36" hidden="false" customHeight="true" outlineLevel="0" collapsed="false">
      <c r="A8" s="27" t="s">
        <v>45</v>
      </c>
      <c r="B8" s="28" t="n">
        <v>30</v>
      </c>
      <c r="C8" s="49" t="s">
        <v>130</v>
      </c>
      <c r="D8" s="49"/>
      <c r="E8" s="49"/>
      <c r="F8" s="41" t="s">
        <v>131</v>
      </c>
      <c r="G8" s="31" t="s">
        <v>132</v>
      </c>
      <c r="H8" s="160" t="s">
        <v>133</v>
      </c>
      <c r="I8" s="160"/>
      <c r="J8" s="160"/>
      <c r="K8" s="33" t="n">
        <v>3</v>
      </c>
      <c r="L8" s="52" t="s">
        <v>48</v>
      </c>
      <c r="M8" s="155" t="n">
        <v>0.28125</v>
      </c>
      <c r="N8" s="149" t="s">
        <v>134</v>
      </c>
      <c r="O8" s="149"/>
      <c r="P8" s="149"/>
      <c r="Q8" s="156" t="n">
        <v>0.267361111111111</v>
      </c>
      <c r="R8" s="156" t="n">
        <v>0.313888888888889</v>
      </c>
      <c r="S8" s="156" t="n">
        <v>0.329861111111111</v>
      </c>
      <c r="T8" s="157" t="n">
        <v>0.359722222222222</v>
      </c>
      <c r="U8" s="152" t="s">
        <v>135</v>
      </c>
      <c r="V8" s="152"/>
      <c r="W8" s="153" t="s">
        <v>136</v>
      </c>
      <c r="X8" s="159" t="n">
        <v>2</v>
      </c>
    </row>
    <row r="9" customFormat="false" ht="36" hidden="false" customHeight="true" outlineLevel="0" collapsed="false">
      <c r="A9" s="47" t="s">
        <v>49</v>
      </c>
      <c r="B9" s="28" t="s">
        <v>21</v>
      </c>
      <c r="C9" s="32" t="s">
        <v>137</v>
      </c>
      <c r="D9" s="32"/>
      <c r="E9" s="32"/>
      <c r="F9" s="41" t="s">
        <v>138</v>
      </c>
      <c r="G9" s="31" t="s">
        <v>132</v>
      </c>
      <c r="H9" s="32" t="s">
        <v>139</v>
      </c>
      <c r="I9" s="32"/>
      <c r="J9" s="32"/>
      <c r="K9" s="33"/>
      <c r="L9" s="34" t="s">
        <v>50</v>
      </c>
      <c r="M9" s="155" t="n">
        <v>0.5</v>
      </c>
      <c r="N9" s="161" t="s">
        <v>140</v>
      </c>
      <c r="O9" s="161"/>
      <c r="P9" s="161"/>
      <c r="Q9" s="156" t="n">
        <v>0.527777777777778</v>
      </c>
      <c r="R9" s="156" t="n">
        <v>0.572222222222222</v>
      </c>
      <c r="S9" s="156" t="n">
        <v>0.583333333333333</v>
      </c>
      <c r="T9" s="162" t="n">
        <v>0.638888888888889</v>
      </c>
      <c r="U9" s="152" t="s">
        <v>141</v>
      </c>
      <c r="V9" s="152"/>
      <c r="W9" s="153" t="s">
        <v>142</v>
      </c>
      <c r="X9" s="159" t="n">
        <v>2</v>
      </c>
      <c r="Y9" s="55"/>
    </row>
    <row r="10" customFormat="false" ht="36" hidden="false" customHeight="true" outlineLevel="0" collapsed="false">
      <c r="A10" s="47" t="s">
        <v>51</v>
      </c>
      <c r="B10" s="28" t="n">
        <v>30</v>
      </c>
      <c r="C10" s="49" t="s">
        <v>143</v>
      </c>
      <c r="D10" s="49"/>
      <c r="E10" s="49"/>
      <c r="F10" s="41"/>
      <c r="G10" s="56"/>
      <c r="H10" s="49" t="s">
        <v>144</v>
      </c>
      <c r="I10" s="49"/>
      <c r="J10" s="49"/>
      <c r="K10" s="33" t="n">
        <v>3</v>
      </c>
      <c r="L10" s="34" t="s">
        <v>54</v>
      </c>
      <c r="M10" s="163" t="s">
        <v>55</v>
      </c>
      <c r="N10" s="149" t="s">
        <v>145</v>
      </c>
      <c r="O10" s="149"/>
      <c r="P10" s="149"/>
      <c r="Q10" s="156" t="n">
        <v>0.590277777777778</v>
      </c>
      <c r="R10" s="156" t="n">
        <v>0.677083333333333</v>
      </c>
      <c r="S10" s="164" t="n">
        <v>0.680555555555555</v>
      </c>
      <c r="T10" s="157" t="n">
        <v>0.789583333333333</v>
      </c>
      <c r="U10" s="152" t="s">
        <v>146</v>
      </c>
      <c r="V10" s="152"/>
      <c r="W10" s="153" t="n">
        <v>14135</v>
      </c>
      <c r="X10" s="159" t="n">
        <v>1</v>
      </c>
    </row>
    <row r="11" s="60" customFormat="true" ht="36" hidden="false" customHeight="true" outlineLevel="0" collapsed="false">
      <c r="A11" s="27" t="s">
        <v>56</v>
      </c>
      <c r="B11" s="28" t="s">
        <v>21</v>
      </c>
      <c r="C11" s="32" t="s">
        <v>147</v>
      </c>
      <c r="D11" s="32"/>
      <c r="E11" s="32"/>
      <c r="F11" s="30" t="s">
        <v>148</v>
      </c>
      <c r="G11" s="31" t="s">
        <v>149</v>
      </c>
      <c r="H11" s="32" t="s">
        <v>150</v>
      </c>
      <c r="I11" s="32"/>
      <c r="J11" s="32"/>
      <c r="K11" s="33" t="n">
        <v>3</v>
      </c>
      <c r="L11" s="34" t="s">
        <v>57</v>
      </c>
      <c r="M11" s="155" t="n">
        <v>0.697916666666667</v>
      </c>
      <c r="N11" s="149" t="s">
        <v>151</v>
      </c>
      <c r="O11" s="149"/>
      <c r="P11" s="149"/>
      <c r="Q11" s="156" t="n">
        <v>0.565972222222222</v>
      </c>
      <c r="R11" s="156" t="n">
        <v>0.677083333333333</v>
      </c>
      <c r="S11" s="164" t="n">
        <v>0.680555555555555</v>
      </c>
      <c r="T11" s="157" t="n">
        <v>0.805555555555555</v>
      </c>
      <c r="U11" s="152" t="s">
        <v>152</v>
      </c>
      <c r="V11" s="152"/>
      <c r="W11" s="153" t="s">
        <v>153</v>
      </c>
      <c r="X11" s="158" t="n">
        <v>3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Format="false" ht="35.25" hidden="false" customHeight="true" outlineLevel="0" collapsed="false">
      <c r="A12" s="27" t="s">
        <v>58</v>
      </c>
      <c r="B12" s="28" t="s">
        <v>21</v>
      </c>
      <c r="C12" s="32" t="s">
        <v>154</v>
      </c>
      <c r="D12" s="32"/>
      <c r="E12" s="32"/>
      <c r="F12" s="61" t="s">
        <v>155</v>
      </c>
      <c r="G12" s="41" t="s">
        <v>156</v>
      </c>
      <c r="H12" s="32" t="s">
        <v>157</v>
      </c>
      <c r="I12" s="32"/>
      <c r="J12" s="32"/>
      <c r="K12" s="33" t="n">
        <v>2</v>
      </c>
      <c r="L12" s="34" t="s">
        <v>59</v>
      </c>
      <c r="M12" s="42" t="n">
        <v>0.75</v>
      </c>
      <c r="N12" s="32" t="s">
        <v>154</v>
      </c>
      <c r="O12" s="32"/>
      <c r="P12" s="32"/>
      <c r="Q12" s="43"/>
      <c r="R12" s="43"/>
      <c r="S12" s="59"/>
      <c r="T12" s="44" t="n">
        <v>0.877777777777778</v>
      </c>
      <c r="U12" s="38" t="s">
        <v>158</v>
      </c>
      <c r="V12" s="38"/>
      <c r="W12" s="39" t="n">
        <v>28270</v>
      </c>
      <c r="X12" s="51" t="n">
        <v>2</v>
      </c>
      <c r="Y12" s="62"/>
      <c r="Z12" s="62"/>
      <c r="AA12" s="62"/>
    </row>
    <row r="13" customFormat="false" ht="36" hidden="false" customHeight="true" outlineLevel="0" collapsed="false">
      <c r="A13" s="47" t="s">
        <v>60</v>
      </c>
      <c r="B13" s="28" t="n">
        <v>30</v>
      </c>
      <c r="C13" s="94" t="s">
        <v>159</v>
      </c>
      <c r="D13" s="94"/>
      <c r="E13" s="94"/>
      <c r="F13" s="61"/>
      <c r="G13" s="41" t="s">
        <v>23</v>
      </c>
      <c r="H13" s="94" t="s">
        <v>160</v>
      </c>
      <c r="I13" s="94"/>
      <c r="J13" s="94"/>
      <c r="K13" s="33" t="n">
        <v>1</v>
      </c>
      <c r="L13" s="34" t="s">
        <v>61</v>
      </c>
      <c r="M13" s="155" t="n">
        <v>0.760416666666667</v>
      </c>
      <c r="N13" s="149" t="s">
        <v>161</v>
      </c>
      <c r="O13" s="149"/>
      <c r="P13" s="149"/>
      <c r="Q13" s="156" t="n">
        <v>0.791666666666667</v>
      </c>
      <c r="R13" s="156" t="n">
        <v>0.805555555555555</v>
      </c>
      <c r="S13" s="164" t="n">
        <v>0.8125</v>
      </c>
      <c r="T13" s="165" t="n">
        <v>0.899305555555555</v>
      </c>
      <c r="U13" s="149" t="s">
        <v>162</v>
      </c>
      <c r="V13" s="149"/>
      <c r="W13" s="166" t="n">
        <v>16180</v>
      </c>
      <c r="X13" s="158" t="n">
        <v>3</v>
      </c>
      <c r="Y13" s="64"/>
      <c r="Z13" s="64"/>
      <c r="AA13" s="64"/>
    </row>
    <row r="14" customFormat="false" ht="35.25" hidden="false" customHeight="true" outlineLevel="0" collapsed="false">
      <c r="A14" s="65" t="s">
        <v>62</v>
      </c>
      <c r="B14" s="66" t="s">
        <v>21</v>
      </c>
      <c r="C14" s="67" t="s">
        <v>163</v>
      </c>
      <c r="D14" s="67"/>
      <c r="E14" s="67"/>
      <c r="F14" s="68"/>
      <c r="G14" s="69"/>
      <c r="H14" s="70" t="s">
        <v>164</v>
      </c>
      <c r="I14" s="70"/>
      <c r="J14" s="70"/>
      <c r="K14" s="71" t="n">
        <v>3</v>
      </c>
      <c r="L14" s="167" t="s">
        <v>165</v>
      </c>
      <c r="M14" s="73" t="n">
        <v>0.208333333333333</v>
      </c>
      <c r="N14" s="74" t="s">
        <v>166</v>
      </c>
      <c r="O14" s="74"/>
      <c r="P14" s="74"/>
      <c r="Q14" s="75" t="s">
        <v>167</v>
      </c>
      <c r="R14" s="76" t="s">
        <v>168</v>
      </c>
      <c r="S14" s="77"/>
      <c r="T14" s="77" t="n">
        <v>0.270138888888889</v>
      </c>
      <c r="U14" s="74" t="s">
        <v>169</v>
      </c>
      <c r="V14" s="74"/>
      <c r="W14" s="74"/>
      <c r="X14" s="78" t="n">
        <v>3</v>
      </c>
      <c r="Y14" s="79"/>
      <c r="Z14" s="79"/>
      <c r="AA14" s="79"/>
    </row>
    <row r="15" customFormat="false" ht="32.25" hidden="false" customHeight="true" outlineLevel="0" collapsed="false">
      <c r="A15" s="47" t="s">
        <v>170</v>
      </c>
      <c r="B15" s="28"/>
      <c r="C15" s="32" t="s">
        <v>171</v>
      </c>
      <c r="D15" s="32"/>
      <c r="E15" s="32"/>
      <c r="F15" s="41"/>
      <c r="G15" s="41"/>
      <c r="H15" s="32" t="s">
        <v>172</v>
      </c>
      <c r="I15" s="32"/>
      <c r="J15" s="32"/>
      <c r="K15" s="33"/>
      <c r="L15" s="80" t="s">
        <v>69</v>
      </c>
      <c r="M15" s="81" t="n">
        <v>0.5</v>
      </c>
      <c r="N15" s="82"/>
      <c r="O15" s="82"/>
      <c r="P15" s="82"/>
      <c r="Q15" s="83"/>
      <c r="R15" s="84"/>
      <c r="S15" s="85"/>
      <c r="T15" s="85"/>
      <c r="U15" s="82"/>
      <c r="V15" s="82"/>
      <c r="W15" s="82"/>
      <c r="X15" s="86" t="n">
        <v>0</v>
      </c>
      <c r="Y15" s="4"/>
    </row>
    <row r="16" customFormat="false" ht="32.25" hidden="false" customHeight="true" outlineLevel="0" collapsed="false">
      <c r="A16" s="47" t="s">
        <v>62</v>
      </c>
      <c r="B16" s="87" t="n">
        <v>30</v>
      </c>
      <c r="C16" s="32" t="s">
        <v>173</v>
      </c>
      <c r="D16" s="32"/>
      <c r="E16" s="32"/>
      <c r="F16" s="30" t="s">
        <v>174</v>
      </c>
      <c r="G16" s="168"/>
      <c r="H16" s="32" t="s">
        <v>175</v>
      </c>
      <c r="I16" s="32"/>
      <c r="J16" s="32"/>
      <c r="K16" s="39" t="n">
        <v>3</v>
      </c>
      <c r="L16" s="169" t="s">
        <v>176</v>
      </c>
      <c r="M16" s="75"/>
      <c r="N16" s="149" t="s">
        <v>177</v>
      </c>
      <c r="O16" s="149"/>
      <c r="P16" s="149"/>
      <c r="Q16" s="75" t="n">
        <v>0.368055555555556</v>
      </c>
      <c r="R16" s="75"/>
      <c r="S16" s="170"/>
      <c r="T16" s="170"/>
      <c r="U16" s="149" t="s">
        <v>178</v>
      </c>
      <c r="V16" s="149"/>
      <c r="W16" s="149"/>
      <c r="X16" s="158" t="n">
        <v>2</v>
      </c>
      <c r="Y16" s="4"/>
    </row>
    <row r="17" customFormat="false" ht="30" hidden="false" customHeight="true" outlineLevel="0" collapsed="false">
      <c r="A17" s="27"/>
      <c r="B17" s="28"/>
      <c r="C17" s="91"/>
      <c r="D17" s="91"/>
      <c r="E17" s="91"/>
      <c r="F17" s="41"/>
      <c r="G17" s="41"/>
      <c r="H17" s="91"/>
      <c r="I17" s="91"/>
      <c r="J17" s="91"/>
      <c r="K17" s="33"/>
      <c r="L17" s="88"/>
      <c r="M17" s="89"/>
      <c r="N17" s="32"/>
      <c r="O17" s="32"/>
      <c r="P17" s="32"/>
      <c r="Q17" s="89"/>
      <c r="R17" s="89"/>
      <c r="S17" s="90"/>
      <c r="T17" s="90"/>
      <c r="U17" s="32"/>
      <c r="V17" s="32"/>
      <c r="W17" s="32"/>
      <c r="X17" s="45"/>
      <c r="Y17" s="92"/>
    </row>
    <row r="18" customFormat="false" ht="31.5" hidden="false" customHeight="true" outlineLevel="0" collapsed="false">
      <c r="A18" s="47"/>
      <c r="B18" s="28"/>
      <c r="C18" s="32"/>
      <c r="D18" s="32"/>
      <c r="E18" s="32"/>
      <c r="F18" s="41"/>
      <c r="G18" s="41"/>
      <c r="H18" s="32"/>
      <c r="I18" s="32"/>
      <c r="J18" s="32"/>
      <c r="K18" s="33"/>
      <c r="L18" s="88"/>
      <c r="M18" s="89"/>
      <c r="N18" s="32"/>
      <c r="O18" s="32"/>
      <c r="P18" s="32"/>
      <c r="Q18" s="89"/>
      <c r="R18" s="89"/>
      <c r="S18" s="90"/>
      <c r="T18" s="90"/>
      <c r="U18" s="32"/>
      <c r="V18" s="32"/>
      <c r="W18" s="32"/>
      <c r="X18" s="45"/>
      <c r="Y18" s="92"/>
    </row>
    <row r="19" customFormat="false" ht="30" hidden="false" customHeight="true" outlineLevel="0" collapsed="false">
      <c r="A19" s="27"/>
      <c r="B19" s="28"/>
      <c r="C19" s="32"/>
      <c r="D19" s="32"/>
      <c r="E19" s="32"/>
      <c r="F19" s="41"/>
      <c r="G19" s="41"/>
      <c r="H19" s="32"/>
      <c r="I19" s="32"/>
      <c r="J19" s="32"/>
      <c r="K19" s="33"/>
      <c r="L19" s="88"/>
      <c r="M19" s="89"/>
      <c r="N19" s="32"/>
      <c r="O19" s="32"/>
      <c r="P19" s="32"/>
      <c r="Q19" s="89"/>
      <c r="R19" s="89"/>
      <c r="S19" s="90"/>
      <c r="T19" s="90"/>
      <c r="U19" s="32"/>
      <c r="V19" s="32"/>
      <c r="W19" s="32"/>
      <c r="X19" s="45"/>
      <c r="Y19" s="92"/>
    </row>
    <row r="20" customFormat="false" ht="30" hidden="false" customHeight="true" outlineLevel="0" collapsed="false">
      <c r="A20" s="47"/>
      <c r="B20" s="28"/>
      <c r="C20" s="32"/>
      <c r="D20" s="32"/>
      <c r="E20" s="32"/>
      <c r="F20" s="41"/>
      <c r="G20" s="41"/>
      <c r="H20" s="32"/>
      <c r="I20" s="32"/>
      <c r="J20" s="32"/>
      <c r="K20" s="33"/>
      <c r="L20" s="88"/>
      <c r="M20" s="89"/>
      <c r="N20" s="32"/>
      <c r="O20" s="32"/>
      <c r="P20" s="32"/>
      <c r="Q20" s="89"/>
      <c r="R20" s="89"/>
      <c r="S20" s="90"/>
      <c r="T20" s="90"/>
      <c r="U20" s="32"/>
      <c r="V20" s="32"/>
      <c r="W20" s="32"/>
      <c r="X20" s="45"/>
      <c r="Y20" s="92"/>
    </row>
    <row r="21" customFormat="false" ht="30" hidden="false" customHeight="true" outlineLevel="0" collapsed="false">
      <c r="A21" s="47"/>
      <c r="B21" s="87"/>
      <c r="C21" s="32"/>
      <c r="D21" s="32"/>
      <c r="E21" s="32"/>
      <c r="F21" s="30"/>
      <c r="G21" s="93"/>
      <c r="H21" s="32"/>
      <c r="I21" s="32"/>
      <c r="J21" s="32"/>
      <c r="K21" s="39"/>
      <c r="L21" s="88"/>
      <c r="M21" s="89"/>
      <c r="N21" s="32"/>
      <c r="O21" s="32"/>
      <c r="P21" s="32"/>
      <c r="Q21" s="89"/>
      <c r="R21" s="89"/>
      <c r="S21" s="90"/>
      <c r="T21" s="90"/>
      <c r="U21" s="32"/>
      <c r="V21" s="32"/>
      <c r="W21" s="32"/>
      <c r="X21" s="51"/>
    </row>
    <row r="22" customFormat="false" ht="30" hidden="false" customHeight="true" outlineLevel="0" collapsed="false">
      <c r="A22" s="47"/>
      <c r="B22" s="28"/>
      <c r="C22" s="94"/>
      <c r="D22" s="94"/>
      <c r="E22" s="94"/>
      <c r="F22" s="41"/>
      <c r="G22" s="41"/>
      <c r="H22" s="32"/>
      <c r="I22" s="32"/>
      <c r="J22" s="32"/>
      <c r="K22" s="39"/>
      <c r="L22" s="88"/>
      <c r="M22" s="89"/>
      <c r="N22" s="32"/>
      <c r="O22" s="32"/>
      <c r="P22" s="32"/>
      <c r="Q22" s="89"/>
      <c r="R22" s="89"/>
      <c r="S22" s="90"/>
      <c r="T22" s="90"/>
      <c r="U22" s="38"/>
      <c r="V22" s="38"/>
      <c r="W22" s="38"/>
      <c r="X22" s="51"/>
      <c r="Y22" s="4"/>
    </row>
    <row r="23" customFormat="false" ht="30" hidden="false" customHeight="true" outlineLevel="0" collapsed="false">
      <c r="A23" s="47"/>
      <c r="B23" s="28"/>
      <c r="C23" s="32"/>
      <c r="D23" s="32"/>
      <c r="E23" s="32"/>
      <c r="F23" s="41"/>
      <c r="G23" s="41"/>
      <c r="H23" s="32"/>
      <c r="I23" s="32"/>
      <c r="J23" s="32"/>
      <c r="K23" s="33"/>
      <c r="L23" s="95"/>
      <c r="M23" s="96"/>
      <c r="N23" s="32"/>
      <c r="O23" s="32"/>
      <c r="P23" s="32"/>
      <c r="Q23" s="43"/>
      <c r="R23" s="43"/>
      <c r="S23" s="43"/>
      <c r="T23" s="59"/>
      <c r="U23" s="38"/>
      <c r="V23" s="38"/>
      <c r="W23" s="38"/>
      <c r="X23" s="45"/>
      <c r="Y23" s="4"/>
    </row>
    <row r="24" customFormat="false" ht="33" hidden="false" customHeight="true" outlineLevel="0" collapsed="false">
      <c r="A24" s="27"/>
      <c r="B24" s="28"/>
      <c r="C24" s="97"/>
      <c r="D24" s="97"/>
      <c r="E24" s="97"/>
      <c r="F24" s="41"/>
      <c r="G24" s="41"/>
      <c r="H24" s="32"/>
      <c r="I24" s="32"/>
      <c r="J24" s="32"/>
      <c r="K24" s="33"/>
      <c r="L24" s="88"/>
      <c r="M24" s="89"/>
      <c r="N24" s="32"/>
      <c r="O24" s="32"/>
      <c r="P24" s="32"/>
      <c r="Q24" s="89"/>
      <c r="R24" s="89"/>
      <c r="S24" s="90"/>
      <c r="T24" s="90"/>
      <c r="U24" s="32"/>
      <c r="V24" s="32"/>
      <c r="W24" s="32"/>
      <c r="X24" s="45"/>
      <c r="Y24" s="4"/>
    </row>
    <row r="25" customFormat="false" ht="30" hidden="false" customHeight="true" outlineLevel="0" collapsed="false">
      <c r="A25" s="27"/>
      <c r="B25" s="28"/>
      <c r="C25" s="32"/>
      <c r="D25" s="32"/>
      <c r="E25" s="32"/>
      <c r="F25" s="41"/>
      <c r="G25" s="31"/>
      <c r="H25" s="32"/>
      <c r="I25" s="32"/>
      <c r="J25" s="32"/>
      <c r="K25" s="33"/>
      <c r="L25" s="88"/>
      <c r="M25" s="89"/>
      <c r="N25" s="32"/>
      <c r="O25" s="32"/>
      <c r="P25" s="32"/>
      <c r="Q25" s="89"/>
      <c r="R25" s="89"/>
      <c r="S25" s="90"/>
      <c r="T25" s="90"/>
      <c r="U25" s="32"/>
      <c r="V25" s="32"/>
      <c r="W25" s="32"/>
      <c r="X25" s="45"/>
      <c r="Y25" s="4"/>
    </row>
    <row r="26" customFormat="false" ht="30" hidden="false" customHeight="true" outlineLevel="0" collapsed="false">
      <c r="A26" s="27"/>
      <c r="B26" s="28"/>
      <c r="C26" s="32"/>
      <c r="D26" s="32"/>
      <c r="E26" s="32"/>
      <c r="F26" s="30"/>
      <c r="G26" s="41"/>
      <c r="H26" s="98"/>
      <c r="I26" s="98"/>
      <c r="J26" s="98"/>
      <c r="K26" s="99"/>
      <c r="L26" s="88"/>
      <c r="M26" s="89"/>
      <c r="N26" s="32"/>
      <c r="O26" s="32"/>
      <c r="P26" s="32"/>
      <c r="Q26" s="89"/>
      <c r="R26" s="89"/>
      <c r="S26" s="90"/>
      <c r="T26" s="90"/>
      <c r="U26" s="32"/>
      <c r="V26" s="32"/>
      <c r="W26" s="32"/>
      <c r="X26" s="45"/>
      <c r="Y26" s="4"/>
    </row>
    <row r="27" customFormat="false" ht="33" hidden="false" customHeight="true" outlineLevel="0" collapsed="false">
      <c r="A27" s="65"/>
      <c r="B27" s="66"/>
      <c r="C27" s="100"/>
      <c r="D27" s="100"/>
      <c r="E27" s="100"/>
      <c r="F27" s="101"/>
      <c r="G27" s="101"/>
      <c r="H27" s="100"/>
      <c r="I27" s="100"/>
      <c r="J27" s="100"/>
      <c r="K27" s="71"/>
      <c r="L27" s="102"/>
      <c r="M27" s="103"/>
      <c r="N27" s="104"/>
      <c r="O27" s="104"/>
      <c r="P27" s="104"/>
      <c r="Q27" s="103"/>
      <c r="R27" s="103"/>
      <c r="S27" s="105"/>
      <c r="T27" s="105"/>
      <c r="U27" s="104"/>
      <c r="V27" s="104"/>
      <c r="W27" s="104"/>
      <c r="X27" s="106"/>
    </row>
    <row r="28" customFormat="false" ht="28.5" hidden="false" customHeight="true" outlineLevel="0" collapsed="false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8"/>
      <c r="M28" s="109"/>
      <c r="N28" s="110"/>
      <c r="O28" s="108"/>
      <c r="P28" s="107"/>
      <c r="Q28" s="107"/>
      <c r="R28" s="107"/>
      <c r="S28" s="107"/>
      <c r="T28" s="107"/>
      <c r="U28" s="108"/>
      <c r="V28" s="107"/>
      <c r="W28" s="107"/>
      <c r="X28" s="107"/>
    </row>
    <row r="29" customFormat="false" ht="22.5" hidden="false" customHeight="true" outlineLevel="0" collapsed="false">
      <c r="A29" s="27"/>
      <c r="B29" s="28"/>
      <c r="C29" s="111"/>
      <c r="D29" s="30"/>
      <c r="E29" s="112"/>
      <c r="F29" s="51"/>
      <c r="G29" s="51"/>
      <c r="H29" s="113"/>
      <c r="I29" s="114"/>
      <c r="J29" s="115" t="s">
        <v>79</v>
      </c>
      <c r="K29" s="116"/>
      <c r="L29" s="40"/>
      <c r="M29" s="40"/>
      <c r="N29" s="40"/>
      <c r="O29" s="116"/>
      <c r="P29" s="117"/>
      <c r="Q29" s="117"/>
      <c r="R29" s="117"/>
      <c r="S29" s="117"/>
      <c r="T29" s="117"/>
      <c r="U29" s="118" t="s">
        <v>80</v>
      </c>
      <c r="V29" s="114" t="s">
        <v>81</v>
      </c>
      <c r="W29" s="114"/>
      <c r="X29" s="114"/>
    </row>
    <row r="30" customFormat="false" ht="22.5" hidden="false" customHeight="true" outlineLevel="0" collapsed="false">
      <c r="A30" s="27"/>
      <c r="B30" s="28"/>
      <c r="C30" s="111"/>
      <c r="D30" s="30"/>
      <c r="E30" s="112"/>
      <c r="F30" s="51"/>
      <c r="G30" s="51"/>
      <c r="H30" s="113"/>
      <c r="I30" s="114"/>
      <c r="J30" s="115"/>
      <c r="K30" s="116"/>
      <c r="L30" s="40"/>
      <c r="M30" s="40"/>
      <c r="N30" s="40"/>
      <c r="O30" s="116"/>
      <c r="P30" s="117"/>
      <c r="Q30" s="117"/>
      <c r="R30" s="117"/>
      <c r="S30" s="117"/>
      <c r="T30" s="117"/>
      <c r="U30" s="118"/>
      <c r="V30" s="114"/>
      <c r="W30" s="114"/>
      <c r="X30" s="114"/>
    </row>
    <row r="31" customFormat="false" ht="22.5" hidden="false" customHeight="true" outlineLevel="0" collapsed="false">
      <c r="A31" s="27"/>
      <c r="B31" s="28"/>
      <c r="C31" s="111"/>
      <c r="D31" s="30"/>
      <c r="E31" s="112"/>
      <c r="F31" s="51"/>
      <c r="G31" s="51"/>
      <c r="H31" s="113"/>
      <c r="I31" s="114"/>
      <c r="J31" s="119" t="s">
        <v>82</v>
      </c>
      <c r="K31" s="120"/>
      <c r="L31" s="45"/>
      <c r="M31" s="45"/>
      <c r="N31" s="45"/>
      <c r="O31" s="120"/>
      <c r="P31" s="51"/>
      <c r="Q31" s="51"/>
      <c r="R31" s="51"/>
      <c r="S31" s="51"/>
      <c r="T31" s="51"/>
      <c r="U31" s="121" t="s">
        <v>83</v>
      </c>
      <c r="V31" s="114" t="s">
        <v>84</v>
      </c>
      <c r="W31" s="114"/>
      <c r="X31" s="114"/>
    </row>
    <row r="32" customFormat="false" ht="22.5" hidden="false" customHeight="true" outlineLevel="0" collapsed="false">
      <c r="A32" s="119"/>
      <c r="B32" s="122"/>
      <c r="C32" s="111"/>
      <c r="D32" s="30"/>
      <c r="E32" s="112"/>
      <c r="F32" s="51"/>
      <c r="G32" s="51"/>
      <c r="H32" s="113"/>
      <c r="I32" s="114"/>
      <c r="J32" s="119"/>
      <c r="K32" s="120"/>
      <c r="L32" s="45"/>
      <c r="M32" s="45"/>
      <c r="N32" s="45"/>
      <c r="O32" s="120"/>
      <c r="P32" s="51"/>
      <c r="Q32" s="51"/>
      <c r="R32" s="51"/>
      <c r="S32" s="51"/>
      <c r="T32" s="51"/>
      <c r="U32" s="121"/>
      <c r="V32" s="114"/>
      <c r="W32" s="114"/>
      <c r="X32" s="114"/>
    </row>
    <row r="33" customFormat="false" ht="22.5" hidden="false" customHeight="true" outlineLevel="0" collapsed="false">
      <c r="A33" s="27"/>
      <c r="B33" s="28"/>
      <c r="C33" s="111"/>
      <c r="D33" s="30"/>
      <c r="E33" s="112"/>
      <c r="F33" s="51"/>
      <c r="G33" s="51"/>
      <c r="H33" s="113"/>
      <c r="I33" s="114"/>
      <c r="J33" s="119" t="s">
        <v>85</v>
      </c>
      <c r="K33" s="120" t="s">
        <v>176</v>
      </c>
      <c r="L33" s="45"/>
      <c r="M33" s="45"/>
      <c r="N33" s="45"/>
      <c r="O33" s="120"/>
      <c r="P33" s="123"/>
      <c r="Q33" s="123"/>
      <c r="R33" s="123"/>
      <c r="S33" s="123"/>
      <c r="T33" s="123"/>
      <c r="U33" s="113" t="s">
        <v>87</v>
      </c>
      <c r="V33" s="114" t="s">
        <v>88</v>
      </c>
      <c r="W33" s="114"/>
      <c r="X33" s="114"/>
    </row>
    <row r="34" customFormat="false" ht="22.5" hidden="false" customHeight="true" outlineLevel="0" collapsed="false">
      <c r="A34" s="27"/>
      <c r="B34" s="28"/>
      <c r="C34" s="111"/>
      <c r="D34" s="30"/>
      <c r="E34" s="112"/>
      <c r="F34" s="51"/>
      <c r="G34" s="51"/>
      <c r="H34" s="113"/>
      <c r="I34" s="114"/>
      <c r="J34" s="119"/>
      <c r="K34" s="120"/>
      <c r="L34" s="45"/>
      <c r="M34" s="45"/>
      <c r="N34" s="45"/>
      <c r="O34" s="120"/>
      <c r="P34" s="123"/>
      <c r="Q34" s="123"/>
      <c r="R34" s="123"/>
      <c r="S34" s="123"/>
      <c r="T34" s="123"/>
      <c r="U34" s="113"/>
      <c r="V34" s="114"/>
      <c r="W34" s="114"/>
      <c r="X34" s="114"/>
    </row>
    <row r="35" customFormat="false" ht="22.5" hidden="false" customHeight="true" outlineLevel="0" collapsed="false">
      <c r="A35" s="27"/>
      <c r="B35" s="28"/>
      <c r="C35" s="111"/>
      <c r="D35" s="30"/>
      <c r="E35" s="112"/>
      <c r="F35" s="51"/>
      <c r="G35" s="51"/>
      <c r="H35" s="113"/>
      <c r="I35" s="114"/>
      <c r="J35" s="119" t="s">
        <v>89</v>
      </c>
      <c r="K35" s="120"/>
      <c r="L35" s="45"/>
      <c r="M35" s="45"/>
      <c r="N35" s="45"/>
      <c r="O35" s="120"/>
      <c r="P35" s="51"/>
      <c r="Q35" s="51"/>
      <c r="R35" s="51"/>
      <c r="S35" s="51"/>
      <c r="T35" s="51"/>
      <c r="U35" s="113"/>
      <c r="V35" s="114"/>
      <c r="W35" s="114"/>
      <c r="X35" s="114"/>
    </row>
    <row r="36" customFormat="false" ht="22.5" hidden="false" customHeight="true" outlineLevel="0" collapsed="false">
      <c r="A36" s="27"/>
      <c r="B36" s="28"/>
      <c r="C36" s="111"/>
      <c r="D36" s="30"/>
      <c r="E36" s="112"/>
      <c r="F36" s="51"/>
      <c r="G36" s="51"/>
      <c r="H36" s="124"/>
      <c r="I36" s="114"/>
      <c r="J36" s="119"/>
      <c r="K36" s="120"/>
      <c r="L36" s="45"/>
      <c r="M36" s="45"/>
      <c r="N36" s="45"/>
      <c r="O36" s="120"/>
      <c r="P36" s="51"/>
      <c r="Q36" s="51"/>
      <c r="R36" s="51"/>
      <c r="S36" s="51"/>
      <c r="T36" s="51"/>
      <c r="U36" s="113"/>
      <c r="V36" s="114"/>
      <c r="W36" s="114"/>
      <c r="X36" s="114"/>
    </row>
    <row r="37" customFormat="false" ht="22.5" hidden="false" customHeight="true" outlineLevel="0" collapsed="false">
      <c r="A37" s="27"/>
      <c r="B37" s="28"/>
      <c r="C37" s="111"/>
      <c r="D37" s="30"/>
      <c r="E37" s="112"/>
      <c r="F37" s="51"/>
      <c r="G37" s="51"/>
      <c r="H37" s="113"/>
      <c r="I37" s="114"/>
      <c r="J37" s="125" t="s">
        <v>92</v>
      </c>
      <c r="K37" s="120"/>
      <c r="L37" s="51"/>
      <c r="M37" s="51"/>
      <c r="N37" s="51"/>
      <c r="O37" s="126"/>
      <c r="P37" s="127"/>
      <c r="Q37" s="127"/>
      <c r="R37" s="127"/>
      <c r="S37" s="127"/>
      <c r="T37" s="127"/>
      <c r="U37" s="128"/>
      <c r="V37" s="114"/>
      <c r="W37" s="114"/>
      <c r="X37" s="114"/>
    </row>
    <row r="38" customFormat="false" ht="22.5" hidden="false" customHeight="true" outlineLevel="0" collapsed="false">
      <c r="A38" s="27" t="s">
        <v>90</v>
      </c>
      <c r="B38" s="28" t="n">
        <v>27</v>
      </c>
      <c r="C38" s="111" t="s">
        <v>179</v>
      </c>
      <c r="D38" s="30" t="s">
        <v>180</v>
      </c>
      <c r="E38" s="112" t="s">
        <v>181</v>
      </c>
      <c r="F38" s="51"/>
      <c r="G38" s="51"/>
      <c r="H38" s="129"/>
      <c r="I38" s="114"/>
      <c r="J38" s="130" t="s">
        <v>93</v>
      </c>
      <c r="K38" s="112"/>
      <c r="L38" s="51"/>
      <c r="M38" s="51"/>
      <c r="N38" s="51"/>
      <c r="O38" s="131"/>
      <c r="P38" s="132"/>
      <c r="Q38" s="132"/>
      <c r="R38" s="132"/>
      <c r="S38" s="132"/>
      <c r="T38" s="132"/>
      <c r="U38" s="128"/>
      <c r="V38" s="114"/>
      <c r="W38" s="114"/>
      <c r="X38" s="114"/>
    </row>
    <row r="39" customFormat="false" ht="14.25" hidden="false" customHeight="true" outlineLevel="0" collapsed="false">
      <c r="A39" s="133" t="s">
        <v>94</v>
      </c>
      <c r="B39" s="133"/>
      <c r="C39" s="133"/>
      <c r="D39" s="133"/>
      <c r="E39" s="133"/>
      <c r="F39" s="51"/>
      <c r="G39" s="51"/>
      <c r="H39" s="113"/>
      <c r="I39" s="114"/>
      <c r="J39" s="130" t="s">
        <v>95</v>
      </c>
      <c r="K39" s="112"/>
      <c r="L39" s="51"/>
      <c r="M39" s="51"/>
      <c r="N39" s="51"/>
      <c r="O39" s="131"/>
      <c r="P39" s="118"/>
      <c r="Q39" s="118"/>
      <c r="R39" s="118"/>
      <c r="S39" s="118"/>
      <c r="T39" s="118"/>
      <c r="U39" s="128"/>
      <c r="V39" s="114"/>
      <c r="W39" s="114"/>
      <c r="X39" s="114"/>
    </row>
    <row r="40" customFormat="false" ht="0.75" hidden="false" customHeight="true" outlineLevel="0" collapsed="false">
      <c r="A40" s="133"/>
      <c r="B40" s="133"/>
      <c r="C40" s="133"/>
      <c r="D40" s="133"/>
      <c r="E40" s="133"/>
      <c r="F40" s="134"/>
      <c r="G40" s="134"/>
      <c r="H40" s="135"/>
      <c r="I40" s="136"/>
      <c r="J40" s="137" t="s">
        <v>96</v>
      </c>
      <c r="K40" s="138"/>
      <c r="L40" s="139"/>
      <c r="M40" s="140"/>
      <c r="N40" s="141"/>
      <c r="O40" s="142"/>
      <c r="P40" s="143"/>
      <c r="Q40" s="143"/>
      <c r="R40" s="143"/>
      <c r="S40" s="143"/>
      <c r="T40" s="143"/>
      <c r="U40" s="144" t="s">
        <v>97</v>
      </c>
      <c r="V40" s="145" t="s">
        <v>98</v>
      </c>
      <c r="W40" s="145"/>
      <c r="X40" s="145"/>
    </row>
    <row r="42" customFormat="false" ht="21" hidden="false" customHeight="false" outlineLevel="0" collapsed="false">
      <c r="U42" s="146" t="s">
        <v>99</v>
      </c>
    </row>
    <row r="43" customFormat="false" ht="21" hidden="false" customHeight="false" outlineLevel="0" collapsed="false">
      <c r="U43" s="146" t="s">
        <v>100</v>
      </c>
    </row>
    <row r="44" customFormat="false" ht="21" hidden="false" customHeight="false" outlineLevel="0" collapsed="false">
      <c r="U44" s="146" t="s">
        <v>101</v>
      </c>
    </row>
    <row r="47" customFormat="false" ht="18.75" hidden="false" customHeight="false" outlineLevel="0" collapsed="false">
      <c r="K47" s="60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eadings="false" gridLines="false" gridLinesSet="true" horizontalCentered="true" verticalCentered="true"/>
  <pageMargins left="0.25" right="0.25" top="0.5" bottom="0.5" header="0.511805555555555" footer="0.3"/>
  <pageSetup paperSize="1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&amp;RFORM ELF  41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LibreOffice/6.3.3.2.0$Linux_X86_64 LibreOffice_project/30$Build-2</Application>
  <Company>Norfolk Southern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2019-12-09T17:33:40Z</dcterms:created>
  <dc:creator/>
  <dc:description/>
  <dc:language>en-US</dc:language>
  <cp:lastModifiedBy/>
  <cp:lastPrinted>2019-12-02T04:02:43Z</cp:lastPrinted>
  <dcterms:modified xsi:type="dcterms:W3CDTF">2019-12-09T17:42:53Z</dcterms:modified>
  <cp:revision>2</cp:revision>
  <dc:subject/>
  <dc:title>Enola Powersheet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Norfolk Southern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