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ield Data\Harrisburg Division\Enola Diesel\Inbound\Enola Power Sheets\2019\12 DECEMBER 2019\12-12-2019\"/>
    </mc:Choice>
  </mc:AlternateContent>
  <bookViews>
    <workbookView xWindow="0" yWindow="0" windowWidth="16200" windowHeight="12435" tabRatio="682" firstSheet="2" activeTab="2"/>
  </bookViews>
  <sheets>
    <sheet name="Chart3" sheetId="4" state="hidden" r:id="rId1"/>
    <sheet name="Chart1" sheetId="2" state="hidden" r:id="rId2"/>
    <sheet name="12-12-2019" sheetId="672" r:id="rId3"/>
    <sheet name="12-11-2019" sheetId="671" r:id="rId4"/>
  </sheets>
  <definedNames>
    <definedName name="_xlnm._FilterDatabase" localSheetId="3" hidden="1">'12-11-2019'!$A$1:$X$16</definedName>
    <definedName name="_xlnm._FilterDatabase" localSheetId="2" hidden="1">'12-12-2019'!$A$1:$X$16</definedName>
    <definedName name="_xlnm.Print_Area" localSheetId="3">'12-11-2019'!$A$1:$X$40</definedName>
    <definedName name="_xlnm.Print_Area" localSheetId="2">'12-12-2019'!$A$1:$X$40</definedName>
  </definedNames>
  <calcPr calcId="152511"/>
</workbook>
</file>

<file path=xl/calcChain.xml><?xml version="1.0" encoding="utf-8"?>
<calcChain xmlns="http://schemas.openxmlformats.org/spreadsheetml/2006/main">
  <c r="O1" i="672" l="1"/>
  <c r="H1" i="672"/>
  <c r="O1" i="671" l="1"/>
  <c r="H1" i="671"/>
</calcChain>
</file>

<file path=xl/sharedStrings.xml><?xml version="1.0" encoding="utf-8"?>
<sst xmlns="http://schemas.openxmlformats.org/spreadsheetml/2006/main" count="249" uniqueCount="162">
  <si>
    <t>INBOUNDS</t>
  </si>
  <si>
    <t>TIME:</t>
  </si>
  <si>
    <t>FROM</t>
  </si>
  <si>
    <t>DATE:</t>
  </si>
  <si>
    <t>CTE08</t>
  </si>
  <si>
    <t>CTE09</t>
  </si>
  <si>
    <t>ENOF</t>
  </si>
  <si>
    <t>ENOG</t>
  </si>
  <si>
    <t>ENOK</t>
  </si>
  <si>
    <t>TRAIN</t>
  </si>
  <si>
    <t>ENOLA YARD POWER SHEET</t>
  </si>
  <si>
    <t>CTE06</t>
  </si>
  <si>
    <t>CTE07</t>
  </si>
  <si>
    <t>ENOH</t>
  </si>
  <si>
    <t>Good Enroute</t>
  </si>
  <si>
    <t>Power Needed</t>
  </si>
  <si>
    <t>TO</t>
  </si>
  <si>
    <t>N.umberland</t>
  </si>
  <si>
    <t>HERE</t>
  </si>
  <si>
    <t>Total Needed</t>
  </si>
  <si>
    <t>Enroute</t>
  </si>
  <si>
    <t>Power Due</t>
  </si>
  <si>
    <t>OUTBOUNDS</t>
  </si>
  <si>
    <t>11V     2045</t>
  </si>
  <si>
    <t>All Foreign Units must tow home only</t>
  </si>
  <si>
    <t>Crew Arrived</t>
  </si>
  <si>
    <t>Crew Departed</t>
  </si>
  <si>
    <t xml:space="preserve">H53: 13:30 - Northumberland PA                        11820 Tons </t>
  </si>
  <si>
    <t>Train Departed</t>
  </si>
  <si>
    <t>GOLD = GOLDCARD</t>
  </si>
  <si>
    <t>YELLOW = MAIL/LITE MOVE</t>
  </si>
  <si>
    <t>ACTUAL MAX TONS</t>
  </si>
  <si>
    <t>GREEN = HEALTHY PTC REQUIRED</t>
  </si>
  <si>
    <t>3347 3374 6127 5004 5323 6137</t>
  </si>
  <si>
    <t>H19/95: Lancaster PA 12060 Tons / York PA                              8740 Tons</t>
  </si>
  <si>
    <t>H38: Annville PA 4040 Tons</t>
  </si>
  <si>
    <t>27N     1600</t>
  </si>
  <si>
    <t>11Z 1500</t>
  </si>
  <si>
    <t>11J 1100</t>
  </si>
  <si>
    <t>12G 2000</t>
  </si>
  <si>
    <t>33A 0700</t>
  </si>
  <si>
    <t>Train Arrived</t>
  </si>
  <si>
    <t>13R (2x1) DP 0400</t>
  </si>
  <si>
    <t>18N 0345</t>
  </si>
  <si>
    <t>17G 0200</t>
  </si>
  <si>
    <t>10G 0630</t>
  </si>
  <si>
    <t>19G 1645</t>
  </si>
  <si>
    <t>37A 0615</t>
  </si>
  <si>
    <t>Location &amp; Arrival Time</t>
  </si>
  <si>
    <t>Gold Card EOT #</t>
  </si>
  <si>
    <t>18T 2230</t>
  </si>
  <si>
    <t>12R 1145</t>
  </si>
  <si>
    <t>16:00</t>
  </si>
  <si>
    <t>36A     2200</t>
  </si>
  <si>
    <t>35A DP   0945</t>
  </si>
  <si>
    <t>6981W 6982E</t>
  </si>
  <si>
    <t xml:space="preserve">  3374E(10/18) 6970W 3347W(11/25) - Assigned, FUELED 10/8</t>
  </si>
  <si>
    <t>6992W / 7006E</t>
  </si>
  <si>
    <t>14R       0700</t>
  </si>
  <si>
    <t>14G      0545</t>
  </si>
  <si>
    <t>38A      2000</t>
  </si>
  <si>
    <t>30A       2215</t>
  </si>
  <si>
    <t>LOCAL</t>
  </si>
  <si>
    <t>OLD LINE</t>
  </si>
  <si>
    <t>15T (3x2) DP  0045</t>
  </si>
  <si>
    <t>MAIL 2 (21T)</t>
  </si>
  <si>
    <t>O9</t>
  </si>
  <si>
    <t>MAIL 1 (21J-203)</t>
  </si>
  <si>
    <t>02:30</t>
  </si>
  <si>
    <t>05:00</t>
  </si>
  <si>
    <t>8:29 12/10</t>
  </si>
  <si>
    <t>Outbound 10:20 12/10</t>
  </si>
  <si>
    <t>8011 4166</t>
  </si>
  <si>
    <t xml:space="preserve">18N.10 RELAY </t>
  </si>
  <si>
    <r>
      <t xml:space="preserve">1217W / 9749E / 1164 / 9898(T) / 9872 7263 </t>
    </r>
    <r>
      <rPr>
        <b/>
        <sz val="12"/>
        <color rgb="FFFF0000"/>
        <rFont val="Calibri"/>
        <family val="2"/>
        <scheme val="minor"/>
      </rPr>
      <t>FUEL 9749 AND 1164 AT HARRISBURG</t>
    </r>
  </si>
  <si>
    <t>PIT / H24 / 19G.09 /  590.09 TOW / PIT</t>
  </si>
  <si>
    <t>22:15</t>
  </si>
  <si>
    <t>20:13 12/10</t>
  </si>
  <si>
    <t>MAIL1 / 13R.11 / MAIL1 - OUTBOUND</t>
  </si>
  <si>
    <t>4019E 9797(EM) (8047 DP)</t>
  </si>
  <si>
    <t>4131E / 9176E(Linwood) / 7624W</t>
  </si>
  <si>
    <t>MAIL1 / 13R Tow / 13R.11 - OUTBOUND</t>
  </si>
  <si>
    <t>W7A</t>
  </si>
  <si>
    <t>7244W / 9384W 9666E</t>
  </si>
  <si>
    <t>9384W 9666E</t>
  </si>
  <si>
    <t>37A.10 - RELAY</t>
  </si>
  <si>
    <t>4272W 9566W 8104E</t>
  </si>
  <si>
    <t>18T.11 - RELAY</t>
  </si>
  <si>
    <t>02:00 12/11</t>
  </si>
  <si>
    <t>23:56 12/10</t>
  </si>
  <si>
    <t>01:41</t>
  </si>
  <si>
    <t>02:15 12/11</t>
  </si>
  <si>
    <t>7244W / 9797W / 9176E(T) 7110E / (7624W DP)</t>
  </si>
  <si>
    <t>13R.11 - RELAY / 14G.11 - RELAY</t>
  </si>
  <si>
    <t>37A.10 / 12G.10 / TOW LIN / TOW CHARLOTTE / 12R.09 - OUTBOUND</t>
  </si>
  <si>
    <t>1142W / 9909E / 4131E / 8047W / 9900E / 4019E / 747W 3006E 5178W</t>
  </si>
  <si>
    <t>18T.10 / PIT / 12R.09 / 12G.10 / PIT / 12G.10 / PIT - OUTBOUND</t>
  </si>
  <si>
    <t>6900 WO/ HELPERS</t>
  </si>
  <si>
    <t>01:12</t>
  </si>
  <si>
    <t>02:50</t>
  </si>
  <si>
    <t>22:46 12/10</t>
  </si>
  <si>
    <t>LEFT</t>
  </si>
  <si>
    <t>053.11</t>
  </si>
  <si>
    <t>PIT / 18T.10 / PIT - OUTBOUND</t>
  </si>
  <si>
    <t>9361W / 7667W / 9410E</t>
  </si>
  <si>
    <t>HH46 - RELAY</t>
  </si>
  <si>
    <t>7243W</t>
  </si>
  <si>
    <t>04:47</t>
  </si>
  <si>
    <t>14R.11 - RELAY / 35A.11 / MAIL1 - OUTBOUND</t>
  </si>
  <si>
    <t>8104E 9566E 4272W / 7667W / 1142W</t>
  </si>
  <si>
    <t>06:01</t>
  </si>
  <si>
    <t>Outbound 06:30</t>
  </si>
  <si>
    <t>Outbound 05:00</t>
  </si>
  <si>
    <t>38A.11 - RELAY</t>
  </si>
  <si>
    <r>
      <rPr>
        <b/>
        <u/>
        <sz val="12"/>
        <rFont val="Calibri"/>
        <family val="2"/>
        <scheme val="minor"/>
      </rPr>
      <t>9140W</t>
    </r>
    <r>
      <rPr>
        <b/>
        <sz val="12"/>
        <rFont val="Calibri"/>
        <family val="2"/>
        <scheme val="minor"/>
      </rPr>
      <t xml:space="preserve"> 3656E</t>
    </r>
  </si>
  <si>
    <t>3656E 9140W</t>
  </si>
  <si>
    <t>33A.11 - RELAY</t>
  </si>
  <si>
    <t>9740W 9933E / 4149E</t>
  </si>
  <si>
    <t>10G.10 / W7A.10</t>
  </si>
  <si>
    <t>4158E 7252W</t>
  </si>
  <si>
    <t>27N.11 - RELAY</t>
  </si>
  <si>
    <t>7252W 4158E</t>
  </si>
  <si>
    <t>11J.11 - RELAY</t>
  </si>
  <si>
    <t>10308 w/ helpers</t>
  </si>
  <si>
    <t>9860 w/ helpers</t>
  </si>
  <si>
    <t>9511W(B) / 9132E</t>
  </si>
  <si>
    <r>
      <t xml:space="preserve">3658E / </t>
    </r>
    <r>
      <rPr>
        <b/>
        <sz val="12"/>
        <rFont val="Calibri"/>
        <family val="2"/>
        <scheme val="minor"/>
      </rPr>
      <t>9174E(B) 9896W (FRA 12/15) /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5336</t>
    </r>
  </si>
  <si>
    <t>7501E / 9132W</t>
  </si>
  <si>
    <t>12R.11 / W7A.10 - OUTBOUND</t>
  </si>
  <si>
    <t>Outbound 12:25</t>
  </si>
  <si>
    <t>OPEN</t>
  </si>
  <si>
    <t>11V.11 / 36A.11 - OUTBOUND</t>
  </si>
  <si>
    <r>
      <t>OPEN /</t>
    </r>
    <r>
      <rPr>
        <b/>
        <sz val="12"/>
        <rFont val="Calibri"/>
        <family val="2"/>
        <scheme val="minor"/>
      </rPr>
      <t xml:space="preserve"> 11V.11 /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PIT - </t>
    </r>
    <r>
      <rPr>
        <b/>
        <sz val="12"/>
        <rFont val="Calibri"/>
        <family val="2"/>
        <scheme val="minor"/>
      </rPr>
      <t>OUTBOUND</t>
    </r>
  </si>
  <si>
    <t>4149E / 9855W(B)</t>
  </si>
  <si>
    <r>
      <rPr>
        <b/>
        <sz val="12"/>
        <rFont val="Calibri"/>
        <family val="2"/>
        <scheme val="minor"/>
      </rPr>
      <t>MAIL2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/ 30A.11</t>
    </r>
    <r>
      <rPr>
        <b/>
        <sz val="12"/>
        <color rgb="FF0000FF"/>
        <rFont val="Calibri"/>
        <family val="2"/>
        <scheme val="minor"/>
      </rPr>
      <t xml:space="preserve"> - </t>
    </r>
    <r>
      <rPr>
        <b/>
        <sz val="12"/>
        <rFont val="Calibri"/>
        <family val="2"/>
        <scheme val="minor"/>
      </rPr>
      <t>OUTBOUND</t>
    </r>
  </si>
  <si>
    <t>9896W 9174E / 9047E</t>
  </si>
  <si>
    <t>11Z.11 / 12R.11 - OUTBOUND</t>
  </si>
  <si>
    <t>Outbound 15:25</t>
  </si>
  <si>
    <t>7532E 9248W 7675E</t>
  </si>
  <si>
    <r>
      <t>7501E (FRA 12/19) / 9047E / 3638W</t>
    </r>
    <r>
      <rPr>
        <b/>
        <sz val="12"/>
        <color rgb="FF3333FF"/>
        <rFont val="Calibri"/>
        <family val="2"/>
        <scheme val="minor"/>
      </rPr>
      <t xml:space="preserve"> /</t>
    </r>
    <r>
      <rPr>
        <b/>
        <sz val="12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9239</t>
    </r>
  </si>
  <si>
    <r>
      <t xml:space="preserve">36A.11 / 11V.11 /30A.11 / </t>
    </r>
    <r>
      <rPr>
        <b/>
        <sz val="12"/>
        <color rgb="FFFF0000"/>
        <rFont val="Calibri"/>
        <family val="2"/>
        <scheme val="minor"/>
      </rPr>
      <t xml:space="preserve">13R tow - </t>
    </r>
    <r>
      <rPr>
        <b/>
        <sz val="12"/>
        <rFont val="Calibri"/>
        <family val="2"/>
        <scheme val="minor"/>
      </rPr>
      <t>OUTBOUND</t>
    </r>
  </si>
  <si>
    <t xml:space="preserve"> 3638W / 9855W / 9511E  / 1704 6175 5653 (tows)</t>
  </si>
  <si>
    <t>12R.11 / 17G.10 / W7A.10 / TOWS - OUTBOUND</t>
  </si>
  <si>
    <r>
      <t>9843E 9513W /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6943 6945 5303(ZTR)</t>
    </r>
  </si>
  <si>
    <r>
      <t xml:space="preserve">15T.12 / </t>
    </r>
    <r>
      <rPr>
        <b/>
        <sz val="12"/>
        <color rgb="FFFF0000"/>
        <rFont val="Calibri"/>
        <family val="2"/>
        <scheme val="minor"/>
      </rPr>
      <t>PIT</t>
    </r>
    <r>
      <rPr>
        <b/>
        <sz val="12"/>
        <rFont val="Calibri"/>
        <family val="2"/>
        <scheme val="minor"/>
      </rPr>
      <t xml:space="preserve"> - OUTBOUND</t>
    </r>
  </si>
  <si>
    <r>
      <rPr>
        <b/>
        <sz val="12"/>
        <rFont val="Calibri"/>
        <family val="2"/>
        <scheme val="minor"/>
      </rPr>
      <t xml:space="preserve">8031E / </t>
    </r>
    <r>
      <rPr>
        <b/>
        <sz val="12"/>
        <color rgb="FFFF0000"/>
        <rFont val="Calibri"/>
        <family val="2"/>
        <scheme val="minor"/>
      </rPr>
      <t xml:space="preserve"> 7662W</t>
    </r>
  </si>
  <si>
    <r>
      <rPr>
        <b/>
        <sz val="12"/>
        <rFont val="Calibri"/>
        <family val="2"/>
        <scheme val="minor"/>
      </rPr>
      <t>15T.12</t>
    </r>
    <r>
      <rPr>
        <b/>
        <sz val="12"/>
        <color rgb="FFFF0000"/>
        <rFont val="Calibri"/>
        <family val="2"/>
        <scheme val="minor"/>
      </rPr>
      <t xml:space="preserve"> / PIT - </t>
    </r>
    <r>
      <rPr>
        <b/>
        <sz val="12"/>
        <rFont val="Calibri"/>
        <family val="2"/>
        <scheme val="minor"/>
      </rPr>
      <t>INBOUND</t>
    </r>
  </si>
  <si>
    <t>9933E 9740 / 4124</t>
  </si>
  <si>
    <r>
      <t>MAIL2 / 15T.12</t>
    </r>
    <r>
      <rPr>
        <b/>
        <sz val="12"/>
        <color rgb="FF3333FF"/>
        <rFont val="Calibri"/>
        <family val="2"/>
        <scheme val="minor"/>
      </rPr>
      <t xml:space="preserve"> - </t>
    </r>
    <r>
      <rPr>
        <b/>
        <sz val="12"/>
        <rFont val="Calibri"/>
        <family val="2"/>
        <scheme val="minor"/>
      </rPr>
      <t>OUTBOUND</t>
    </r>
  </si>
  <si>
    <t>4114W / 9513W 9843E / 4124E / 8031E</t>
  </si>
  <si>
    <t>PIT / 19G.10 / 10G.10 / 538 - OUTBOUND</t>
  </si>
  <si>
    <t>7259E 6965W</t>
  </si>
  <si>
    <t>18N.11 - RELAY</t>
  </si>
  <si>
    <t>8126E 9604E</t>
  </si>
  <si>
    <t>7632E 7260E 9378W(12/13 FRA) 9880W 8001W</t>
  </si>
  <si>
    <t xml:space="preserve">13R.12 - OUTBOUND </t>
  </si>
  <si>
    <t>13R.12 - OUTBOUND</t>
  </si>
  <si>
    <t>12R-TOW</t>
  </si>
  <si>
    <t xml:space="preserve">12G.11 -OUTBOUND </t>
  </si>
  <si>
    <r>
      <t>7675W 9248W</t>
    </r>
    <r>
      <rPr>
        <b/>
        <sz val="12"/>
        <rFont val="Calibri"/>
        <family val="2"/>
        <scheme val="minor"/>
      </rPr>
      <t xml:space="preserve"> 7532E</t>
    </r>
  </si>
  <si>
    <t>9239(t) 5306(t)</t>
  </si>
  <si>
    <t>Outbound 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</si>
</sst>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</font>
    <font>
      <b/>
      <sz val="11"/>
      <color rgb="FF000099"/>
      <name val="Calibri"/>
      <family val="2"/>
      <scheme val="minor"/>
    </font>
    <font>
      <b/>
      <sz val="8"/>
      <color rgb="FF000099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20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b/>
      <sz val="16"/>
      <color rgb="FF000099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rgb="FF000099"/>
      <name val="Calibri"/>
      <family val="2"/>
      <scheme val="minor"/>
    </font>
    <font>
      <b/>
      <sz val="14"/>
      <color rgb="FF000099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color rgb="FFC00000"/>
      <name val="Calibri"/>
      <family val="2"/>
    </font>
    <font>
      <b/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i/>
      <sz val="17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009900"/>
      <name val="Calibri"/>
      <family val="2"/>
    </font>
    <font>
      <b/>
      <sz val="12"/>
      <color rgb="FF3333FF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indexed="64"/>
      </left>
      <right/>
      <top style="thin">
        <color auto="1"/>
      </top>
      <bottom style="thick">
        <color indexed="64"/>
      </bottom>
      <diagonal/>
    </border>
    <border>
      <left/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auto="1"/>
      </top>
      <bottom style="thick">
        <color indexed="64"/>
      </bottom>
      <diagonal/>
    </border>
  </borders>
  <cellStyleXfs count="10">
    <xf numFmtId="0" fontId="0" fillId="0" borderId="0"/>
    <xf numFmtId="0" fontId="8" fillId="0" borderId="0"/>
    <xf numFmtId="0" fontId="12" fillId="0" borderId="0">
      <alignment horizontal="center"/>
      <protection locked="0"/>
    </xf>
    <xf numFmtId="0" fontId="13" fillId="0" borderId="0"/>
    <xf numFmtId="0" fontId="12" fillId="0" borderId="0">
      <alignment horizontal="center"/>
      <protection locked="0"/>
    </xf>
    <xf numFmtId="0" fontId="12" fillId="0" borderId="0">
      <alignment horizontal="center"/>
      <protection locked="0"/>
    </xf>
    <xf numFmtId="0" fontId="8" fillId="0" borderId="0"/>
    <xf numFmtId="0" fontId="12" fillId="0" borderId="0">
      <alignment horizontal="center"/>
      <protection locked="0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3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1" fillId="0" borderId="0" xfId="0" applyFont="1"/>
    <xf numFmtId="0" fontId="6" fillId="0" borderId="0" xfId="0" applyFont="1" applyBorder="1"/>
    <xf numFmtId="0" fontId="6" fillId="0" borderId="0" xfId="0" applyNumberFormat="1" applyFont="1" applyBorder="1"/>
    <xf numFmtId="0" fontId="19" fillId="0" borderId="0" xfId="0" applyFont="1"/>
    <xf numFmtId="0" fontId="9" fillId="0" borderId="18" xfId="0" applyFont="1" applyFill="1" applyBorder="1" applyAlignment="1" applyProtection="1">
      <alignment horizontal="center" vertical="center"/>
      <protection locked="0"/>
    </xf>
    <xf numFmtId="2" fontId="3" fillId="0" borderId="12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8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16" fillId="0" borderId="18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9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/>
    <xf numFmtId="0" fontId="21" fillId="0" borderId="0" xfId="0" applyFont="1"/>
    <xf numFmtId="164" fontId="22" fillId="0" borderId="0" xfId="0" applyNumberFormat="1" applyFont="1" applyAlignment="1">
      <alignment horizontal="center" vertical="center"/>
    </xf>
    <xf numFmtId="0" fontId="25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/>
    </xf>
    <xf numFmtId="3" fontId="11" fillId="0" borderId="21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0" borderId="21" xfId="0" applyFont="1" applyBorder="1"/>
    <xf numFmtId="1" fontId="11" fillId="0" borderId="21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/>
    <xf numFmtId="0" fontId="26" fillId="0" borderId="21" xfId="0" applyFont="1" applyBorder="1" applyAlignment="1">
      <alignment horizontal="center" vertical="center" wrapText="1"/>
    </xf>
    <xf numFmtId="1" fontId="20" fillId="0" borderId="21" xfId="0" applyNumberFormat="1" applyFont="1" applyBorder="1" applyAlignment="1">
      <alignment horizontal="center" vertical="center" wrapText="1"/>
    </xf>
    <xf numFmtId="0" fontId="1" fillId="0" borderId="0" xfId="0" applyFont="1" applyFill="1"/>
    <xf numFmtId="0" fontId="27" fillId="0" borderId="0" xfId="0" applyFont="1" applyFill="1" applyAlignment="1">
      <alignment vertical="center"/>
    </xf>
    <xf numFmtId="0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8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Alignment="1">
      <alignment vertical="center"/>
    </xf>
    <xf numFmtId="164" fontId="3" fillId="3" borderId="5" xfId="0" applyNumberFormat="1" applyFont="1" applyFill="1" applyBorder="1" applyAlignment="1">
      <alignment horizontal="center" vertical="center" wrapText="1"/>
    </xf>
    <xf numFmtId="20" fontId="3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20" fontId="3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2" fontId="29" fillId="5" borderId="7" xfId="0" applyNumberFormat="1" applyFont="1" applyFill="1" applyBorder="1" applyAlignment="1">
      <alignment horizontal="center" vertical="center" wrapText="1"/>
    </xf>
    <xf numFmtId="3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18" xfId="0" applyNumberFormat="1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7" xfId="0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Fill="1" applyBorder="1" applyAlignment="1" applyProtection="1">
      <alignment horizontal="center" vertical="center" wrapText="1"/>
      <protection locked="0"/>
    </xf>
    <xf numFmtId="0" fontId="24" fillId="0" borderId="2" xfId="0" applyFont="1" applyFill="1" applyBorder="1" applyAlignment="1" applyProtection="1">
      <alignment horizontal="center" vertical="center" wrapText="1"/>
      <protection locked="0"/>
    </xf>
    <xf numFmtId="20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20" fontId="5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24" fillId="0" borderId="30" xfId="0" applyNumberFormat="1" applyFont="1" applyFill="1" applyBorder="1" applyAlignment="1">
      <alignment horizontal="center" vertical="center" wrapText="1"/>
    </xf>
    <xf numFmtId="20" fontId="5" fillId="0" borderId="30" xfId="0" quotePrefix="1" applyNumberFormat="1" applyFont="1" applyFill="1" applyBorder="1" applyAlignment="1" applyProtection="1">
      <alignment horizontal="center" vertical="center" wrapText="1"/>
      <protection locked="0"/>
    </xf>
    <xf numFmtId="0" fontId="3" fillId="0" borderId="17" xfId="0" quotePrefix="1" applyFont="1" applyFill="1" applyBorder="1" applyAlignment="1" applyProtection="1">
      <alignment horizontal="left" vertical="top"/>
      <protection locked="0"/>
    </xf>
    <xf numFmtId="0" fontId="3" fillId="0" borderId="18" xfId="0" quotePrefix="1" applyFont="1" applyFill="1" applyBorder="1" applyAlignment="1" applyProtection="1">
      <alignment horizontal="left" vertical="top"/>
      <protection locked="0"/>
    </xf>
    <xf numFmtId="0" fontId="27" fillId="0" borderId="0" xfId="0" applyFont="1" applyFill="1"/>
    <xf numFmtId="2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7" xfId="0" quotePrefix="1" applyNumberFormat="1" applyFont="1" applyFill="1" applyBorder="1" applyAlignment="1">
      <alignment horizontal="center" vertical="center" wrapText="1"/>
    </xf>
    <xf numFmtId="0" fontId="31" fillId="0" borderId="17" xfId="0" quotePrefix="1" applyFont="1" applyFill="1" applyBorder="1" applyAlignment="1" applyProtection="1">
      <alignment horizontal="left" vertical="top"/>
      <protection locked="0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4" xfId="0" quotePrefix="1" applyNumberFormat="1" applyFont="1" applyFill="1" applyBorder="1" applyAlignment="1">
      <alignment horizontal="center" vertical="center" wrapText="1"/>
    </xf>
    <xf numFmtId="164" fontId="5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0" borderId="18" xfId="0" quotePrefix="1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164" fontId="3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164" fontId="3" fillId="3" borderId="30" xfId="0" applyNumberFormat="1" applyFont="1" applyFill="1" applyBorder="1" applyAlignment="1">
      <alignment horizontal="center" vertical="center" wrapText="1"/>
    </xf>
    <xf numFmtId="0" fontId="5" fillId="0" borderId="30" xfId="0" quotePrefix="1" applyFont="1" applyFill="1" applyBorder="1" applyAlignment="1" applyProtection="1">
      <alignment horizontal="center" vertical="center" wrapText="1"/>
      <protection locked="0"/>
    </xf>
    <xf numFmtId="2" fontId="24" fillId="0" borderId="7" xfId="0" applyNumberFormat="1" applyFont="1" applyFill="1" applyBorder="1" applyAlignment="1">
      <alignment horizontal="center" vertical="center" wrapText="1"/>
    </xf>
    <xf numFmtId="164" fontId="3" fillId="2" borderId="33" xfId="0" applyNumberFormat="1" applyFont="1" applyFill="1" applyBorder="1" applyAlignment="1">
      <alignment horizontal="center" vertical="center" wrapText="1"/>
    </xf>
    <xf numFmtId="164" fontId="3" fillId="3" borderId="4" xfId="0" quotePrefix="1" applyNumberFormat="1" applyFont="1" applyFill="1" applyBorder="1" applyAlignment="1">
      <alignment horizontal="center" vertical="center" wrapText="1"/>
    </xf>
    <xf numFmtId="164" fontId="3" fillId="3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3" borderId="18" xfId="0" quotePrefix="1" applyNumberFormat="1" applyFont="1" applyFill="1" applyBorder="1" applyAlignment="1" applyProtection="1">
      <alignment horizontal="center" vertical="center" wrapText="1"/>
      <protection locked="0"/>
    </xf>
    <xf numFmtId="164" fontId="3" fillId="3" borderId="33" xfId="0" quotePrefix="1" applyNumberFormat="1" applyFont="1" applyFill="1" applyBorder="1" applyAlignment="1">
      <alignment horizontal="center" vertical="center" wrapText="1"/>
    </xf>
    <xf numFmtId="164" fontId="3" fillId="3" borderId="30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3" borderId="30" xfId="0" quotePrefix="1" applyNumberFormat="1" applyFont="1" applyFill="1" applyBorder="1" applyAlignment="1" applyProtection="1">
      <alignment horizontal="center" vertical="center" wrapText="1"/>
      <protection locked="0"/>
    </xf>
    <xf numFmtId="0" fontId="3" fillId="0" borderId="30" xfId="0" quotePrefix="1" applyFont="1" applyFill="1" applyBorder="1" applyAlignment="1" applyProtection="1">
      <alignment horizontal="left" vertical="top"/>
      <protection locked="0"/>
    </xf>
    <xf numFmtId="20" fontId="3" fillId="0" borderId="11" xfId="0" quotePrefix="1" applyNumberFormat="1" applyFont="1" applyFill="1" applyBorder="1" applyAlignment="1" applyProtection="1">
      <alignment horizontal="center" vertical="center" wrapText="1"/>
      <protection locked="0"/>
    </xf>
    <xf numFmtId="20" fontId="1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3" fontId="5" fillId="4" borderId="18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5" xfId="0" applyNumberFormat="1" applyFont="1" applyFill="1" applyBorder="1" applyAlignment="1">
      <alignment horizontal="center" vertical="center" wrapText="1"/>
    </xf>
    <xf numFmtId="164" fontId="3" fillId="4" borderId="7" xfId="0" quotePrefix="1" applyNumberFormat="1" applyFont="1" applyFill="1" applyBorder="1" applyAlignment="1">
      <alignment horizontal="center" vertical="center" wrapText="1"/>
    </xf>
    <xf numFmtId="22" fontId="3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4" borderId="18" xfId="0" applyFont="1" applyFill="1" applyBorder="1" applyAlignment="1" applyProtection="1">
      <alignment horizontal="center" vertical="center" wrapText="1"/>
      <protection locked="0"/>
    </xf>
    <xf numFmtId="164" fontId="34" fillId="4" borderId="12" xfId="0" quotePrefix="1" applyNumberFormat="1" applyFont="1" applyFill="1" applyBorder="1" applyAlignment="1" applyProtection="1">
      <alignment horizontal="center" vertical="center" wrapText="1"/>
      <protection locked="0"/>
    </xf>
    <xf numFmtId="22" fontId="3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20" fontId="1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64" fontId="3" fillId="4" borderId="7" xfId="0" applyNumberFormat="1" applyFont="1" applyFill="1" applyBorder="1" applyAlignment="1">
      <alignment horizontal="center" vertical="center" wrapText="1"/>
    </xf>
    <xf numFmtId="164" fontId="3" fillId="4" borderId="18" xfId="0" quotePrefix="1" applyNumberFormat="1" applyFont="1" applyFill="1" applyBorder="1" applyAlignment="1">
      <alignment horizontal="center" vertical="center" wrapText="1"/>
    </xf>
    <xf numFmtId="3" fontId="5" fillId="0" borderId="32" xfId="0" applyNumberFormat="1" applyFont="1" applyFill="1" applyBorder="1" applyAlignment="1" applyProtection="1">
      <alignment horizontal="center" vertical="center" wrapText="1"/>
      <protection locked="0"/>
    </xf>
    <xf numFmtId="2" fontId="3" fillId="3" borderId="18" xfId="0" applyNumberFormat="1" applyFont="1" applyFill="1" applyBorder="1" applyAlignment="1">
      <alignment horizontal="center" vertical="center" wrapText="1"/>
    </xf>
    <xf numFmtId="3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29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5" xfId="0" applyNumberFormat="1" applyFont="1" applyFill="1" applyBorder="1" applyAlignment="1">
      <alignment horizontal="center" vertical="center" wrapText="1"/>
    </xf>
    <xf numFmtId="2" fontId="3" fillId="0" borderId="18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2" fontId="3" fillId="3" borderId="41" xfId="0" applyNumberFormat="1" applyFont="1" applyFill="1" applyBorder="1" applyAlignment="1">
      <alignment horizontal="center" vertical="center" wrapText="1"/>
    </xf>
    <xf numFmtId="164" fontId="3" fillId="4" borderId="33" xfId="0" quotePrefix="1" applyNumberFormat="1" applyFont="1" applyFill="1" applyBorder="1" applyAlignment="1">
      <alignment horizontal="center" vertical="center" wrapText="1"/>
    </xf>
    <xf numFmtId="2" fontId="3" fillId="0" borderId="30" xfId="0" applyNumberFormat="1" applyFont="1" applyFill="1" applyBorder="1" applyAlignment="1">
      <alignment horizontal="center" vertical="center" wrapText="1"/>
    </xf>
    <xf numFmtId="164" fontId="3" fillId="0" borderId="33" xfId="0" applyNumberFormat="1" applyFont="1" applyFill="1" applyBorder="1" applyAlignment="1">
      <alignment horizontal="center" vertical="center" wrapText="1"/>
    </xf>
    <xf numFmtId="164" fontId="3" fillId="0" borderId="33" xfId="0" quotePrefix="1" applyNumberFormat="1" applyFont="1" applyFill="1" applyBorder="1" applyAlignment="1">
      <alignment horizontal="center" vertical="center" wrapText="1"/>
    </xf>
    <xf numFmtId="164" fontId="3" fillId="0" borderId="30" xfId="0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30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4" borderId="17" xfId="0" applyFont="1" applyFill="1" applyBorder="1" applyAlignment="1" applyProtection="1">
      <alignment horizontal="center" vertical="center" wrapText="1"/>
      <protection locked="0"/>
    </xf>
    <xf numFmtId="164" fontId="3" fillId="4" borderId="17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4" borderId="17" xfId="0" quotePrefix="1" applyFont="1" applyFill="1" applyBorder="1" applyAlignment="1" applyProtection="1">
      <alignment horizontal="center" vertical="center" wrapText="1"/>
      <protection locked="0"/>
    </xf>
    <xf numFmtId="20" fontId="4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3" fontId="5" fillId="4" borderId="4" xfId="0" quotePrefix="1" applyNumberFormat="1" applyFont="1" applyFill="1" applyBorder="1" applyAlignment="1">
      <alignment horizontal="center" vertical="center" wrapText="1"/>
    </xf>
    <xf numFmtId="164" fontId="3" fillId="4" borderId="34" xfId="0" applyNumberFormat="1" applyFont="1" applyFill="1" applyBorder="1" applyAlignment="1">
      <alignment horizontal="center" vertical="center" wrapText="1"/>
    </xf>
    <xf numFmtId="164" fontId="3" fillId="4" borderId="35" xfId="0" quotePrefix="1" applyNumberFormat="1" applyFont="1" applyFill="1" applyBorder="1" applyAlignment="1">
      <alignment horizontal="center" vertical="center" wrapText="1"/>
    </xf>
    <xf numFmtId="164" fontId="5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8" xfId="0" applyFont="1" applyFill="1" applyBorder="1" applyAlignment="1" applyProtection="1">
      <alignment horizontal="center" vertical="center" wrapText="1"/>
      <protection locked="0"/>
    </xf>
    <xf numFmtId="0" fontId="24" fillId="0" borderId="17" xfId="0" applyNumberFormat="1" applyFont="1" applyFill="1" applyBorder="1" applyAlignment="1">
      <alignment horizontal="center" vertical="center" wrapText="1"/>
    </xf>
    <xf numFmtId="0" fontId="5" fillId="4" borderId="36" xfId="0" quotePrefix="1" applyFont="1" applyFill="1" applyBorder="1" applyAlignment="1" applyProtection="1">
      <alignment horizontal="center" vertical="center" wrapText="1"/>
      <protection locked="0"/>
    </xf>
    <xf numFmtId="22" fontId="5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3" fillId="0" borderId="17" xfId="0" quotePrefix="1" applyNumberFormat="1" applyFont="1" applyFill="1" applyBorder="1" applyAlignment="1" applyProtection="1">
      <alignment horizontal="left" vertical="top"/>
      <protection locked="0"/>
    </xf>
    <xf numFmtId="0" fontId="11" fillId="0" borderId="21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2" fontId="3" fillId="0" borderId="17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35" xfId="0" quotePrefix="1" applyNumberFormat="1" applyFont="1" applyFill="1" applyBorder="1" applyAlignment="1">
      <alignment horizontal="center" vertical="center" wrapText="1"/>
    </xf>
    <xf numFmtId="164" fontId="34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3" fontId="5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6" xfId="0" quotePrefix="1" applyFont="1" applyFill="1" applyBorder="1" applyAlignment="1" applyProtection="1">
      <alignment horizontal="center" vertical="center" wrapText="1"/>
      <protection locked="0"/>
    </xf>
    <xf numFmtId="164" fontId="3" fillId="2" borderId="7" xfId="0" quotePrefix="1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164" fontId="3" fillId="2" borderId="7" xfId="0" applyNumberFormat="1" applyFont="1" applyFill="1" applyBorder="1" applyAlignment="1">
      <alignment horizontal="center" vertical="center" wrapText="1"/>
    </xf>
    <xf numFmtId="164" fontId="5" fillId="2" borderId="11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2" borderId="18" xfId="0" quotePrefix="1" applyFont="1" applyFill="1" applyBorder="1" applyAlignment="1" applyProtection="1">
      <alignment horizontal="center" vertical="center" wrapText="1"/>
      <protection locked="0"/>
    </xf>
    <xf numFmtId="164" fontId="3" fillId="2" borderId="17" xfId="0" quotePrefix="1" applyNumberFormat="1" applyFont="1" applyFill="1" applyBorder="1" applyAlignment="1" applyProtection="1">
      <alignment horizontal="center" vertical="center" wrapText="1"/>
      <protection locked="0"/>
    </xf>
    <xf numFmtId="164" fontId="5" fillId="2" borderId="17" xfId="0" quotePrefix="1" applyNumberFormat="1" applyFont="1" applyFill="1" applyBorder="1" applyAlignment="1" applyProtection="1">
      <alignment horizontal="center" vertical="center" wrapText="1"/>
      <protection locked="0"/>
    </xf>
    <xf numFmtId="3" fontId="5" fillId="2" borderId="4" xfId="0" quotePrefix="1" applyNumberFormat="1" applyFont="1" applyFill="1" applyBorder="1" applyAlignment="1">
      <alignment horizontal="center" vertical="center" wrapText="1"/>
    </xf>
    <xf numFmtId="164" fontId="3" fillId="2" borderId="3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49" fontId="3" fillId="2" borderId="5" xfId="0" quotePrefix="1" applyNumberFormat="1" applyFont="1" applyFill="1" applyBorder="1" applyAlignment="1">
      <alignment horizontal="center" vertical="center" wrapText="1"/>
    </xf>
    <xf numFmtId="164" fontId="34" fillId="0" borderId="11" xfId="0" quotePrefix="1" applyNumberFormat="1" applyFont="1" applyFill="1" applyBorder="1" applyAlignment="1" applyProtection="1">
      <alignment horizontal="center" vertical="center" wrapText="1"/>
      <protection locked="0"/>
    </xf>
    <xf numFmtId="0" fontId="24" fillId="0" borderId="23" xfId="0" applyNumberFormat="1" applyFont="1" applyFill="1" applyBorder="1" applyAlignment="1">
      <alignment horizontal="center" vertical="center" wrapText="1"/>
    </xf>
    <xf numFmtId="0" fontId="3" fillId="0" borderId="23" xfId="0" quotePrefix="1" applyFont="1" applyFill="1" applyBorder="1" applyAlignment="1" applyProtection="1">
      <alignment horizontal="left" vertical="top"/>
      <protection locked="0"/>
    </xf>
    <xf numFmtId="20" fontId="5" fillId="0" borderId="23" xfId="0" quotePrefix="1" applyNumberFormat="1" applyFont="1" applyFill="1" applyBorder="1" applyAlignment="1" applyProtection="1">
      <alignment horizontal="center" vertical="center" wrapText="1"/>
      <protection locked="0"/>
    </xf>
    <xf numFmtId="20" fontId="1" fillId="0" borderId="25" xfId="0" quotePrefix="1" applyNumberFormat="1" applyFont="1" applyFill="1" applyBorder="1" applyAlignment="1" applyProtection="1">
      <alignment horizontal="center" vertical="center" wrapText="1"/>
      <protection locked="0"/>
    </xf>
    <xf numFmtId="3" fontId="5" fillId="0" borderId="23" xfId="0" applyNumberFormat="1" applyFont="1" applyFill="1" applyBorder="1" applyAlignment="1" applyProtection="1">
      <alignment horizontal="center" vertical="center" wrapText="1"/>
      <protection locked="0"/>
    </xf>
    <xf numFmtId="20" fontId="4" fillId="0" borderId="11" xfId="0" quotePrefix="1" applyNumberFormat="1" applyFont="1" applyFill="1" applyBorder="1" applyAlignment="1" applyProtection="1">
      <alignment horizontal="center" vertical="center" wrapText="1"/>
      <protection locked="0"/>
    </xf>
    <xf numFmtId="164" fontId="36" fillId="4" borderId="12" xfId="0" quotePrefix="1" applyNumberFormat="1" applyFont="1" applyFill="1" applyBorder="1" applyAlignment="1" applyProtection="1">
      <alignment horizontal="center" vertical="center" wrapText="1"/>
      <protection locked="0"/>
    </xf>
    <xf numFmtId="2" fontId="3" fillId="0" borderId="18" xfId="0" quotePrefix="1" applyNumberFormat="1" applyFont="1" applyFill="1" applyBorder="1" applyAlignment="1">
      <alignment horizontal="center" vertical="center" wrapText="1"/>
    </xf>
    <xf numFmtId="164" fontId="5" fillId="4" borderId="11" xfId="0" quotePrefix="1" applyNumberFormat="1" applyFont="1" applyFill="1" applyBorder="1" applyAlignment="1" applyProtection="1">
      <alignment horizontal="center" vertical="center" wrapText="1"/>
      <protection locked="0"/>
    </xf>
    <xf numFmtId="2" fontId="3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36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2" borderId="17" xfId="0" quotePrefix="1" applyFont="1" applyFill="1" applyBorder="1" applyAlignment="1" applyProtection="1">
      <alignment horizontal="center" vertical="center" wrapText="1"/>
      <protection locked="0"/>
    </xf>
    <xf numFmtId="164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164" fontId="37" fillId="2" borderId="11" xfId="0" quotePrefix="1" applyNumberFormat="1" applyFont="1" applyFill="1" applyBorder="1" applyAlignment="1" applyProtection="1">
      <alignment horizontal="center" vertical="center" wrapText="1"/>
      <protection locked="0"/>
    </xf>
    <xf numFmtId="164" fontId="37" fillId="4" borderId="12" xfId="0" quotePrefix="1" applyNumberFormat="1" applyFont="1" applyFill="1" applyBorder="1" applyAlignment="1" applyProtection="1">
      <alignment horizontal="center" vertical="center" wrapText="1"/>
      <protection locked="0"/>
    </xf>
    <xf numFmtId="164" fontId="37" fillId="4" borderId="17" xfId="0" quotePrefix="1" applyNumberFormat="1" applyFont="1" applyFill="1" applyBorder="1" applyAlignment="1" applyProtection="1">
      <alignment horizontal="center" vertical="center" wrapText="1"/>
      <protection locked="0"/>
    </xf>
    <xf numFmtId="0" fontId="24" fillId="0" borderId="8" xfId="0" applyFont="1" applyFill="1" applyBorder="1" applyAlignment="1" applyProtection="1">
      <alignment horizontal="left" vertical="center"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9" xfId="0" applyFont="1" applyFill="1" applyBorder="1" applyAlignment="1" applyProtection="1">
      <alignment horizontal="left" vertical="center" wrapText="1"/>
      <protection locked="0"/>
    </xf>
    <xf numFmtId="0" fontId="1" fillId="0" borderId="13" xfId="0" applyFont="1" applyFill="1" applyBorder="1" applyAlignment="1" applyProtection="1">
      <alignment horizontal="left" vertical="center" wrapText="1"/>
      <protection locked="0"/>
    </xf>
    <xf numFmtId="0" fontId="1" fillId="0" borderId="14" xfId="0" applyFont="1" applyFill="1" applyBorder="1" applyAlignment="1" applyProtection="1">
      <alignment horizontal="left" vertical="center" wrapText="1"/>
      <protection locked="0"/>
    </xf>
    <xf numFmtId="0" fontId="1" fillId="0" borderId="15" xfId="0" applyFont="1" applyFill="1" applyBorder="1" applyAlignment="1" applyProtection="1">
      <alignment horizontal="left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5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27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top" wrapText="1"/>
      <protection locked="0"/>
    </xf>
    <xf numFmtId="0" fontId="10" fillId="0" borderId="3" xfId="0" applyFont="1" applyFill="1" applyBorder="1" applyAlignment="1" applyProtection="1">
      <alignment horizontal="center" vertical="top" wrapText="1"/>
      <protection locked="0"/>
    </xf>
    <xf numFmtId="0" fontId="10" fillId="0" borderId="4" xfId="0" applyFont="1" applyFill="1" applyBorder="1" applyAlignment="1" applyProtection="1">
      <alignment horizontal="center" vertical="top" wrapText="1"/>
      <protection locked="0"/>
    </xf>
    <xf numFmtId="0" fontId="1" fillId="0" borderId="25" xfId="0" applyFont="1" applyFill="1" applyBorder="1" applyAlignment="1" applyProtection="1">
      <alignment horizontal="center" vertical="center" wrapText="1"/>
      <protection locked="0"/>
    </xf>
    <xf numFmtId="0" fontId="1" fillId="0" borderId="28" xfId="0" applyFont="1" applyFill="1" applyBorder="1" applyAlignment="1" applyProtection="1">
      <alignment horizontal="center" vertical="center" wrapText="1"/>
      <protection locked="0"/>
    </xf>
    <xf numFmtId="0" fontId="1" fillId="0" borderId="24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24" fillId="0" borderId="23" xfId="0" applyFont="1" applyFill="1" applyBorder="1" applyAlignment="1" applyProtection="1">
      <alignment horizontal="center" vertical="center" wrapText="1"/>
      <protection locked="0"/>
    </xf>
    <xf numFmtId="0" fontId="24" fillId="0" borderId="17" xfId="0" applyFont="1" applyFill="1" applyBorder="1" applyAlignment="1" applyProtection="1">
      <alignment horizontal="center" vertical="center" wrapText="1"/>
      <protection locked="0"/>
    </xf>
    <xf numFmtId="2" fontId="3" fillId="0" borderId="26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9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37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25" xfId="0" applyFont="1" applyFill="1" applyBorder="1" applyAlignment="1" applyProtection="1">
      <alignment horizontal="center" vertical="center" wrapText="1"/>
      <protection locked="0"/>
    </xf>
    <xf numFmtId="0" fontId="3" fillId="0" borderId="28" xfId="0" applyFont="1" applyFill="1" applyBorder="1" applyAlignment="1" applyProtection="1">
      <alignment horizontal="center" vertical="center" wrapText="1"/>
      <protection locked="0"/>
    </xf>
    <xf numFmtId="0" fontId="3" fillId="0" borderId="24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0" fontId="18" fillId="0" borderId="25" xfId="0" applyFont="1" applyFill="1" applyBorder="1" applyAlignment="1" applyProtection="1">
      <alignment horizontal="center" vertical="center" wrapText="1"/>
      <protection locked="0"/>
    </xf>
    <xf numFmtId="0" fontId="18" fillId="0" borderId="28" xfId="0" applyFont="1" applyFill="1" applyBorder="1" applyAlignment="1" applyProtection="1">
      <alignment horizontal="center" vertical="center" wrapText="1"/>
      <protection locked="0"/>
    </xf>
    <xf numFmtId="0" fontId="18" fillId="0" borderId="24" xfId="0" applyFont="1" applyFill="1" applyBorder="1" applyAlignment="1" applyProtection="1">
      <alignment horizontal="center" vertical="center" wrapText="1"/>
      <protection locked="0"/>
    </xf>
    <xf numFmtId="0" fontId="18" fillId="0" borderId="12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Fill="1" applyBorder="1" applyAlignment="1" applyProtection="1">
      <alignment horizontal="center" vertical="center" wrapText="1"/>
      <protection locked="0"/>
    </xf>
    <xf numFmtId="0" fontId="18" fillId="0" borderId="7" xfId="0" applyFont="1" applyFill="1" applyBorder="1" applyAlignment="1" applyProtection="1">
      <alignment horizontal="center" vertical="center" wrapText="1"/>
      <protection locked="0"/>
    </xf>
    <xf numFmtId="0" fontId="15" fillId="0" borderId="23" xfId="0" applyFont="1" applyFill="1" applyBorder="1" applyAlignment="1" applyProtection="1">
      <alignment horizontal="center" vertical="center" wrapText="1"/>
      <protection locked="0"/>
    </xf>
    <xf numFmtId="0" fontId="15" fillId="0" borderId="17" xfId="0" applyFont="1" applyFill="1" applyBorder="1" applyAlignment="1" applyProtection="1">
      <alignment horizontal="center" vertical="center" wrapText="1"/>
      <protection locked="0"/>
    </xf>
    <xf numFmtId="2" fontId="3" fillId="0" borderId="26" xfId="0" quotePrefix="1" applyNumberFormat="1" applyFont="1" applyFill="1" applyBorder="1" applyAlignment="1" applyProtection="1">
      <alignment horizontal="center" vertical="center" wrapText="1"/>
      <protection locked="0"/>
    </xf>
    <xf numFmtId="0" fontId="10" fillId="0" borderId="23" xfId="0" applyFont="1" applyFill="1" applyBorder="1" applyAlignment="1" applyProtection="1">
      <alignment horizontal="center" vertical="center" wrapText="1"/>
      <protection locked="0"/>
    </xf>
    <xf numFmtId="0" fontId="10" fillId="0" borderId="17" xfId="0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 applyProtection="1">
      <alignment horizontal="center" vertical="center" wrapText="1"/>
      <protection locked="0"/>
    </xf>
    <xf numFmtId="2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9" xfId="0" applyFont="1" applyFill="1" applyBorder="1" applyAlignment="1" applyProtection="1">
      <alignment horizontal="center" vertical="center" wrapText="1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0" borderId="11" xfId="0" quotePrefix="1" applyFont="1" applyFill="1" applyBorder="1" applyAlignment="1">
      <alignment horizontal="left" vertical="center" wrapText="1"/>
    </xf>
    <xf numFmtId="0" fontId="5" fillId="0" borderId="3" xfId="0" quotePrefix="1" applyFont="1" applyFill="1" applyBorder="1" applyAlignment="1">
      <alignment horizontal="left" vertical="center" wrapText="1"/>
    </xf>
    <xf numFmtId="0" fontId="5" fillId="0" borderId="4" xfId="0" quotePrefix="1" applyFont="1" applyFill="1" applyBorder="1" applyAlignment="1">
      <alignment horizontal="left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31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5" fillId="0" borderId="32" xfId="0" quotePrefix="1" applyFont="1" applyFill="1" applyBorder="1" applyAlignment="1">
      <alignment horizontal="left" vertical="center" wrapText="1"/>
    </xf>
    <xf numFmtId="0" fontId="5" fillId="0" borderId="31" xfId="0" quotePrefix="1" applyFont="1" applyFill="1" applyBorder="1" applyAlignment="1">
      <alignment horizontal="left" vertical="center" wrapText="1"/>
    </xf>
    <xf numFmtId="0" fontId="5" fillId="0" borderId="33" xfId="0" quotePrefix="1" applyFont="1" applyFill="1" applyBorder="1" applyAlignment="1">
      <alignment horizontal="left" vertical="center" wrapText="1"/>
    </xf>
    <xf numFmtId="0" fontId="33" fillId="0" borderId="11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2" fillId="0" borderId="11" xfId="0" applyFont="1" applyFill="1" applyBorder="1" applyAlignment="1">
      <alignment horizontal="left" vertical="center" wrapText="1"/>
    </xf>
    <xf numFmtId="0" fontId="32" fillId="0" borderId="3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left" vertical="center" wrapText="1"/>
    </xf>
    <xf numFmtId="0" fontId="35" fillId="0" borderId="32" xfId="0" applyFont="1" applyFill="1" applyBorder="1" applyAlignment="1">
      <alignment horizontal="left" vertical="center" wrapText="1"/>
    </xf>
    <xf numFmtId="0" fontId="35" fillId="0" borderId="31" xfId="0" applyFont="1" applyFill="1" applyBorder="1" applyAlignment="1">
      <alignment horizontal="left" vertical="center" wrapText="1"/>
    </xf>
    <xf numFmtId="0" fontId="35" fillId="0" borderId="33" xfId="0" applyFont="1" applyFill="1" applyBorder="1" applyAlignment="1">
      <alignment horizontal="left" vertical="center" wrapText="1"/>
    </xf>
    <xf numFmtId="0" fontId="32" fillId="0" borderId="38" xfId="0" applyFont="1" applyFill="1" applyBorder="1" applyAlignment="1">
      <alignment horizontal="left" vertical="center" wrapText="1"/>
    </xf>
    <xf numFmtId="0" fontId="32" fillId="0" borderId="39" xfId="0" applyFont="1" applyFill="1" applyBorder="1" applyAlignment="1">
      <alignment horizontal="left" vertical="center" wrapText="1"/>
    </xf>
    <xf numFmtId="0" fontId="32" fillId="0" borderId="40" xfId="0" applyFont="1" applyFill="1" applyBorder="1" applyAlignment="1">
      <alignment horizontal="left" vertical="center" wrapText="1"/>
    </xf>
    <xf numFmtId="0" fontId="3" fillId="3" borderId="11" xfId="0" quotePrefix="1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 vertical="center" wrapText="1"/>
    </xf>
    <xf numFmtId="0" fontId="3" fillId="3" borderId="4" xfId="0" quotePrefix="1" applyFont="1" applyFill="1" applyBorder="1" applyAlignment="1">
      <alignment horizontal="left" vertical="center" wrapText="1"/>
    </xf>
    <xf numFmtId="0" fontId="5" fillId="3" borderId="11" xfId="0" quotePrefix="1" applyFont="1" applyFill="1" applyBorder="1" applyAlignment="1">
      <alignment horizontal="left" vertical="center" wrapText="1"/>
    </xf>
    <xf numFmtId="0" fontId="5" fillId="3" borderId="3" xfId="0" quotePrefix="1" applyFont="1" applyFill="1" applyBorder="1" applyAlignment="1">
      <alignment horizontal="left" vertical="center" wrapText="1"/>
    </xf>
    <xf numFmtId="0" fontId="5" fillId="3" borderId="4" xfId="0" quotePrefix="1" applyFont="1" applyFill="1" applyBorder="1" applyAlignment="1">
      <alignment horizontal="left" vertical="center" wrapText="1"/>
    </xf>
    <xf numFmtId="0" fontId="27" fillId="0" borderId="29" xfId="0" applyFont="1" applyFill="1" applyBorder="1" applyAlignment="1">
      <alignment horizontal="left" vertical="center" wrapText="1"/>
    </xf>
    <xf numFmtId="0" fontId="27" fillId="0" borderId="0" xfId="0" applyFont="1" applyFill="1" applyAlignment="1">
      <alignment horizontal="left" vertical="center" wrapText="1"/>
    </xf>
    <xf numFmtId="0" fontId="3" fillId="3" borderId="32" xfId="0" quotePrefix="1" applyFont="1" applyFill="1" applyBorder="1" applyAlignment="1">
      <alignment horizontal="left" vertical="center" wrapText="1"/>
    </xf>
    <xf numFmtId="0" fontId="3" fillId="3" borderId="31" xfId="0" quotePrefix="1" applyFont="1" applyFill="1" applyBorder="1" applyAlignment="1">
      <alignment horizontal="left" vertical="center" wrapText="1"/>
    </xf>
    <xf numFmtId="0" fontId="3" fillId="3" borderId="33" xfId="0" quotePrefix="1" applyFont="1" applyFill="1" applyBorder="1" applyAlignment="1">
      <alignment horizontal="left" vertical="center" wrapText="1"/>
    </xf>
    <xf numFmtId="0" fontId="5" fillId="3" borderId="32" xfId="0" quotePrefix="1" applyFont="1" applyFill="1" applyBorder="1" applyAlignment="1">
      <alignment horizontal="left" vertical="center" wrapText="1"/>
    </xf>
    <xf numFmtId="0" fontId="5" fillId="3" borderId="31" xfId="0" quotePrefix="1" applyFont="1" applyFill="1" applyBorder="1" applyAlignment="1">
      <alignment horizontal="left" vertical="center" wrapText="1"/>
    </xf>
    <xf numFmtId="0" fontId="5" fillId="3" borderId="33" xfId="0" quotePrefix="1" applyFont="1" applyFill="1" applyBorder="1" applyAlignment="1">
      <alignment horizontal="left" vertical="center" wrapText="1"/>
    </xf>
    <xf numFmtId="0" fontId="28" fillId="0" borderId="29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11" xfId="0" quotePrefix="1" applyFont="1" applyFill="1" applyBorder="1" applyAlignment="1">
      <alignment horizontal="left" vertical="center" wrapText="1"/>
    </xf>
    <xf numFmtId="0" fontId="5" fillId="2" borderId="4" xfId="0" quotePrefix="1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5" fillId="2" borderId="11" xfId="0" quotePrefix="1" applyNumberFormat="1" applyFont="1" applyFill="1" applyBorder="1" applyAlignment="1" applyProtection="1">
      <alignment horizontal="left" vertical="center" wrapText="1"/>
      <protection locked="0"/>
    </xf>
    <xf numFmtId="3" fontId="5" fillId="2" borderId="4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2" borderId="11" xfId="0" quotePrefix="1" applyFont="1" applyFill="1" applyBorder="1" applyAlignment="1">
      <alignment horizontal="left" vertical="center" wrapText="1"/>
    </xf>
    <xf numFmtId="3" fontId="17" fillId="2" borderId="11" xfId="0" quotePrefix="1" applyNumberFormat="1" applyFont="1" applyFill="1" applyBorder="1" applyAlignment="1" applyProtection="1">
      <alignment horizontal="left" vertical="center" wrapText="1"/>
      <protection locked="0"/>
    </xf>
    <xf numFmtId="3" fontId="17" fillId="2" borderId="4" xfId="0" quotePrefix="1" applyNumberFormat="1" applyFont="1" applyFill="1" applyBorder="1" applyAlignment="1" applyProtection="1">
      <alignment horizontal="left" vertical="center" wrapText="1"/>
      <protection locked="0"/>
    </xf>
    <xf numFmtId="0" fontId="31" fillId="2" borderId="11" xfId="0" applyFont="1" applyFill="1" applyBorder="1" applyAlignment="1">
      <alignment horizontal="left" vertical="center" wrapText="1"/>
    </xf>
    <xf numFmtId="0" fontId="31" fillId="2" borderId="3" xfId="0" applyFont="1" applyFill="1" applyBorder="1" applyAlignment="1">
      <alignment horizontal="left" vertical="center" wrapText="1"/>
    </xf>
    <xf numFmtId="0" fontId="31" fillId="2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4" borderId="1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3" fontId="5" fillId="4" borderId="11" xfId="0" quotePrefix="1" applyNumberFormat="1" applyFont="1" applyFill="1" applyBorder="1" applyAlignment="1" applyProtection="1">
      <alignment horizontal="left" vertical="center" wrapText="1"/>
      <protection locked="0"/>
    </xf>
    <xf numFmtId="3" fontId="5" fillId="4" borderId="4" xfId="0" quotePrefix="1" applyNumberFormat="1" applyFont="1" applyFill="1" applyBorder="1" applyAlignment="1" applyProtection="1">
      <alignment horizontal="left" vertical="center" wrapText="1"/>
      <protection locked="0"/>
    </xf>
    <xf numFmtId="16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right" vertical="center"/>
    </xf>
    <xf numFmtId="164" fontId="20" fillId="0" borderId="21" xfId="0" quotePrefix="1" applyNumberFormat="1" applyFont="1" applyBorder="1" applyAlignment="1">
      <alignment horizontal="center" vertical="center"/>
    </xf>
    <xf numFmtId="164" fontId="20" fillId="0" borderId="21" xfId="0" applyNumberFormat="1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5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5" fillId="4" borderId="11" xfId="0" quotePrefix="1" applyFont="1" applyFill="1" applyBorder="1" applyAlignment="1">
      <alignment horizontal="left" vertical="center" wrapText="1"/>
    </xf>
    <xf numFmtId="0" fontId="5" fillId="4" borderId="4" xfId="0" quotePrefix="1" applyFont="1" applyFill="1" applyBorder="1" applyAlignment="1">
      <alignment horizontal="left" vertical="center" wrapText="1"/>
    </xf>
    <xf numFmtId="0" fontId="3" fillId="4" borderId="11" xfId="0" quotePrefix="1" applyFont="1" applyFill="1" applyBorder="1" applyAlignment="1">
      <alignment horizontal="left" vertical="center" wrapText="1"/>
    </xf>
    <xf numFmtId="3" fontId="5" fillId="0" borderId="11" xfId="0" quotePrefix="1" applyNumberFormat="1" applyFont="1" applyFill="1" applyBorder="1" applyAlignment="1" applyProtection="1">
      <alignment horizontal="left" vertical="center" wrapText="1"/>
      <protection locked="0"/>
    </xf>
    <xf numFmtId="3" fontId="5" fillId="0" borderId="4" xfId="0" quotePrefix="1" applyNumberFormat="1" applyFont="1" applyFill="1" applyBorder="1" applyAlignment="1" applyProtection="1">
      <alignment horizontal="left" vertical="center" wrapText="1"/>
      <protection locked="0"/>
    </xf>
    <xf numFmtId="3" fontId="17" fillId="4" borderId="11" xfId="0" quotePrefix="1" applyNumberFormat="1" applyFont="1" applyFill="1" applyBorder="1" applyAlignment="1" applyProtection="1">
      <alignment horizontal="left" vertical="center" wrapText="1"/>
      <protection locked="0"/>
    </xf>
    <xf numFmtId="3" fontId="17" fillId="4" borderId="4" xfId="0" quotePrefix="1" applyNumberFormat="1" applyFont="1" applyFill="1" applyBorder="1" applyAlignment="1" applyProtection="1">
      <alignment horizontal="left" vertical="center" wrapText="1"/>
      <protection locked="0"/>
    </xf>
  </cellXfs>
  <cellStyles count="10">
    <cellStyle name="Normal" xfId="0" builtinId="0"/>
    <cellStyle name="Normal 12" xfId="5"/>
    <cellStyle name="Normal 12 2" xfId="2"/>
    <cellStyle name="Normal 2" xfId="1"/>
    <cellStyle name="Normal 2 2" xfId="4"/>
    <cellStyle name="Normal 3" xfId="6"/>
    <cellStyle name="Normal 4" xfId="3"/>
    <cellStyle name="Normal 5" xfId="7"/>
    <cellStyle name="Percent 3" xfId="8"/>
    <cellStyle name="Percent 3 2" xfId="9"/>
  </cellStyles>
  <dxfs count="0"/>
  <tableStyles count="0" defaultTableStyle="TableStyleMedium9" defaultPivotStyle="PivotStyleLight16"/>
  <colors>
    <mruColors>
      <color rgb="FF009900"/>
      <color rgb="FF0000FF"/>
      <color rgb="FF3333FF"/>
      <color rgb="FFE3E6C8"/>
      <color rgb="FFFFFFFF"/>
      <color rgb="FF000099"/>
      <color rgb="FFF7F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183816"/>
        <c:axId val="249184208"/>
      </c:barChart>
      <c:catAx>
        <c:axId val="249183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9184208"/>
        <c:crosses val="autoZero"/>
        <c:auto val="1"/>
        <c:lblAlgn val="ctr"/>
        <c:lblOffset val="100"/>
        <c:noMultiLvlLbl val="0"/>
      </c:catAx>
      <c:valAx>
        <c:axId val="2491842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49183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087272"/>
        <c:axId val="251085704"/>
      </c:barChart>
      <c:catAx>
        <c:axId val="25108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1085704"/>
        <c:crosses val="autoZero"/>
        <c:auto val="1"/>
        <c:lblAlgn val="ctr"/>
        <c:lblOffset val="100"/>
        <c:noMultiLvlLbl val="0"/>
      </c:catAx>
      <c:valAx>
        <c:axId val="25108570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1087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3938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3938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showGridLines="0" tabSelected="1" zoomScale="85" zoomScaleNormal="85" zoomScalePageLayoutView="55" workbookViewId="0">
      <selection activeCell="H7" sqref="H7:J7"/>
    </sheetView>
  </sheetViews>
  <sheetFormatPr defaultColWidth="9.140625" defaultRowHeight="18.75" x14ac:dyDescent="0.25"/>
  <cols>
    <col min="1" max="1" width="7.140625" style="2" customWidth="1"/>
    <col min="2" max="2" width="3.140625" style="3" customWidth="1"/>
    <col min="3" max="3" width="27.28515625" style="1" customWidth="1"/>
    <col min="4" max="4" width="10.85546875" style="1" customWidth="1"/>
    <col min="5" max="5" width="10.28515625" style="1" customWidth="1"/>
    <col min="6" max="6" width="8.42578125" style="4" customWidth="1"/>
    <col min="7" max="7" width="10.5703125" style="4" customWidth="1"/>
    <col min="8" max="8" width="8.5703125" style="1" customWidth="1"/>
    <col min="9" max="9" width="13.140625" style="1" customWidth="1"/>
    <col min="10" max="11" width="7.7109375" style="1" customWidth="1"/>
    <col min="12" max="12" width="11.5703125" style="2" customWidth="1"/>
    <col min="13" max="13" width="6.7109375" style="20" customWidth="1"/>
    <col min="14" max="15" width="10.85546875" style="1" customWidth="1"/>
    <col min="16" max="16" width="23.42578125" style="1" customWidth="1"/>
    <col min="17" max="17" width="10.28515625" style="22" customWidth="1"/>
    <col min="18" max="18" width="10.42578125" style="22" customWidth="1"/>
    <col min="19" max="19" width="10.42578125" style="4" customWidth="1"/>
    <col min="20" max="20" width="10.7109375" style="4" customWidth="1"/>
    <col min="21" max="21" width="15.42578125" style="1" customWidth="1"/>
    <col min="22" max="22" width="15.28515625" style="1" customWidth="1"/>
    <col min="23" max="23" width="12.140625" style="1" customWidth="1"/>
    <col min="24" max="24" width="8" style="1" customWidth="1"/>
    <col min="25" max="16384" width="9.140625" style="1"/>
  </cols>
  <sheetData>
    <row r="1" spans="1:39" s="19" customFormat="1" ht="24" customHeight="1" thickBot="1" x14ac:dyDescent="0.45">
      <c r="A1" s="313" t="s">
        <v>10</v>
      </c>
      <c r="B1" s="314"/>
      <c r="C1" s="314"/>
      <c r="D1" s="314"/>
      <c r="E1" s="314"/>
      <c r="F1" s="314"/>
      <c r="G1" s="156"/>
      <c r="H1" s="23">
        <f>SUM(K4:K27)</f>
        <v>18</v>
      </c>
      <c r="I1" s="47" t="s">
        <v>20</v>
      </c>
      <c r="J1" s="315" t="s">
        <v>1</v>
      </c>
      <c r="K1" s="315"/>
      <c r="L1" s="316">
        <v>0</v>
      </c>
      <c r="M1" s="317"/>
      <c r="N1" s="317"/>
      <c r="O1" s="30">
        <f>SUM(X4:X27)</f>
        <v>37</v>
      </c>
      <c r="P1" s="29" t="s">
        <v>19</v>
      </c>
      <c r="Q1" s="24"/>
      <c r="R1" s="25"/>
      <c r="S1" s="26"/>
      <c r="T1" s="27" t="s">
        <v>3</v>
      </c>
      <c r="U1" s="318">
        <v>43811</v>
      </c>
      <c r="V1" s="318"/>
      <c r="W1" s="318"/>
      <c r="X1" s="319"/>
    </row>
    <row r="2" spans="1:39" ht="12" customHeight="1" x14ac:dyDescent="0.25">
      <c r="A2" s="298" t="s">
        <v>9</v>
      </c>
      <c r="B2" s="299"/>
      <c r="C2" s="298" t="s">
        <v>0</v>
      </c>
      <c r="D2" s="311"/>
      <c r="E2" s="299"/>
      <c r="F2" s="296" t="s">
        <v>41</v>
      </c>
      <c r="G2" s="320" t="s">
        <v>48</v>
      </c>
      <c r="H2" s="298" t="s">
        <v>16</v>
      </c>
      <c r="I2" s="311"/>
      <c r="J2" s="299"/>
      <c r="K2" s="296" t="s">
        <v>14</v>
      </c>
      <c r="L2" s="298">
        <v>7</v>
      </c>
      <c r="M2" s="309" t="s">
        <v>21</v>
      </c>
      <c r="N2" s="298" t="s">
        <v>22</v>
      </c>
      <c r="O2" s="311"/>
      <c r="P2" s="299"/>
      <c r="Q2" s="296" t="s">
        <v>49</v>
      </c>
      <c r="R2" s="296" t="s">
        <v>25</v>
      </c>
      <c r="S2" s="296" t="s">
        <v>26</v>
      </c>
      <c r="T2" s="296" t="s">
        <v>28</v>
      </c>
      <c r="U2" s="298" t="s">
        <v>2</v>
      </c>
      <c r="V2" s="299"/>
      <c r="W2" s="302" t="s">
        <v>31</v>
      </c>
      <c r="X2" s="296" t="s">
        <v>15</v>
      </c>
    </row>
    <row r="3" spans="1:39" ht="21" customHeight="1" thickBot="1" x14ac:dyDescent="0.3">
      <c r="A3" s="300"/>
      <c r="B3" s="301"/>
      <c r="C3" s="300"/>
      <c r="D3" s="312"/>
      <c r="E3" s="301"/>
      <c r="F3" s="297"/>
      <c r="G3" s="321"/>
      <c r="H3" s="300"/>
      <c r="I3" s="312"/>
      <c r="J3" s="301"/>
      <c r="K3" s="297"/>
      <c r="L3" s="300"/>
      <c r="M3" s="310"/>
      <c r="N3" s="300"/>
      <c r="O3" s="312"/>
      <c r="P3" s="301"/>
      <c r="Q3" s="297"/>
      <c r="R3" s="297"/>
      <c r="S3" s="297"/>
      <c r="T3" s="297"/>
      <c r="U3" s="300"/>
      <c r="V3" s="301"/>
      <c r="W3" s="303"/>
      <c r="X3" s="297"/>
    </row>
    <row r="4" spans="1:39" ht="36" customHeight="1" x14ac:dyDescent="0.25">
      <c r="A4" s="45" t="s">
        <v>50</v>
      </c>
      <c r="B4" s="56">
        <v>11</v>
      </c>
      <c r="C4" s="256" t="s">
        <v>154</v>
      </c>
      <c r="D4" s="235"/>
      <c r="E4" s="236"/>
      <c r="F4" s="40"/>
      <c r="G4" s="111"/>
      <c r="H4" s="256" t="s">
        <v>130</v>
      </c>
      <c r="I4" s="235"/>
      <c r="J4" s="236"/>
      <c r="K4" s="44">
        <v>5</v>
      </c>
      <c r="L4" s="42" t="s">
        <v>64</v>
      </c>
      <c r="M4" s="113">
        <v>0.86458333333333337</v>
      </c>
      <c r="N4" s="304" t="s">
        <v>149</v>
      </c>
      <c r="O4" s="305"/>
      <c r="P4" s="306"/>
      <c r="Q4" s="114">
        <v>0.83333333333333337</v>
      </c>
      <c r="R4" s="114">
        <v>0.92361111111111116</v>
      </c>
      <c r="S4" s="114">
        <v>0.94097222222222221</v>
      </c>
      <c r="T4" s="88"/>
      <c r="U4" s="307" t="s">
        <v>150</v>
      </c>
      <c r="V4" s="308"/>
      <c r="W4" s="83">
        <v>16775</v>
      </c>
      <c r="X4" s="118">
        <v>5</v>
      </c>
      <c r="Y4" s="18"/>
      <c r="Z4" s="18"/>
      <c r="AA4" s="18"/>
    </row>
    <row r="5" spans="1:39" ht="35.25" customHeight="1" x14ac:dyDescent="0.25">
      <c r="A5" s="45" t="s">
        <v>44</v>
      </c>
      <c r="B5" s="56">
        <v>11</v>
      </c>
      <c r="C5" s="256" t="s">
        <v>153</v>
      </c>
      <c r="D5" s="235"/>
      <c r="E5" s="236"/>
      <c r="F5" s="40"/>
      <c r="G5" s="111"/>
      <c r="H5" s="256" t="s">
        <v>130</v>
      </c>
      <c r="I5" s="235"/>
      <c r="J5" s="236"/>
      <c r="K5" s="44">
        <v>2</v>
      </c>
      <c r="L5" s="42" t="s">
        <v>42</v>
      </c>
      <c r="M5" s="140">
        <v>0.95833333333333337</v>
      </c>
      <c r="N5" s="281" t="s">
        <v>159</v>
      </c>
      <c r="O5" s="282"/>
      <c r="P5" s="283"/>
      <c r="Q5" s="130"/>
      <c r="R5" s="130"/>
      <c r="S5" s="130"/>
      <c r="T5" s="157"/>
      <c r="U5" s="291" t="s">
        <v>158</v>
      </c>
      <c r="V5" s="292"/>
      <c r="W5" s="128"/>
      <c r="X5" s="131">
        <v>3</v>
      </c>
      <c r="Y5" s="18"/>
      <c r="Z5" s="18"/>
      <c r="AA5" s="18"/>
    </row>
    <row r="6" spans="1:39" ht="36" customHeight="1" x14ac:dyDescent="0.25">
      <c r="A6" s="45" t="s">
        <v>43</v>
      </c>
      <c r="B6" s="56">
        <v>11</v>
      </c>
      <c r="C6" s="234" t="s">
        <v>151</v>
      </c>
      <c r="D6" s="235"/>
      <c r="E6" s="236"/>
      <c r="F6" s="40"/>
      <c r="G6" s="82"/>
      <c r="H6" s="234" t="s">
        <v>152</v>
      </c>
      <c r="I6" s="235"/>
      <c r="J6" s="236"/>
      <c r="K6" s="44"/>
      <c r="L6" s="42" t="s">
        <v>59</v>
      </c>
      <c r="M6" s="140">
        <v>4.1666666666666664E-2</v>
      </c>
      <c r="N6" s="293"/>
      <c r="O6" s="294"/>
      <c r="P6" s="295"/>
      <c r="Q6" s="130"/>
      <c r="R6" s="130"/>
      <c r="S6" s="130"/>
      <c r="T6" s="127"/>
      <c r="U6" s="288"/>
      <c r="V6" s="289"/>
      <c r="W6" s="128"/>
      <c r="X6" s="131">
        <v>2</v>
      </c>
      <c r="Y6" s="32"/>
      <c r="Z6" s="18"/>
      <c r="AA6" s="18"/>
    </row>
    <row r="7" spans="1:39" ht="35.25" customHeight="1" x14ac:dyDescent="0.25">
      <c r="A7" s="46" t="s">
        <v>47</v>
      </c>
      <c r="B7" s="120"/>
      <c r="C7" s="234"/>
      <c r="D7" s="235"/>
      <c r="E7" s="236"/>
      <c r="F7" s="40"/>
      <c r="G7" s="111"/>
      <c r="H7" s="234"/>
      <c r="I7" s="235"/>
      <c r="J7" s="236"/>
      <c r="K7" s="44"/>
      <c r="L7" s="42" t="s">
        <v>58</v>
      </c>
      <c r="M7" s="140">
        <v>0.15625</v>
      </c>
      <c r="N7" s="290"/>
      <c r="O7" s="282"/>
      <c r="P7" s="283"/>
      <c r="Q7" s="130"/>
      <c r="R7" s="130"/>
      <c r="S7" s="130"/>
      <c r="T7" s="127"/>
      <c r="U7" s="288"/>
      <c r="V7" s="289"/>
      <c r="W7" s="128"/>
      <c r="X7" s="132">
        <v>3</v>
      </c>
      <c r="Y7" s="18"/>
      <c r="Z7" s="18"/>
      <c r="AA7" s="18"/>
    </row>
    <row r="8" spans="1:39" ht="36" customHeight="1" x14ac:dyDescent="0.25">
      <c r="A8" s="45" t="s">
        <v>45</v>
      </c>
      <c r="B8" s="56"/>
      <c r="C8" s="234"/>
      <c r="D8" s="235"/>
      <c r="E8" s="236"/>
      <c r="F8" s="40"/>
      <c r="G8" s="111"/>
      <c r="H8" s="234"/>
      <c r="I8" s="235"/>
      <c r="J8" s="236"/>
      <c r="K8" s="44"/>
      <c r="L8" s="42" t="s">
        <v>54</v>
      </c>
      <c r="M8" s="140">
        <v>0.28125</v>
      </c>
      <c r="N8" s="290" t="s">
        <v>160</v>
      </c>
      <c r="O8" s="282"/>
      <c r="P8" s="283"/>
      <c r="Q8" s="130"/>
      <c r="R8" s="130"/>
      <c r="S8" s="130"/>
      <c r="T8" s="127"/>
      <c r="U8" s="288" t="s">
        <v>157</v>
      </c>
      <c r="V8" s="289"/>
      <c r="W8" s="128"/>
      <c r="X8" s="132">
        <v>3</v>
      </c>
      <c r="Y8" s="18"/>
      <c r="Z8" s="18"/>
      <c r="AA8" s="18"/>
    </row>
    <row r="9" spans="1:39" ht="36" customHeight="1" x14ac:dyDescent="0.25">
      <c r="A9" s="46" t="s">
        <v>40</v>
      </c>
      <c r="B9" s="56"/>
      <c r="C9" s="234"/>
      <c r="D9" s="235"/>
      <c r="E9" s="236"/>
      <c r="F9" s="41"/>
      <c r="G9" s="82"/>
      <c r="H9" s="234"/>
      <c r="I9" s="235"/>
      <c r="J9" s="236"/>
      <c r="K9" s="44"/>
      <c r="L9" s="42" t="s">
        <v>36</v>
      </c>
      <c r="M9" s="140">
        <v>0.5</v>
      </c>
      <c r="N9" s="281"/>
      <c r="O9" s="282"/>
      <c r="P9" s="283"/>
      <c r="Q9" s="130"/>
      <c r="R9" s="130"/>
      <c r="S9" s="133"/>
      <c r="T9" s="134"/>
      <c r="U9" s="288"/>
      <c r="V9" s="289"/>
      <c r="W9" s="128"/>
      <c r="X9" s="132">
        <v>2</v>
      </c>
      <c r="Y9" s="38"/>
      <c r="Z9" s="18"/>
      <c r="AA9" s="18"/>
    </row>
    <row r="10" spans="1:39" ht="36" customHeight="1" x14ac:dyDescent="0.25">
      <c r="A10" s="46" t="s">
        <v>51</v>
      </c>
      <c r="B10" s="56"/>
      <c r="C10" s="234"/>
      <c r="D10" s="235"/>
      <c r="E10" s="236"/>
      <c r="F10" s="41"/>
      <c r="G10" s="111"/>
      <c r="H10" s="234"/>
      <c r="I10" s="235"/>
      <c r="J10" s="236"/>
      <c r="K10" s="44"/>
      <c r="L10" s="42" t="s">
        <v>60</v>
      </c>
      <c r="M10" s="141" t="s">
        <v>52</v>
      </c>
      <c r="N10" s="281"/>
      <c r="O10" s="282"/>
      <c r="P10" s="283"/>
      <c r="Q10" s="130"/>
      <c r="R10" s="130"/>
      <c r="S10" s="133"/>
      <c r="T10" s="134"/>
      <c r="U10" s="288"/>
      <c r="V10" s="289"/>
      <c r="W10" s="128"/>
      <c r="X10" s="135">
        <v>2</v>
      </c>
      <c r="Y10" s="18"/>
      <c r="Z10" s="18"/>
      <c r="AA10" s="18"/>
    </row>
    <row r="11" spans="1:39" s="6" customFormat="1" ht="36" customHeight="1" x14ac:dyDescent="0.25">
      <c r="A11" s="45" t="s">
        <v>38</v>
      </c>
      <c r="B11" s="56"/>
      <c r="C11" s="234"/>
      <c r="D11" s="235"/>
      <c r="E11" s="236"/>
      <c r="F11" s="40"/>
      <c r="G11" s="82"/>
      <c r="H11" s="234"/>
      <c r="I11" s="235"/>
      <c r="J11" s="236"/>
      <c r="K11" s="44"/>
      <c r="L11" s="42" t="s">
        <v>23</v>
      </c>
      <c r="M11" s="140">
        <v>0.69791666666666663</v>
      </c>
      <c r="N11" s="281"/>
      <c r="O11" s="282"/>
      <c r="P11" s="283"/>
      <c r="Q11" s="130"/>
      <c r="R11" s="130"/>
      <c r="S11" s="133"/>
      <c r="T11" s="134"/>
      <c r="U11" s="288"/>
      <c r="V11" s="289"/>
      <c r="W11" s="128"/>
      <c r="X11" s="158">
        <v>3</v>
      </c>
      <c r="Y11" s="28"/>
      <c r="Z11" s="18"/>
      <c r="AA11" s="18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35.25" customHeight="1" x14ac:dyDescent="0.25">
      <c r="A12" s="45" t="s">
        <v>37</v>
      </c>
      <c r="B12" s="56"/>
      <c r="C12" s="256"/>
      <c r="D12" s="257"/>
      <c r="E12" s="258"/>
      <c r="F12" s="41"/>
      <c r="G12" s="111"/>
      <c r="H12" s="256"/>
      <c r="I12" s="235"/>
      <c r="J12" s="236"/>
      <c r="K12" s="44"/>
      <c r="L12" s="42" t="s">
        <v>53</v>
      </c>
      <c r="M12" s="140">
        <v>0.75</v>
      </c>
      <c r="N12" s="290"/>
      <c r="O12" s="282"/>
      <c r="P12" s="283"/>
      <c r="Q12" s="130"/>
      <c r="R12" s="133"/>
      <c r="S12" s="159"/>
      <c r="T12" s="160"/>
      <c r="U12" s="288"/>
      <c r="V12" s="289"/>
      <c r="W12" s="128"/>
      <c r="X12" s="132">
        <v>2</v>
      </c>
      <c r="Y12" s="279"/>
      <c r="Z12" s="280"/>
      <c r="AA12" s="280"/>
    </row>
    <row r="13" spans="1:39" ht="36" customHeight="1" x14ac:dyDescent="0.25">
      <c r="A13" s="46" t="s">
        <v>46</v>
      </c>
      <c r="B13" s="56"/>
      <c r="C13" s="234"/>
      <c r="D13" s="235"/>
      <c r="E13" s="236"/>
      <c r="F13" s="86"/>
      <c r="G13" s="82"/>
      <c r="H13" s="234"/>
      <c r="I13" s="235"/>
      <c r="J13" s="236"/>
      <c r="K13" s="44"/>
      <c r="L13" s="42" t="s">
        <v>61</v>
      </c>
      <c r="M13" s="140">
        <v>0.76041666666666663</v>
      </c>
      <c r="N13" s="281"/>
      <c r="O13" s="282"/>
      <c r="P13" s="283"/>
      <c r="Q13" s="130"/>
      <c r="R13" s="133"/>
      <c r="S13" s="136"/>
      <c r="T13" s="137"/>
      <c r="U13" s="284"/>
      <c r="V13" s="285"/>
      <c r="W13" s="138"/>
      <c r="X13" s="131">
        <v>3</v>
      </c>
      <c r="Y13" s="286"/>
      <c r="Z13" s="287"/>
      <c r="AA13" s="287"/>
    </row>
    <row r="14" spans="1:39" ht="35.25" customHeight="1" thickBot="1" x14ac:dyDescent="0.3">
      <c r="A14" s="54" t="s">
        <v>39</v>
      </c>
      <c r="B14" s="80"/>
      <c r="C14" s="259"/>
      <c r="D14" s="260"/>
      <c r="E14" s="261"/>
      <c r="F14" s="55"/>
      <c r="G14" s="90"/>
      <c r="H14" s="262"/>
      <c r="I14" s="263"/>
      <c r="J14" s="264"/>
      <c r="K14" s="93"/>
      <c r="L14" s="94" t="s">
        <v>67</v>
      </c>
      <c r="M14" s="39">
        <v>0.20833333333333334</v>
      </c>
      <c r="N14" s="265"/>
      <c r="O14" s="266"/>
      <c r="P14" s="267"/>
      <c r="Q14" s="92"/>
      <c r="R14" s="74"/>
      <c r="S14" s="75"/>
      <c r="T14" s="75"/>
      <c r="U14" s="268"/>
      <c r="V14" s="269"/>
      <c r="W14" s="270"/>
      <c r="X14" s="76">
        <v>6</v>
      </c>
      <c r="Y14" s="271"/>
      <c r="Z14" s="272"/>
      <c r="AA14" s="272"/>
      <c r="AB14" s="18"/>
    </row>
    <row r="15" spans="1:39" ht="32.25" customHeight="1" thickTop="1" thickBot="1" x14ac:dyDescent="0.3">
      <c r="A15" s="45" t="s">
        <v>45</v>
      </c>
      <c r="B15" s="56">
        <v>10</v>
      </c>
      <c r="C15" s="234" t="s">
        <v>147</v>
      </c>
      <c r="D15" s="235"/>
      <c r="E15" s="236"/>
      <c r="F15" s="40" t="s">
        <v>99</v>
      </c>
      <c r="G15" s="111" t="s">
        <v>112</v>
      </c>
      <c r="H15" s="234" t="s">
        <v>148</v>
      </c>
      <c r="I15" s="235"/>
      <c r="J15" s="236"/>
      <c r="K15" s="44">
        <v>3</v>
      </c>
      <c r="L15" s="101" t="s">
        <v>65</v>
      </c>
      <c r="M15" s="70">
        <v>0.5</v>
      </c>
      <c r="N15" s="273"/>
      <c r="O15" s="274"/>
      <c r="P15" s="275"/>
      <c r="Q15" s="102"/>
      <c r="R15" s="77"/>
      <c r="S15" s="78"/>
      <c r="T15" s="78"/>
      <c r="U15" s="276"/>
      <c r="V15" s="277"/>
      <c r="W15" s="278"/>
      <c r="X15" s="79">
        <v>3</v>
      </c>
      <c r="Y15" s="31"/>
      <c r="Z15" s="18"/>
      <c r="AA15" s="18"/>
    </row>
    <row r="16" spans="1:39" ht="32.25" customHeight="1" thickTop="1" x14ac:dyDescent="0.25">
      <c r="A16" s="45" t="s">
        <v>37</v>
      </c>
      <c r="B16" s="56">
        <v>11</v>
      </c>
      <c r="C16" s="256" t="s">
        <v>126</v>
      </c>
      <c r="D16" s="257"/>
      <c r="E16" s="258"/>
      <c r="F16" s="41">
        <v>0.57222222222222219</v>
      </c>
      <c r="G16" s="111" t="s">
        <v>137</v>
      </c>
      <c r="H16" s="256" t="s">
        <v>132</v>
      </c>
      <c r="I16" s="235"/>
      <c r="J16" s="236"/>
      <c r="K16" s="44">
        <v>3</v>
      </c>
      <c r="L16" s="150"/>
      <c r="M16" s="62"/>
      <c r="N16" s="234"/>
      <c r="O16" s="235"/>
      <c r="P16" s="236"/>
      <c r="Q16" s="63"/>
      <c r="R16" s="63"/>
      <c r="S16" s="69"/>
      <c r="T16" s="64"/>
      <c r="U16" s="237"/>
      <c r="V16" s="238"/>
      <c r="W16" s="239"/>
      <c r="X16" s="65"/>
      <c r="Y16" s="31"/>
      <c r="Z16" s="18"/>
    </row>
    <row r="17" spans="1:26" ht="30" customHeight="1" x14ac:dyDescent="0.25">
      <c r="A17" s="46" t="s">
        <v>46</v>
      </c>
      <c r="B17" s="56">
        <v>10</v>
      </c>
      <c r="C17" s="234" t="s">
        <v>143</v>
      </c>
      <c r="D17" s="235"/>
      <c r="E17" s="236"/>
      <c r="F17" s="86"/>
      <c r="G17" s="82"/>
      <c r="H17" s="234" t="s">
        <v>144</v>
      </c>
      <c r="I17" s="235"/>
      <c r="J17" s="236"/>
      <c r="K17" s="44">
        <v>2</v>
      </c>
      <c r="L17" s="99"/>
      <c r="M17" s="62"/>
      <c r="N17" s="253"/>
      <c r="O17" s="254"/>
      <c r="P17" s="255"/>
      <c r="Q17" s="63"/>
      <c r="R17" s="63"/>
      <c r="S17" s="69"/>
      <c r="T17" s="64"/>
      <c r="U17" s="237"/>
      <c r="V17" s="238"/>
      <c r="W17" s="239"/>
      <c r="X17" s="65"/>
      <c r="Y17" s="58"/>
      <c r="Z17" s="18"/>
    </row>
    <row r="18" spans="1:26" ht="31.5" customHeight="1" thickBot="1" x14ac:dyDescent="0.3">
      <c r="A18" s="54" t="s">
        <v>39</v>
      </c>
      <c r="B18" s="80">
        <v>11</v>
      </c>
      <c r="C18" s="243" t="s">
        <v>138</v>
      </c>
      <c r="D18" s="244"/>
      <c r="E18" s="245"/>
      <c r="F18" s="55">
        <v>0.84791666666666676</v>
      </c>
      <c r="G18" s="90" t="s">
        <v>161</v>
      </c>
      <c r="H18" s="243" t="s">
        <v>155</v>
      </c>
      <c r="I18" s="244"/>
      <c r="J18" s="245"/>
      <c r="K18" s="93">
        <v>3</v>
      </c>
      <c r="L18" s="99"/>
      <c r="M18" s="62"/>
      <c r="N18" s="234"/>
      <c r="O18" s="235"/>
      <c r="P18" s="236"/>
      <c r="Q18" s="63"/>
      <c r="R18" s="63"/>
      <c r="S18" s="69"/>
      <c r="T18" s="64"/>
      <c r="U18" s="237"/>
      <c r="V18" s="238"/>
      <c r="W18" s="239"/>
      <c r="X18" s="65"/>
      <c r="Y18" s="58"/>
      <c r="Z18" s="18"/>
    </row>
    <row r="19" spans="1:26" ht="30" customHeight="1" thickTop="1" x14ac:dyDescent="0.25">
      <c r="A19" s="46">
        <v>538</v>
      </c>
      <c r="B19" s="56"/>
      <c r="C19" s="250" t="s">
        <v>145</v>
      </c>
      <c r="D19" s="251"/>
      <c r="E19" s="252"/>
      <c r="F19" s="40"/>
      <c r="G19" s="82"/>
      <c r="H19" s="250" t="s">
        <v>146</v>
      </c>
      <c r="I19" s="251"/>
      <c r="J19" s="252"/>
      <c r="K19" s="43"/>
      <c r="L19" s="99"/>
      <c r="M19" s="62"/>
      <c r="N19" s="234"/>
      <c r="O19" s="235"/>
      <c r="P19" s="236"/>
      <c r="Q19" s="63"/>
      <c r="R19" s="63"/>
      <c r="S19" s="69"/>
      <c r="T19" s="64"/>
      <c r="U19" s="237"/>
      <c r="V19" s="238"/>
      <c r="W19" s="239"/>
      <c r="X19" s="65"/>
      <c r="Y19" s="58"/>
      <c r="Z19" s="18"/>
    </row>
    <row r="20" spans="1:26" ht="30" customHeight="1" x14ac:dyDescent="0.25">
      <c r="A20" s="117"/>
      <c r="B20" s="56"/>
      <c r="C20" s="253"/>
      <c r="D20" s="254"/>
      <c r="E20" s="255"/>
      <c r="F20" s="86"/>
      <c r="G20" s="111"/>
      <c r="H20" s="253"/>
      <c r="I20" s="254"/>
      <c r="J20" s="255"/>
      <c r="K20" s="95"/>
      <c r="L20" s="99"/>
      <c r="M20" s="62"/>
      <c r="N20" s="234"/>
      <c r="O20" s="235"/>
      <c r="P20" s="236"/>
      <c r="Q20" s="63"/>
      <c r="R20" s="63"/>
      <c r="S20" s="69"/>
      <c r="T20" s="64"/>
      <c r="U20" s="237"/>
      <c r="V20" s="238"/>
      <c r="W20" s="239"/>
      <c r="X20" s="65"/>
      <c r="Y20" s="58"/>
      <c r="Z20" s="18"/>
    </row>
    <row r="21" spans="1:26" ht="30" customHeight="1" x14ac:dyDescent="0.25">
      <c r="A21" s="46"/>
      <c r="B21" s="57"/>
      <c r="C21" s="234"/>
      <c r="D21" s="235"/>
      <c r="E21" s="236"/>
      <c r="F21" s="53"/>
      <c r="G21" s="81"/>
      <c r="H21" s="234"/>
      <c r="I21" s="235"/>
      <c r="J21" s="236"/>
      <c r="K21" s="96"/>
      <c r="L21" s="99"/>
      <c r="M21" s="62"/>
      <c r="N21" s="234"/>
      <c r="O21" s="235"/>
      <c r="P21" s="236"/>
      <c r="Q21" s="63"/>
      <c r="R21" s="63"/>
      <c r="S21" s="69"/>
      <c r="T21" s="64"/>
      <c r="U21" s="237"/>
      <c r="V21" s="238"/>
      <c r="W21" s="239"/>
      <c r="X21" s="65"/>
      <c r="Y21" s="18"/>
    </row>
    <row r="22" spans="1:26" ht="30" customHeight="1" x14ac:dyDescent="0.25">
      <c r="A22" s="46"/>
      <c r="B22" s="56"/>
      <c r="C22" s="250"/>
      <c r="D22" s="251"/>
      <c r="E22" s="252"/>
      <c r="F22" s="41"/>
      <c r="G22" s="41"/>
      <c r="H22" s="234"/>
      <c r="I22" s="235"/>
      <c r="J22" s="236"/>
      <c r="K22" s="96"/>
      <c r="L22" s="99"/>
      <c r="M22" s="62"/>
      <c r="N22" s="234"/>
      <c r="O22" s="235"/>
      <c r="P22" s="236"/>
      <c r="Q22" s="63"/>
      <c r="R22" s="63"/>
      <c r="S22" s="69"/>
      <c r="T22" s="64"/>
      <c r="U22" s="237"/>
      <c r="V22" s="238"/>
      <c r="W22" s="239"/>
      <c r="X22" s="65"/>
      <c r="Y22" s="31"/>
    </row>
    <row r="23" spans="1:26" ht="30" customHeight="1" x14ac:dyDescent="0.25">
      <c r="A23" s="46"/>
      <c r="B23" s="56"/>
      <c r="C23" s="234"/>
      <c r="D23" s="235"/>
      <c r="E23" s="236"/>
      <c r="F23" s="41"/>
      <c r="G23" s="41"/>
      <c r="H23" s="234"/>
      <c r="I23" s="235"/>
      <c r="J23" s="236"/>
      <c r="K23" s="95"/>
      <c r="L23" s="99"/>
      <c r="M23" s="62"/>
      <c r="N23" s="234"/>
      <c r="O23" s="235"/>
      <c r="P23" s="236"/>
      <c r="Q23" s="63"/>
      <c r="R23" s="63"/>
      <c r="S23" s="69"/>
      <c r="T23" s="64"/>
      <c r="U23" s="237"/>
      <c r="V23" s="238"/>
      <c r="W23" s="239"/>
      <c r="X23" s="65"/>
      <c r="Y23" s="31"/>
    </row>
    <row r="24" spans="1:26" ht="33" customHeight="1" x14ac:dyDescent="0.25">
      <c r="A24" s="45"/>
      <c r="B24" s="56"/>
      <c r="C24" s="249"/>
      <c r="D24" s="235"/>
      <c r="E24" s="236"/>
      <c r="F24" s="41"/>
      <c r="G24" s="41"/>
      <c r="H24" s="234"/>
      <c r="I24" s="235"/>
      <c r="J24" s="236"/>
      <c r="K24" s="95"/>
      <c r="L24" s="99"/>
      <c r="M24" s="62"/>
      <c r="N24" s="234"/>
      <c r="O24" s="235"/>
      <c r="P24" s="236"/>
      <c r="Q24" s="63"/>
      <c r="R24" s="63"/>
      <c r="S24" s="69"/>
      <c r="T24" s="64"/>
      <c r="U24" s="237"/>
      <c r="V24" s="238"/>
      <c r="W24" s="239"/>
      <c r="X24" s="65"/>
      <c r="Y24" s="31"/>
    </row>
    <row r="25" spans="1:26" ht="30" customHeight="1" x14ac:dyDescent="0.25">
      <c r="A25" s="46"/>
      <c r="B25" s="56"/>
      <c r="C25" s="234"/>
      <c r="D25" s="235"/>
      <c r="E25" s="236"/>
      <c r="F25" s="41"/>
      <c r="G25" s="82"/>
      <c r="H25" s="234"/>
      <c r="I25" s="235"/>
      <c r="J25" s="236"/>
      <c r="K25" s="95"/>
      <c r="L25" s="99"/>
      <c r="M25" s="62"/>
      <c r="N25" s="234"/>
      <c r="O25" s="235"/>
      <c r="P25" s="236"/>
      <c r="Q25" s="63"/>
      <c r="R25" s="63"/>
      <c r="S25" s="69"/>
      <c r="T25" s="64"/>
      <c r="U25" s="237"/>
      <c r="V25" s="238"/>
      <c r="W25" s="239"/>
      <c r="X25" s="65"/>
      <c r="Y25" s="31"/>
    </row>
    <row r="26" spans="1:26" ht="30" customHeight="1" x14ac:dyDescent="0.25">
      <c r="A26" s="46"/>
      <c r="B26" s="57"/>
      <c r="C26" s="234"/>
      <c r="D26" s="235"/>
      <c r="E26" s="236"/>
      <c r="F26" s="53"/>
      <c r="G26" s="82"/>
      <c r="H26" s="234"/>
      <c r="I26" s="235"/>
      <c r="J26" s="236"/>
      <c r="K26" s="97"/>
      <c r="L26" s="99"/>
      <c r="M26" s="62"/>
      <c r="N26" s="234"/>
      <c r="O26" s="235"/>
      <c r="P26" s="236"/>
      <c r="Q26" s="63"/>
      <c r="R26" s="63"/>
      <c r="S26" s="69"/>
      <c r="T26" s="64"/>
      <c r="U26" s="237"/>
      <c r="V26" s="238"/>
      <c r="W26" s="239"/>
      <c r="X26" s="65"/>
      <c r="Y26" s="31"/>
    </row>
    <row r="27" spans="1:26" ht="33" customHeight="1" thickBot="1" x14ac:dyDescent="0.3">
      <c r="A27" s="54"/>
      <c r="B27" s="80"/>
      <c r="C27" s="240"/>
      <c r="D27" s="241"/>
      <c r="E27" s="242"/>
      <c r="F27" s="89"/>
      <c r="G27" s="90"/>
      <c r="H27" s="243"/>
      <c r="I27" s="244"/>
      <c r="J27" s="245"/>
      <c r="K27" s="73"/>
      <c r="L27" s="103"/>
      <c r="M27" s="104"/>
      <c r="N27" s="243"/>
      <c r="O27" s="244"/>
      <c r="P27" s="245"/>
      <c r="Q27" s="105"/>
      <c r="R27" s="105"/>
      <c r="S27" s="106"/>
      <c r="T27" s="107"/>
      <c r="U27" s="246"/>
      <c r="V27" s="247"/>
      <c r="W27" s="248"/>
      <c r="X27" s="71"/>
      <c r="Y27" s="18"/>
    </row>
    <row r="28" spans="1:26" ht="28.5" customHeight="1" thickTop="1" thickBot="1" x14ac:dyDescent="0.3">
      <c r="A28" s="220"/>
      <c r="B28" s="221"/>
      <c r="C28" s="221"/>
      <c r="D28" s="221"/>
      <c r="E28" s="222"/>
      <c r="F28" s="220"/>
      <c r="G28" s="221"/>
      <c r="H28" s="221"/>
      <c r="I28" s="222"/>
      <c r="J28" s="220" t="s">
        <v>63</v>
      </c>
      <c r="K28" s="222"/>
      <c r="L28" s="153"/>
      <c r="M28" s="154"/>
      <c r="N28" s="155"/>
      <c r="O28" s="153"/>
      <c r="P28" s="220"/>
      <c r="Q28" s="221"/>
      <c r="R28" s="221"/>
      <c r="S28" s="221"/>
      <c r="T28" s="222"/>
      <c r="U28" s="153" t="s">
        <v>62</v>
      </c>
      <c r="V28" s="220"/>
      <c r="W28" s="221"/>
      <c r="X28" s="222"/>
    </row>
    <row r="29" spans="1:26" ht="22.5" customHeight="1" x14ac:dyDescent="0.25">
      <c r="A29" s="45"/>
      <c r="B29" s="56"/>
      <c r="C29" s="34"/>
      <c r="D29" s="53"/>
      <c r="E29" s="59"/>
      <c r="F29" s="33"/>
      <c r="G29" s="33"/>
      <c r="H29" s="14"/>
      <c r="I29" s="13"/>
      <c r="J29" s="223" t="s">
        <v>6</v>
      </c>
      <c r="K29" s="224"/>
      <c r="L29" s="225"/>
      <c r="M29" s="226"/>
      <c r="N29" s="227"/>
      <c r="O29" s="224"/>
      <c r="P29" s="228"/>
      <c r="Q29" s="229"/>
      <c r="R29" s="229"/>
      <c r="S29" s="229"/>
      <c r="T29" s="230"/>
      <c r="U29" s="215" t="s">
        <v>34</v>
      </c>
      <c r="V29" s="188" t="s">
        <v>55</v>
      </c>
      <c r="W29" s="189"/>
      <c r="X29" s="190"/>
    </row>
    <row r="30" spans="1:26" ht="22.5" customHeight="1" x14ac:dyDescent="0.25">
      <c r="A30" s="45"/>
      <c r="B30" s="56"/>
      <c r="C30" s="34"/>
      <c r="D30" s="53"/>
      <c r="E30" s="59"/>
      <c r="F30" s="33"/>
      <c r="G30" s="33"/>
      <c r="H30" s="14"/>
      <c r="I30" s="13"/>
      <c r="J30" s="195"/>
      <c r="K30" s="197"/>
      <c r="L30" s="201"/>
      <c r="M30" s="202"/>
      <c r="N30" s="203"/>
      <c r="O30" s="197"/>
      <c r="P30" s="231"/>
      <c r="Q30" s="232"/>
      <c r="R30" s="232"/>
      <c r="S30" s="232"/>
      <c r="T30" s="233"/>
      <c r="U30" s="216"/>
      <c r="V30" s="191"/>
      <c r="W30" s="192"/>
      <c r="X30" s="193"/>
    </row>
    <row r="31" spans="1:26" ht="22.5" customHeight="1" x14ac:dyDescent="0.25">
      <c r="A31" s="45"/>
      <c r="B31" s="56"/>
      <c r="C31" s="34"/>
      <c r="D31" s="53"/>
      <c r="E31" s="59"/>
      <c r="F31" s="33"/>
      <c r="G31" s="33"/>
      <c r="H31" s="14"/>
      <c r="I31" s="13"/>
      <c r="J31" s="194" t="s">
        <v>7</v>
      </c>
      <c r="K31" s="196"/>
      <c r="L31" s="198"/>
      <c r="M31" s="199"/>
      <c r="N31" s="200"/>
      <c r="O31" s="217"/>
      <c r="P31" s="204"/>
      <c r="Q31" s="205"/>
      <c r="R31" s="205"/>
      <c r="S31" s="205"/>
      <c r="T31" s="206"/>
      <c r="U31" s="218" t="s">
        <v>27</v>
      </c>
      <c r="V31" s="188" t="s">
        <v>56</v>
      </c>
      <c r="W31" s="189"/>
      <c r="X31" s="190"/>
    </row>
    <row r="32" spans="1:26" ht="22.5" customHeight="1" x14ac:dyDescent="0.25">
      <c r="A32" s="48"/>
      <c r="B32" s="61"/>
      <c r="C32" s="34"/>
      <c r="D32" s="53"/>
      <c r="E32" s="59"/>
      <c r="F32" s="33"/>
      <c r="G32" s="33"/>
      <c r="H32" s="14"/>
      <c r="I32" s="13"/>
      <c r="J32" s="195"/>
      <c r="K32" s="197"/>
      <c r="L32" s="201"/>
      <c r="M32" s="202"/>
      <c r="N32" s="203"/>
      <c r="O32" s="197"/>
      <c r="P32" s="201"/>
      <c r="Q32" s="202"/>
      <c r="R32" s="202"/>
      <c r="S32" s="202"/>
      <c r="T32" s="203"/>
      <c r="U32" s="219"/>
      <c r="V32" s="191"/>
      <c r="W32" s="192"/>
      <c r="X32" s="193"/>
    </row>
    <row r="33" spans="1:24" ht="22.5" customHeight="1" x14ac:dyDescent="0.25">
      <c r="A33" s="45"/>
      <c r="B33" s="56"/>
      <c r="C33" s="34"/>
      <c r="D33" s="53"/>
      <c r="E33" s="59"/>
      <c r="F33" s="33"/>
      <c r="G33" s="33"/>
      <c r="H33" s="14"/>
      <c r="I33" s="13"/>
      <c r="J33" s="194" t="s">
        <v>13</v>
      </c>
      <c r="K33" s="196"/>
      <c r="L33" s="198"/>
      <c r="M33" s="199"/>
      <c r="N33" s="200"/>
      <c r="O33" s="196"/>
      <c r="P33" s="209"/>
      <c r="Q33" s="210"/>
      <c r="R33" s="210"/>
      <c r="S33" s="210"/>
      <c r="T33" s="211"/>
      <c r="U33" s="207" t="s">
        <v>35</v>
      </c>
      <c r="V33" s="188" t="s">
        <v>57</v>
      </c>
      <c r="W33" s="189"/>
      <c r="X33" s="190"/>
    </row>
    <row r="34" spans="1:24" ht="22.5" customHeight="1" x14ac:dyDescent="0.25">
      <c r="A34" s="45"/>
      <c r="B34" s="56"/>
      <c r="C34" s="34"/>
      <c r="D34" s="52"/>
      <c r="E34" s="59"/>
      <c r="F34" s="33"/>
      <c r="G34" s="33"/>
      <c r="H34" s="14"/>
      <c r="I34" s="13"/>
      <c r="J34" s="195"/>
      <c r="K34" s="197"/>
      <c r="L34" s="201"/>
      <c r="M34" s="202"/>
      <c r="N34" s="203"/>
      <c r="O34" s="197"/>
      <c r="P34" s="212"/>
      <c r="Q34" s="213"/>
      <c r="R34" s="213"/>
      <c r="S34" s="213"/>
      <c r="T34" s="214"/>
      <c r="U34" s="208"/>
      <c r="V34" s="191"/>
      <c r="W34" s="192"/>
      <c r="X34" s="193"/>
    </row>
    <row r="35" spans="1:24" ht="22.5" customHeight="1" x14ac:dyDescent="0.25">
      <c r="A35" s="45"/>
      <c r="B35" s="56"/>
      <c r="C35" s="34"/>
      <c r="D35" s="53"/>
      <c r="E35" s="59"/>
      <c r="F35" s="33"/>
      <c r="G35" s="33"/>
      <c r="H35" s="14"/>
      <c r="I35" s="13"/>
      <c r="J35" s="194" t="s">
        <v>8</v>
      </c>
      <c r="K35" s="196"/>
      <c r="L35" s="198"/>
      <c r="M35" s="199"/>
      <c r="N35" s="200"/>
      <c r="O35" s="196"/>
      <c r="P35" s="204"/>
      <c r="Q35" s="205"/>
      <c r="R35" s="205"/>
      <c r="S35" s="205"/>
      <c r="T35" s="206"/>
      <c r="U35" s="207"/>
      <c r="V35" s="188"/>
      <c r="W35" s="189"/>
      <c r="X35" s="190"/>
    </row>
    <row r="36" spans="1:24" ht="22.5" customHeight="1" x14ac:dyDescent="0.25">
      <c r="A36" s="45"/>
      <c r="B36" s="56"/>
      <c r="C36" s="34"/>
      <c r="D36" s="53"/>
      <c r="E36" s="59"/>
      <c r="F36" s="33"/>
      <c r="G36" s="33"/>
      <c r="H36" s="12"/>
      <c r="I36" s="13"/>
      <c r="J36" s="195"/>
      <c r="K36" s="197"/>
      <c r="L36" s="201"/>
      <c r="M36" s="202"/>
      <c r="N36" s="203"/>
      <c r="O36" s="197"/>
      <c r="P36" s="201"/>
      <c r="Q36" s="202"/>
      <c r="R36" s="202"/>
      <c r="S36" s="202"/>
      <c r="T36" s="203"/>
      <c r="U36" s="208"/>
      <c r="V36" s="191"/>
      <c r="W36" s="192"/>
      <c r="X36" s="193"/>
    </row>
    <row r="37" spans="1:24" ht="22.5" customHeight="1" x14ac:dyDescent="0.25">
      <c r="A37" s="45"/>
      <c r="B37" s="56"/>
      <c r="C37" s="34"/>
      <c r="D37" s="53"/>
      <c r="E37" s="59"/>
      <c r="F37" s="33"/>
      <c r="G37" s="33"/>
      <c r="H37" s="14"/>
      <c r="I37" s="13"/>
      <c r="J37" s="49" t="s">
        <v>11</v>
      </c>
      <c r="K37" s="152"/>
      <c r="L37" s="170"/>
      <c r="M37" s="171"/>
      <c r="N37" s="172"/>
      <c r="O37" s="9"/>
      <c r="P37" s="185"/>
      <c r="Q37" s="186"/>
      <c r="R37" s="186"/>
      <c r="S37" s="186"/>
      <c r="T37" s="187"/>
      <c r="U37" s="8"/>
      <c r="V37" s="176"/>
      <c r="W37" s="177"/>
      <c r="X37" s="178"/>
    </row>
    <row r="38" spans="1:24" ht="22.5" customHeight="1" thickBot="1" x14ac:dyDescent="0.3">
      <c r="A38" s="45"/>
      <c r="B38" s="56"/>
      <c r="C38" s="34"/>
      <c r="D38" s="53"/>
      <c r="E38" s="59"/>
      <c r="F38" s="33"/>
      <c r="G38" s="33"/>
      <c r="H38" s="21"/>
      <c r="I38" s="13"/>
      <c r="J38" s="50" t="s">
        <v>12</v>
      </c>
      <c r="K38" s="10"/>
      <c r="L38" s="170"/>
      <c r="M38" s="171"/>
      <c r="N38" s="172"/>
      <c r="O38" s="11"/>
      <c r="P38" s="185"/>
      <c r="Q38" s="186"/>
      <c r="R38" s="186"/>
      <c r="S38" s="186"/>
      <c r="T38" s="187"/>
      <c r="U38" s="8"/>
      <c r="V38" s="176"/>
      <c r="W38" s="177"/>
      <c r="X38" s="178"/>
    </row>
    <row r="39" spans="1:24" ht="14.25" customHeight="1" x14ac:dyDescent="0.25">
      <c r="A39" s="164" t="s">
        <v>24</v>
      </c>
      <c r="B39" s="165"/>
      <c r="C39" s="165"/>
      <c r="D39" s="165"/>
      <c r="E39" s="166"/>
      <c r="F39" s="33"/>
      <c r="G39" s="33"/>
      <c r="H39" s="14"/>
      <c r="I39" s="13"/>
      <c r="J39" s="50" t="s">
        <v>4</v>
      </c>
      <c r="K39" s="10"/>
      <c r="L39" s="170"/>
      <c r="M39" s="171"/>
      <c r="N39" s="172"/>
      <c r="O39" s="11"/>
      <c r="P39" s="173"/>
      <c r="Q39" s="174"/>
      <c r="R39" s="174"/>
      <c r="S39" s="174"/>
      <c r="T39" s="175"/>
      <c r="U39" s="8"/>
      <c r="V39" s="176"/>
      <c r="W39" s="177"/>
      <c r="X39" s="178"/>
    </row>
    <row r="40" spans="1:24" ht="0.75" customHeight="1" thickBot="1" x14ac:dyDescent="0.3">
      <c r="A40" s="167"/>
      <c r="B40" s="168"/>
      <c r="C40" s="168"/>
      <c r="D40" s="168"/>
      <c r="E40" s="169"/>
      <c r="F40" s="35"/>
      <c r="G40" s="35"/>
      <c r="H40" s="36"/>
      <c r="I40" s="37"/>
      <c r="J40" s="51" t="s">
        <v>5</v>
      </c>
      <c r="K40" s="15"/>
      <c r="L40" s="66"/>
      <c r="M40" s="67"/>
      <c r="N40" s="68"/>
      <c r="O40" s="16"/>
      <c r="P40" s="179"/>
      <c r="Q40" s="180"/>
      <c r="R40" s="180"/>
      <c r="S40" s="180"/>
      <c r="T40" s="181"/>
      <c r="U40" s="17" t="s">
        <v>17</v>
      </c>
      <c r="V40" s="182" t="s">
        <v>33</v>
      </c>
      <c r="W40" s="183"/>
      <c r="X40" s="184"/>
    </row>
    <row r="42" spans="1:24" ht="21" x14ac:dyDescent="0.35">
      <c r="U42" s="7" t="s">
        <v>29</v>
      </c>
    </row>
    <row r="43" spans="1:24" ht="21" x14ac:dyDescent="0.35">
      <c r="U43" s="7" t="s">
        <v>30</v>
      </c>
    </row>
    <row r="44" spans="1:24" ht="21" x14ac:dyDescent="0.35">
      <c r="U44" s="7" t="s">
        <v>32</v>
      </c>
    </row>
    <row r="47" spans="1:24" x14ac:dyDescent="0.25">
      <c r="K47" s="5"/>
    </row>
  </sheetData>
  <mergeCells count="164">
    <mergeCell ref="A1:F1"/>
    <mergeCell ref="J1:K1"/>
    <mergeCell ref="L1:N1"/>
    <mergeCell ref="U1:X1"/>
    <mergeCell ref="A2:B3"/>
    <mergeCell ref="C2:E3"/>
    <mergeCell ref="F2:F3"/>
    <mergeCell ref="G2:G3"/>
    <mergeCell ref="H2:J3"/>
    <mergeCell ref="K2:K3"/>
    <mergeCell ref="W2:W3"/>
    <mergeCell ref="X2:X3"/>
    <mergeCell ref="C4:E4"/>
    <mergeCell ref="H4:J4"/>
    <mergeCell ref="N4:P4"/>
    <mergeCell ref="U4:V4"/>
    <mergeCell ref="L2:L3"/>
    <mergeCell ref="M2:M3"/>
    <mergeCell ref="N2:P3"/>
    <mergeCell ref="Q2:Q3"/>
    <mergeCell ref="R2:R3"/>
    <mergeCell ref="S2:S3"/>
    <mergeCell ref="C5:E5"/>
    <mergeCell ref="H5:J5"/>
    <mergeCell ref="N5:P5"/>
    <mergeCell ref="U5:V5"/>
    <mergeCell ref="C6:E6"/>
    <mergeCell ref="H6:J6"/>
    <mergeCell ref="N6:P6"/>
    <mergeCell ref="U6:V6"/>
    <mergeCell ref="T2:T3"/>
    <mergeCell ref="U2:V3"/>
    <mergeCell ref="C9:E9"/>
    <mergeCell ref="H9:J9"/>
    <mergeCell ref="N9:P9"/>
    <mergeCell ref="U9:V9"/>
    <mergeCell ref="C10:E10"/>
    <mergeCell ref="H10:J10"/>
    <mergeCell ref="N10:P10"/>
    <mergeCell ref="U10:V10"/>
    <mergeCell ref="C7:E7"/>
    <mergeCell ref="H7:J7"/>
    <mergeCell ref="N7:P7"/>
    <mergeCell ref="U7:V7"/>
    <mergeCell ref="C8:E8"/>
    <mergeCell ref="H8:J8"/>
    <mergeCell ref="N8:P8"/>
    <mergeCell ref="U8:V8"/>
    <mergeCell ref="Y12:AA12"/>
    <mergeCell ref="C13:E13"/>
    <mergeCell ref="H13:J13"/>
    <mergeCell ref="N13:P13"/>
    <mergeCell ref="U13:V13"/>
    <mergeCell ref="Y13:AA13"/>
    <mergeCell ref="C11:E11"/>
    <mergeCell ref="H11:J11"/>
    <mergeCell ref="N11:P11"/>
    <mergeCell ref="U11:V11"/>
    <mergeCell ref="C12:E12"/>
    <mergeCell ref="H12:J12"/>
    <mergeCell ref="N12:P12"/>
    <mergeCell ref="U12:V12"/>
    <mergeCell ref="C14:E14"/>
    <mergeCell ref="H14:J14"/>
    <mergeCell ref="N14:P14"/>
    <mergeCell ref="U14:W14"/>
    <mergeCell ref="Y14:AA14"/>
    <mergeCell ref="C15:E15"/>
    <mergeCell ref="H15:J15"/>
    <mergeCell ref="N15:P15"/>
    <mergeCell ref="U15:W15"/>
    <mergeCell ref="C18:E18"/>
    <mergeCell ref="H18:J18"/>
    <mergeCell ref="N18:P18"/>
    <mergeCell ref="U18:W18"/>
    <mergeCell ref="C19:E19"/>
    <mergeCell ref="H19:J19"/>
    <mergeCell ref="N19:P19"/>
    <mergeCell ref="U19:W19"/>
    <mergeCell ref="C16:E16"/>
    <mergeCell ref="H16:J16"/>
    <mergeCell ref="N16:P16"/>
    <mergeCell ref="U16:W16"/>
    <mergeCell ref="C17:E17"/>
    <mergeCell ref="H17:J17"/>
    <mergeCell ref="N17:P17"/>
    <mergeCell ref="U17:W17"/>
    <mergeCell ref="C22:E22"/>
    <mergeCell ref="H22:J22"/>
    <mergeCell ref="N22:P22"/>
    <mergeCell ref="U22:W22"/>
    <mergeCell ref="C23:E23"/>
    <mergeCell ref="H23:J23"/>
    <mergeCell ref="N23:P23"/>
    <mergeCell ref="U23:W23"/>
    <mergeCell ref="C20:E20"/>
    <mergeCell ref="H20:J20"/>
    <mergeCell ref="N20:P20"/>
    <mergeCell ref="U20:W20"/>
    <mergeCell ref="C21:E21"/>
    <mergeCell ref="H21:J21"/>
    <mergeCell ref="N21:P21"/>
    <mergeCell ref="U21:W21"/>
    <mergeCell ref="C26:E26"/>
    <mergeCell ref="H26:J26"/>
    <mergeCell ref="N26:P26"/>
    <mergeCell ref="U26:W26"/>
    <mergeCell ref="C27:E27"/>
    <mergeCell ref="H27:J27"/>
    <mergeCell ref="N27:P27"/>
    <mergeCell ref="U27:W27"/>
    <mergeCell ref="C24:E24"/>
    <mergeCell ref="H24:J24"/>
    <mergeCell ref="N24:P24"/>
    <mergeCell ref="U24:W24"/>
    <mergeCell ref="C25:E25"/>
    <mergeCell ref="H25:J25"/>
    <mergeCell ref="N25:P25"/>
    <mergeCell ref="U25:W25"/>
    <mergeCell ref="A28:E28"/>
    <mergeCell ref="F28:I28"/>
    <mergeCell ref="J28:K28"/>
    <mergeCell ref="P28:T28"/>
    <mergeCell ref="V28:X28"/>
    <mergeCell ref="J29:J30"/>
    <mergeCell ref="K29:K30"/>
    <mergeCell ref="L29:N30"/>
    <mergeCell ref="O29:O30"/>
    <mergeCell ref="P29:T30"/>
    <mergeCell ref="U29:U30"/>
    <mergeCell ref="V29:X30"/>
    <mergeCell ref="J31:J32"/>
    <mergeCell ref="K31:K32"/>
    <mergeCell ref="L31:N32"/>
    <mergeCell ref="O31:O32"/>
    <mergeCell ref="P31:T32"/>
    <mergeCell ref="U31:U32"/>
    <mergeCell ref="V31:X32"/>
    <mergeCell ref="V33:X34"/>
    <mergeCell ref="J35:J36"/>
    <mergeCell ref="K35:K36"/>
    <mergeCell ref="L35:N36"/>
    <mergeCell ref="O35:O36"/>
    <mergeCell ref="P35:T36"/>
    <mergeCell ref="U35:U36"/>
    <mergeCell ref="V35:X36"/>
    <mergeCell ref="J33:J34"/>
    <mergeCell ref="K33:K34"/>
    <mergeCell ref="L33:N34"/>
    <mergeCell ref="O33:O34"/>
    <mergeCell ref="P33:T34"/>
    <mergeCell ref="U33:U34"/>
    <mergeCell ref="A39:E40"/>
    <mergeCell ref="L39:N39"/>
    <mergeCell ref="P39:T39"/>
    <mergeCell ref="V39:X39"/>
    <mergeCell ref="P40:T40"/>
    <mergeCell ref="V40:X40"/>
    <mergeCell ref="L37:N37"/>
    <mergeCell ref="P37:T37"/>
    <mergeCell ref="V37:X37"/>
    <mergeCell ref="L38:N38"/>
    <mergeCell ref="P38:T38"/>
    <mergeCell ref="V38:X38"/>
  </mergeCells>
  <printOptions horizontalCentered="1" verticalCentered="1"/>
  <pageMargins left="0.25" right="0.25" top="0.5" bottom="0.5" header="0.3" footer="0.3"/>
  <pageSetup scale="49" fitToHeight="0" orientation="landscape" r:id="rId1"/>
  <headerFooter>
    <oddFooter>&amp;RFORM ELF  41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showGridLines="0" zoomScale="85" zoomScaleNormal="85" zoomScalePageLayoutView="55" workbookViewId="0">
      <selection activeCell="F13" sqref="F13"/>
    </sheetView>
  </sheetViews>
  <sheetFormatPr defaultColWidth="9.140625" defaultRowHeight="18.75" x14ac:dyDescent="0.25"/>
  <cols>
    <col min="1" max="1" width="7.140625" style="2" customWidth="1"/>
    <col min="2" max="2" width="3.140625" style="3" customWidth="1"/>
    <col min="3" max="3" width="27.28515625" style="1" customWidth="1"/>
    <col min="4" max="4" width="10.85546875" style="1" customWidth="1"/>
    <col min="5" max="5" width="10.28515625" style="1" customWidth="1"/>
    <col min="6" max="6" width="8.42578125" style="4" customWidth="1"/>
    <col min="7" max="7" width="10.5703125" style="4" customWidth="1"/>
    <col min="8" max="8" width="8.5703125" style="1" customWidth="1"/>
    <col min="9" max="9" width="13.140625" style="1" customWidth="1"/>
    <col min="10" max="11" width="7.7109375" style="1" customWidth="1"/>
    <col min="12" max="12" width="11.5703125" style="2" customWidth="1"/>
    <col min="13" max="13" width="6.7109375" style="20" customWidth="1"/>
    <col min="14" max="15" width="10.85546875" style="1" customWidth="1"/>
    <col min="16" max="16" width="23.42578125" style="1" customWidth="1"/>
    <col min="17" max="17" width="10.28515625" style="22" customWidth="1"/>
    <col min="18" max="18" width="10.42578125" style="22" customWidth="1"/>
    <col min="19" max="19" width="10.42578125" style="4" customWidth="1"/>
    <col min="20" max="20" width="10.7109375" style="4" customWidth="1"/>
    <col min="21" max="21" width="15.42578125" style="1" customWidth="1"/>
    <col min="22" max="22" width="15.28515625" style="1" customWidth="1"/>
    <col min="23" max="23" width="12.140625" style="1" customWidth="1"/>
    <col min="24" max="24" width="8" style="1" customWidth="1"/>
    <col min="25" max="16384" width="9.140625" style="1"/>
  </cols>
  <sheetData>
    <row r="1" spans="1:39" s="19" customFormat="1" ht="24" customHeight="1" thickBot="1" x14ac:dyDescent="0.45">
      <c r="A1" s="313" t="s">
        <v>10</v>
      </c>
      <c r="B1" s="314"/>
      <c r="C1" s="314"/>
      <c r="D1" s="314"/>
      <c r="E1" s="314"/>
      <c r="F1" s="314"/>
      <c r="G1" s="121"/>
      <c r="H1" s="23">
        <f>SUM(K4:K27)</f>
        <v>30</v>
      </c>
      <c r="I1" s="47" t="s">
        <v>20</v>
      </c>
      <c r="J1" s="315" t="s">
        <v>1</v>
      </c>
      <c r="K1" s="315"/>
      <c r="L1" s="316">
        <v>0.91666666666666663</v>
      </c>
      <c r="M1" s="317"/>
      <c r="N1" s="317"/>
      <c r="O1" s="30">
        <f>SUM(X4:X27)</f>
        <v>38</v>
      </c>
      <c r="P1" s="29" t="s">
        <v>19</v>
      </c>
      <c r="Q1" s="24"/>
      <c r="R1" s="25"/>
      <c r="S1" s="26"/>
      <c r="T1" s="27" t="s">
        <v>3</v>
      </c>
      <c r="U1" s="318">
        <v>43810</v>
      </c>
      <c r="V1" s="318"/>
      <c r="W1" s="318"/>
      <c r="X1" s="319"/>
    </row>
    <row r="2" spans="1:39" ht="12" customHeight="1" x14ac:dyDescent="0.25">
      <c r="A2" s="298" t="s">
        <v>9</v>
      </c>
      <c r="B2" s="299"/>
      <c r="C2" s="298" t="s">
        <v>0</v>
      </c>
      <c r="D2" s="311"/>
      <c r="E2" s="299"/>
      <c r="F2" s="296" t="s">
        <v>41</v>
      </c>
      <c r="G2" s="320" t="s">
        <v>48</v>
      </c>
      <c r="H2" s="298" t="s">
        <v>16</v>
      </c>
      <c r="I2" s="311"/>
      <c r="J2" s="299"/>
      <c r="K2" s="296" t="s">
        <v>14</v>
      </c>
      <c r="L2" s="298">
        <v>7</v>
      </c>
      <c r="M2" s="309" t="s">
        <v>21</v>
      </c>
      <c r="N2" s="298" t="s">
        <v>22</v>
      </c>
      <c r="O2" s="311"/>
      <c r="P2" s="299"/>
      <c r="Q2" s="296" t="s">
        <v>49</v>
      </c>
      <c r="R2" s="296" t="s">
        <v>25</v>
      </c>
      <c r="S2" s="296" t="s">
        <v>26</v>
      </c>
      <c r="T2" s="296" t="s">
        <v>28</v>
      </c>
      <c r="U2" s="298" t="s">
        <v>2</v>
      </c>
      <c r="V2" s="299"/>
      <c r="W2" s="302" t="s">
        <v>31</v>
      </c>
      <c r="X2" s="296" t="s">
        <v>15</v>
      </c>
    </row>
    <row r="3" spans="1:39" ht="21" customHeight="1" thickBot="1" x14ac:dyDescent="0.3">
      <c r="A3" s="300"/>
      <c r="B3" s="301"/>
      <c r="C3" s="300"/>
      <c r="D3" s="312"/>
      <c r="E3" s="301"/>
      <c r="F3" s="297"/>
      <c r="G3" s="321"/>
      <c r="H3" s="300"/>
      <c r="I3" s="312"/>
      <c r="J3" s="301"/>
      <c r="K3" s="297"/>
      <c r="L3" s="300"/>
      <c r="M3" s="310"/>
      <c r="N3" s="300"/>
      <c r="O3" s="312"/>
      <c r="P3" s="301"/>
      <c r="Q3" s="297"/>
      <c r="R3" s="297"/>
      <c r="S3" s="297"/>
      <c r="T3" s="297"/>
      <c r="U3" s="300"/>
      <c r="V3" s="301"/>
      <c r="W3" s="303"/>
      <c r="X3" s="297"/>
    </row>
    <row r="4" spans="1:39" ht="36" customHeight="1" x14ac:dyDescent="0.25">
      <c r="A4" s="45" t="s">
        <v>50</v>
      </c>
      <c r="B4" s="56">
        <v>10</v>
      </c>
      <c r="C4" s="234" t="s">
        <v>109</v>
      </c>
      <c r="D4" s="235"/>
      <c r="E4" s="236"/>
      <c r="F4" s="40" t="s">
        <v>90</v>
      </c>
      <c r="G4" s="111" t="s">
        <v>18</v>
      </c>
      <c r="H4" s="234" t="s">
        <v>108</v>
      </c>
      <c r="I4" s="235"/>
      <c r="J4" s="236"/>
      <c r="K4" s="44">
        <v>5</v>
      </c>
      <c r="L4" s="42" t="s">
        <v>64</v>
      </c>
      <c r="M4" s="139">
        <v>0.86458333333333337</v>
      </c>
      <c r="N4" s="281" t="s">
        <v>74</v>
      </c>
      <c r="O4" s="282"/>
      <c r="P4" s="283"/>
      <c r="Q4" s="126"/>
      <c r="R4" s="126"/>
      <c r="S4" s="126" t="s">
        <v>76</v>
      </c>
      <c r="T4" s="127" t="s">
        <v>89</v>
      </c>
      <c r="U4" s="288" t="s">
        <v>75</v>
      </c>
      <c r="V4" s="289"/>
      <c r="W4" s="128">
        <v>16775</v>
      </c>
      <c r="X4" s="129">
        <v>5</v>
      </c>
      <c r="Y4" s="18"/>
      <c r="Z4" s="18"/>
      <c r="AA4" s="18"/>
    </row>
    <row r="5" spans="1:39" ht="35.25" customHeight="1" x14ac:dyDescent="0.25">
      <c r="A5" s="45" t="s">
        <v>44</v>
      </c>
      <c r="B5" s="56">
        <v>10</v>
      </c>
      <c r="C5" s="234" t="s">
        <v>133</v>
      </c>
      <c r="D5" s="235"/>
      <c r="E5" s="236"/>
      <c r="F5" s="40" t="s">
        <v>107</v>
      </c>
      <c r="G5" s="111" t="s">
        <v>111</v>
      </c>
      <c r="H5" s="256" t="s">
        <v>134</v>
      </c>
      <c r="I5" s="235"/>
      <c r="J5" s="236"/>
      <c r="K5" s="44">
        <v>2</v>
      </c>
      <c r="L5" s="42" t="s">
        <v>42</v>
      </c>
      <c r="M5" s="84">
        <v>0.95833333333333337</v>
      </c>
      <c r="N5" s="304" t="s">
        <v>92</v>
      </c>
      <c r="O5" s="305"/>
      <c r="P5" s="306"/>
      <c r="Q5" s="85" t="s">
        <v>88</v>
      </c>
      <c r="R5" s="85" t="s">
        <v>88</v>
      </c>
      <c r="S5" s="85" t="s">
        <v>91</v>
      </c>
      <c r="T5" s="149">
        <v>0.26319444444444445</v>
      </c>
      <c r="U5" s="333" t="s">
        <v>94</v>
      </c>
      <c r="V5" s="334"/>
      <c r="W5" s="83">
        <v>11473</v>
      </c>
      <c r="X5" s="108">
        <v>3</v>
      </c>
      <c r="Y5" s="18"/>
      <c r="Z5" s="18"/>
      <c r="AA5" s="18"/>
    </row>
    <row r="6" spans="1:39" ht="36" customHeight="1" x14ac:dyDescent="0.25">
      <c r="A6" s="45" t="s">
        <v>43</v>
      </c>
      <c r="B6" s="56">
        <v>10</v>
      </c>
      <c r="C6" s="234" t="s">
        <v>72</v>
      </c>
      <c r="D6" s="235"/>
      <c r="E6" s="236"/>
      <c r="F6" s="40" t="s">
        <v>100</v>
      </c>
      <c r="G6" s="82" t="s">
        <v>101</v>
      </c>
      <c r="H6" s="234" t="s">
        <v>73</v>
      </c>
      <c r="I6" s="235"/>
      <c r="J6" s="236"/>
      <c r="K6" s="44"/>
      <c r="L6" s="42" t="s">
        <v>59</v>
      </c>
      <c r="M6" s="140">
        <v>4.1666666666666664E-2</v>
      </c>
      <c r="N6" s="293" t="s">
        <v>84</v>
      </c>
      <c r="O6" s="294"/>
      <c r="P6" s="295"/>
      <c r="Q6" s="130"/>
      <c r="R6" s="130"/>
      <c r="S6" s="130"/>
      <c r="T6" s="127">
        <v>0.21319444444444444</v>
      </c>
      <c r="U6" s="288" t="s">
        <v>85</v>
      </c>
      <c r="V6" s="289"/>
      <c r="W6" s="128">
        <v>12060</v>
      </c>
      <c r="X6" s="131">
        <v>2</v>
      </c>
      <c r="Y6" s="32"/>
      <c r="Z6" s="18"/>
      <c r="AA6" s="18"/>
    </row>
    <row r="7" spans="1:39" ht="35.25" customHeight="1" x14ac:dyDescent="0.25">
      <c r="A7" s="46" t="s">
        <v>47</v>
      </c>
      <c r="B7" s="120">
        <v>10</v>
      </c>
      <c r="C7" s="234" t="s">
        <v>83</v>
      </c>
      <c r="D7" s="235"/>
      <c r="E7" s="236"/>
      <c r="F7" s="40" t="s">
        <v>98</v>
      </c>
      <c r="G7" s="111" t="s">
        <v>18</v>
      </c>
      <c r="H7" s="234" t="s">
        <v>93</v>
      </c>
      <c r="I7" s="235"/>
      <c r="J7" s="236"/>
      <c r="K7" s="44">
        <v>3</v>
      </c>
      <c r="L7" s="72" t="s">
        <v>58</v>
      </c>
      <c r="M7" s="140">
        <v>0.15625</v>
      </c>
      <c r="N7" s="290" t="s">
        <v>86</v>
      </c>
      <c r="O7" s="282"/>
      <c r="P7" s="283"/>
      <c r="Q7" s="130"/>
      <c r="R7" s="130"/>
      <c r="S7" s="130"/>
      <c r="T7" s="127">
        <v>0.24236111111111111</v>
      </c>
      <c r="U7" s="288" t="s">
        <v>87</v>
      </c>
      <c r="V7" s="289"/>
      <c r="W7" s="128">
        <v>12274</v>
      </c>
      <c r="X7" s="132">
        <v>3</v>
      </c>
      <c r="Y7" s="18"/>
      <c r="Z7" s="18"/>
      <c r="AA7" s="18"/>
    </row>
    <row r="8" spans="1:39" ht="36" customHeight="1" x14ac:dyDescent="0.25">
      <c r="A8" s="45" t="s">
        <v>45</v>
      </c>
      <c r="B8" s="56">
        <v>10</v>
      </c>
      <c r="C8" s="234" t="s">
        <v>147</v>
      </c>
      <c r="D8" s="235"/>
      <c r="E8" s="236"/>
      <c r="F8" s="40" t="s">
        <v>99</v>
      </c>
      <c r="G8" s="111" t="s">
        <v>112</v>
      </c>
      <c r="H8" s="234" t="s">
        <v>148</v>
      </c>
      <c r="I8" s="235"/>
      <c r="J8" s="236"/>
      <c r="K8" s="44">
        <v>3</v>
      </c>
      <c r="L8" s="72" t="s">
        <v>54</v>
      </c>
      <c r="M8" s="84">
        <v>0.28125</v>
      </c>
      <c r="N8" s="330" t="s">
        <v>104</v>
      </c>
      <c r="O8" s="305"/>
      <c r="P8" s="306"/>
      <c r="Q8" s="85" t="s">
        <v>110</v>
      </c>
      <c r="R8" s="85">
        <v>0.3125</v>
      </c>
      <c r="S8" s="85">
        <v>0.3298611111111111</v>
      </c>
      <c r="T8" s="88">
        <v>0.34930555555555554</v>
      </c>
      <c r="U8" s="307" t="s">
        <v>103</v>
      </c>
      <c r="V8" s="308"/>
      <c r="W8" s="83" t="s">
        <v>97</v>
      </c>
      <c r="X8" s="87">
        <v>3</v>
      </c>
      <c r="Y8" s="18"/>
      <c r="Z8" s="18"/>
      <c r="AA8" s="18"/>
    </row>
    <row r="9" spans="1:39" ht="36" customHeight="1" x14ac:dyDescent="0.25">
      <c r="A9" s="46" t="s">
        <v>40</v>
      </c>
      <c r="B9" s="56">
        <v>11</v>
      </c>
      <c r="C9" s="234" t="s">
        <v>114</v>
      </c>
      <c r="D9" s="235"/>
      <c r="E9" s="236"/>
      <c r="F9" s="41">
        <v>0.33194444444444443</v>
      </c>
      <c r="G9" s="82"/>
      <c r="H9" s="234" t="s">
        <v>113</v>
      </c>
      <c r="I9" s="235"/>
      <c r="J9" s="236"/>
      <c r="K9" s="44">
        <v>2</v>
      </c>
      <c r="L9" s="42" t="s">
        <v>36</v>
      </c>
      <c r="M9" s="98">
        <v>0.5</v>
      </c>
      <c r="N9" s="234" t="s">
        <v>121</v>
      </c>
      <c r="O9" s="235"/>
      <c r="P9" s="236"/>
      <c r="Q9" s="60"/>
      <c r="R9" s="60"/>
      <c r="S9" s="100"/>
      <c r="T9" s="142">
        <v>0.63958333333333328</v>
      </c>
      <c r="U9" s="331" t="s">
        <v>122</v>
      </c>
      <c r="V9" s="332"/>
      <c r="W9" s="43" t="s">
        <v>123</v>
      </c>
      <c r="X9" s="116">
        <v>2</v>
      </c>
      <c r="Y9" s="38"/>
      <c r="Z9" s="18"/>
      <c r="AA9" s="18"/>
    </row>
    <row r="10" spans="1:39" ht="36" customHeight="1" x14ac:dyDescent="0.25">
      <c r="A10" s="46" t="s">
        <v>51</v>
      </c>
      <c r="B10" s="56">
        <v>11</v>
      </c>
      <c r="C10" s="234" t="s">
        <v>139</v>
      </c>
      <c r="D10" s="235"/>
      <c r="E10" s="236"/>
      <c r="F10" s="41">
        <v>0.40416666666666662</v>
      </c>
      <c r="G10" s="111" t="s">
        <v>129</v>
      </c>
      <c r="H10" s="234" t="s">
        <v>140</v>
      </c>
      <c r="I10" s="235"/>
      <c r="J10" s="236"/>
      <c r="K10" s="44">
        <v>3</v>
      </c>
      <c r="L10" s="42" t="s">
        <v>60</v>
      </c>
      <c r="M10" s="141" t="s">
        <v>52</v>
      </c>
      <c r="N10" s="281" t="s">
        <v>115</v>
      </c>
      <c r="O10" s="282"/>
      <c r="P10" s="283"/>
      <c r="Q10" s="130"/>
      <c r="R10" s="130"/>
      <c r="S10" s="133"/>
      <c r="T10" s="161">
        <v>0.82152777777777775</v>
      </c>
      <c r="U10" s="288" t="s">
        <v>116</v>
      </c>
      <c r="V10" s="289"/>
      <c r="W10" s="128">
        <v>22975</v>
      </c>
      <c r="X10" s="135">
        <v>2</v>
      </c>
      <c r="Y10" s="18"/>
      <c r="Z10" s="18"/>
      <c r="AA10" s="18"/>
    </row>
    <row r="11" spans="1:39" s="6" customFormat="1" ht="36" customHeight="1" x14ac:dyDescent="0.25">
      <c r="A11" s="45" t="s">
        <v>38</v>
      </c>
      <c r="B11" s="56">
        <v>11</v>
      </c>
      <c r="C11" s="234" t="s">
        <v>119</v>
      </c>
      <c r="D11" s="235"/>
      <c r="E11" s="236"/>
      <c r="F11" s="40">
        <v>0.39444444444444443</v>
      </c>
      <c r="G11" s="82"/>
      <c r="H11" s="234" t="s">
        <v>120</v>
      </c>
      <c r="I11" s="235"/>
      <c r="J11" s="236"/>
      <c r="K11" s="44">
        <v>2</v>
      </c>
      <c r="L11" s="42" t="s">
        <v>23</v>
      </c>
      <c r="M11" s="84">
        <v>0.69791666666666663</v>
      </c>
      <c r="N11" s="304" t="s">
        <v>135</v>
      </c>
      <c r="O11" s="305"/>
      <c r="P11" s="306"/>
      <c r="Q11" s="85">
        <v>0.70138888888888884</v>
      </c>
      <c r="R11" s="85">
        <v>0.75</v>
      </c>
      <c r="S11" s="91">
        <v>0.76041666666666663</v>
      </c>
      <c r="T11" s="151"/>
      <c r="U11" s="307" t="s">
        <v>136</v>
      </c>
      <c r="V11" s="308"/>
      <c r="W11" s="83" t="s">
        <v>124</v>
      </c>
      <c r="X11" s="110">
        <v>3</v>
      </c>
      <c r="Y11" s="28"/>
      <c r="Z11" s="18"/>
      <c r="AA11" s="18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35.25" customHeight="1" x14ac:dyDescent="0.25">
      <c r="A12" s="45" t="s">
        <v>37</v>
      </c>
      <c r="B12" s="56">
        <v>11</v>
      </c>
      <c r="C12" s="256" t="s">
        <v>126</v>
      </c>
      <c r="D12" s="257"/>
      <c r="E12" s="258"/>
      <c r="F12" s="41">
        <v>0.57222222222222219</v>
      </c>
      <c r="G12" s="111" t="s">
        <v>137</v>
      </c>
      <c r="H12" s="256" t="s">
        <v>132</v>
      </c>
      <c r="I12" s="235"/>
      <c r="J12" s="236"/>
      <c r="K12" s="44">
        <v>3</v>
      </c>
      <c r="L12" s="42" t="s">
        <v>53</v>
      </c>
      <c r="M12" s="84">
        <v>0.75</v>
      </c>
      <c r="N12" s="330" t="s">
        <v>127</v>
      </c>
      <c r="O12" s="305"/>
      <c r="P12" s="306"/>
      <c r="Q12" s="85">
        <v>0.5625</v>
      </c>
      <c r="R12" s="91">
        <v>0.75069444444444444</v>
      </c>
      <c r="S12" s="115">
        <v>0.76388888888888884</v>
      </c>
      <c r="T12" s="162">
        <v>0.88402777777777775</v>
      </c>
      <c r="U12" s="307" t="s">
        <v>128</v>
      </c>
      <c r="V12" s="308"/>
      <c r="W12" s="83">
        <v>17680</v>
      </c>
      <c r="X12" s="87">
        <v>2</v>
      </c>
      <c r="Y12" s="279"/>
      <c r="Z12" s="280"/>
      <c r="AA12" s="280"/>
    </row>
    <row r="13" spans="1:39" ht="36" customHeight="1" x14ac:dyDescent="0.25">
      <c r="A13" s="46" t="s">
        <v>46</v>
      </c>
      <c r="B13" s="56">
        <v>10</v>
      </c>
      <c r="C13" s="234" t="s">
        <v>143</v>
      </c>
      <c r="D13" s="235"/>
      <c r="E13" s="236"/>
      <c r="F13" s="86"/>
      <c r="G13" s="82"/>
      <c r="H13" s="234" t="s">
        <v>144</v>
      </c>
      <c r="I13" s="235"/>
      <c r="J13" s="236"/>
      <c r="K13" s="44">
        <v>2</v>
      </c>
      <c r="L13" s="42" t="s">
        <v>61</v>
      </c>
      <c r="M13" s="84">
        <v>0.76041666666666663</v>
      </c>
      <c r="N13" s="304" t="s">
        <v>141</v>
      </c>
      <c r="O13" s="305"/>
      <c r="P13" s="306"/>
      <c r="Q13" s="85">
        <v>0.78194444444444444</v>
      </c>
      <c r="R13" s="91">
        <v>0.87430555555555556</v>
      </c>
      <c r="S13" s="109">
        <v>0.88680555555555562</v>
      </c>
      <c r="T13" s="163">
        <v>0.91180555555555554</v>
      </c>
      <c r="U13" s="328" t="s">
        <v>142</v>
      </c>
      <c r="V13" s="329"/>
      <c r="W13" s="112">
        <v>28712</v>
      </c>
      <c r="X13" s="108">
        <v>3</v>
      </c>
      <c r="Y13" s="286"/>
      <c r="Z13" s="287"/>
      <c r="AA13" s="287"/>
    </row>
    <row r="14" spans="1:39" ht="35.25" customHeight="1" thickBot="1" x14ac:dyDescent="0.3">
      <c r="A14" s="54" t="s">
        <v>39</v>
      </c>
      <c r="B14" s="80">
        <v>11</v>
      </c>
      <c r="C14" s="243" t="s">
        <v>138</v>
      </c>
      <c r="D14" s="244"/>
      <c r="E14" s="245"/>
      <c r="F14" s="55">
        <v>0.84791666666666676</v>
      </c>
      <c r="G14" s="90"/>
      <c r="H14" s="243" t="s">
        <v>156</v>
      </c>
      <c r="I14" s="244"/>
      <c r="J14" s="245"/>
      <c r="K14" s="93">
        <v>3</v>
      </c>
      <c r="L14" s="94" t="s">
        <v>67</v>
      </c>
      <c r="M14" s="39">
        <v>0.20833333333333334</v>
      </c>
      <c r="N14" s="265" t="s">
        <v>95</v>
      </c>
      <c r="O14" s="266"/>
      <c r="P14" s="267"/>
      <c r="Q14" s="92"/>
      <c r="R14" s="74"/>
      <c r="S14" s="75"/>
      <c r="T14" s="75"/>
      <c r="U14" s="268" t="s">
        <v>96</v>
      </c>
      <c r="V14" s="269"/>
      <c r="W14" s="270"/>
      <c r="X14" s="76">
        <v>6</v>
      </c>
      <c r="Y14" s="271"/>
      <c r="Z14" s="272"/>
      <c r="AA14" s="272"/>
      <c r="AB14" s="18"/>
    </row>
    <row r="15" spans="1:39" ht="32.25" customHeight="1" thickTop="1" thickBot="1" x14ac:dyDescent="0.3">
      <c r="A15" s="143" t="s">
        <v>39</v>
      </c>
      <c r="B15" s="144">
        <v>10</v>
      </c>
      <c r="C15" s="322" t="s">
        <v>79</v>
      </c>
      <c r="D15" s="323"/>
      <c r="E15" s="324"/>
      <c r="F15" s="145" t="s">
        <v>77</v>
      </c>
      <c r="G15" s="146"/>
      <c r="H15" s="325" t="s">
        <v>78</v>
      </c>
      <c r="I15" s="326"/>
      <c r="J15" s="327"/>
      <c r="K15" s="147"/>
      <c r="L15" s="101" t="s">
        <v>65</v>
      </c>
      <c r="M15" s="70">
        <v>0.5</v>
      </c>
      <c r="N15" s="273" t="s">
        <v>117</v>
      </c>
      <c r="O15" s="274"/>
      <c r="P15" s="275"/>
      <c r="Q15" s="102">
        <v>0.41666666666666669</v>
      </c>
      <c r="R15" s="77">
        <v>0.45833333333333331</v>
      </c>
      <c r="S15" s="78">
        <v>0.47916666666666669</v>
      </c>
      <c r="T15" s="78"/>
      <c r="U15" s="276" t="s">
        <v>118</v>
      </c>
      <c r="V15" s="277"/>
      <c r="W15" s="278"/>
      <c r="X15" s="79">
        <v>3</v>
      </c>
      <c r="Y15" s="31"/>
      <c r="Z15" s="18"/>
      <c r="AA15" s="18"/>
    </row>
    <row r="16" spans="1:39" ht="32.25" customHeight="1" thickTop="1" x14ac:dyDescent="0.25">
      <c r="A16" s="46" t="s">
        <v>51</v>
      </c>
      <c r="B16" s="57" t="s">
        <v>66</v>
      </c>
      <c r="C16" s="234" t="s">
        <v>80</v>
      </c>
      <c r="D16" s="235"/>
      <c r="E16" s="236"/>
      <c r="F16" s="40" t="s">
        <v>70</v>
      </c>
      <c r="G16" s="148" t="s">
        <v>71</v>
      </c>
      <c r="H16" s="234" t="s">
        <v>81</v>
      </c>
      <c r="I16" s="235"/>
      <c r="J16" s="236"/>
      <c r="K16" s="43">
        <v>2</v>
      </c>
      <c r="L16" s="150" t="s">
        <v>102</v>
      </c>
      <c r="M16" s="62">
        <v>0.75</v>
      </c>
      <c r="N16" s="234" t="s">
        <v>106</v>
      </c>
      <c r="O16" s="235"/>
      <c r="P16" s="236"/>
      <c r="Q16" s="63">
        <v>0.34375</v>
      </c>
      <c r="R16" s="63">
        <v>0.68055555555555547</v>
      </c>
      <c r="S16" s="69">
        <v>0.69444444444444453</v>
      </c>
      <c r="T16" s="64"/>
      <c r="U16" s="237" t="s">
        <v>105</v>
      </c>
      <c r="V16" s="238"/>
      <c r="W16" s="239"/>
      <c r="X16" s="65">
        <v>1</v>
      </c>
      <c r="Y16" s="31"/>
      <c r="Z16" s="18"/>
    </row>
    <row r="17" spans="1:26" ht="30" customHeight="1" x14ac:dyDescent="0.25">
      <c r="A17" s="46" t="s">
        <v>82</v>
      </c>
      <c r="B17" s="56">
        <v>10</v>
      </c>
      <c r="C17" s="234" t="s">
        <v>125</v>
      </c>
      <c r="D17" s="235"/>
      <c r="E17" s="236"/>
      <c r="F17" s="40" t="s">
        <v>68</v>
      </c>
      <c r="G17" s="111" t="s">
        <v>69</v>
      </c>
      <c r="H17" s="234" t="s">
        <v>131</v>
      </c>
      <c r="I17" s="235"/>
      <c r="J17" s="236"/>
      <c r="K17" s="44"/>
      <c r="L17" s="99"/>
      <c r="M17" s="62"/>
      <c r="N17" s="253"/>
      <c r="O17" s="254"/>
      <c r="P17" s="255"/>
      <c r="Q17" s="63"/>
      <c r="R17" s="63"/>
      <c r="S17" s="69"/>
      <c r="T17" s="64"/>
      <c r="U17" s="237"/>
      <c r="V17" s="238"/>
      <c r="W17" s="239"/>
      <c r="X17" s="65"/>
      <c r="Y17" s="58"/>
      <c r="Z17" s="18"/>
    </row>
    <row r="18" spans="1:26" ht="31.5" customHeight="1" x14ac:dyDescent="0.25">
      <c r="A18" s="46">
        <v>538</v>
      </c>
      <c r="B18" s="56"/>
      <c r="C18" s="250" t="s">
        <v>145</v>
      </c>
      <c r="D18" s="251"/>
      <c r="E18" s="252"/>
      <c r="F18" s="40"/>
      <c r="G18" s="82"/>
      <c r="H18" s="250" t="s">
        <v>146</v>
      </c>
      <c r="I18" s="251"/>
      <c r="J18" s="252"/>
      <c r="K18" s="44"/>
      <c r="L18" s="99"/>
      <c r="M18" s="62"/>
      <c r="N18" s="234"/>
      <c r="O18" s="235"/>
      <c r="P18" s="236"/>
      <c r="Q18" s="63"/>
      <c r="R18" s="63"/>
      <c r="S18" s="69"/>
      <c r="T18" s="64"/>
      <c r="U18" s="237"/>
      <c r="V18" s="238"/>
      <c r="W18" s="239"/>
      <c r="X18" s="65"/>
      <c r="Y18" s="58"/>
      <c r="Z18" s="18"/>
    </row>
    <row r="19" spans="1:26" ht="30" customHeight="1" x14ac:dyDescent="0.25">
      <c r="A19" s="46"/>
      <c r="B19" s="57"/>
      <c r="C19" s="234"/>
      <c r="D19" s="235"/>
      <c r="E19" s="236"/>
      <c r="F19" s="119"/>
      <c r="G19" s="82"/>
      <c r="H19" s="234"/>
      <c r="I19" s="235"/>
      <c r="J19" s="236"/>
      <c r="K19" s="43"/>
      <c r="L19" s="99"/>
      <c r="M19" s="62"/>
      <c r="N19" s="234"/>
      <c r="O19" s="235"/>
      <c r="P19" s="236"/>
      <c r="Q19" s="63"/>
      <c r="R19" s="63"/>
      <c r="S19" s="69"/>
      <c r="T19" s="64"/>
      <c r="U19" s="237"/>
      <c r="V19" s="238"/>
      <c r="W19" s="239"/>
      <c r="X19" s="65"/>
      <c r="Y19" s="58"/>
      <c r="Z19" s="18"/>
    </row>
    <row r="20" spans="1:26" ht="30" customHeight="1" x14ac:dyDescent="0.25">
      <c r="A20" s="117"/>
      <c r="B20" s="56"/>
      <c r="C20" s="253"/>
      <c r="D20" s="254"/>
      <c r="E20" s="255"/>
      <c r="F20" s="86"/>
      <c r="G20" s="111"/>
      <c r="H20" s="253"/>
      <c r="I20" s="254"/>
      <c r="J20" s="255"/>
      <c r="K20" s="95"/>
      <c r="L20" s="99"/>
      <c r="M20" s="62"/>
      <c r="N20" s="234"/>
      <c r="O20" s="235"/>
      <c r="P20" s="236"/>
      <c r="Q20" s="63"/>
      <c r="R20" s="63"/>
      <c r="S20" s="69"/>
      <c r="T20" s="64"/>
      <c r="U20" s="237"/>
      <c r="V20" s="238"/>
      <c r="W20" s="239"/>
      <c r="X20" s="65"/>
      <c r="Y20" s="58"/>
      <c r="Z20" s="18"/>
    </row>
    <row r="21" spans="1:26" ht="30" customHeight="1" x14ac:dyDescent="0.25">
      <c r="A21" s="46"/>
      <c r="B21" s="57"/>
      <c r="C21" s="234"/>
      <c r="D21" s="235"/>
      <c r="E21" s="236"/>
      <c r="F21" s="53"/>
      <c r="G21" s="81"/>
      <c r="H21" s="234"/>
      <c r="I21" s="235"/>
      <c r="J21" s="236"/>
      <c r="K21" s="96"/>
      <c r="L21" s="99"/>
      <c r="M21" s="62"/>
      <c r="N21" s="234"/>
      <c r="O21" s="235"/>
      <c r="P21" s="236"/>
      <c r="Q21" s="63"/>
      <c r="R21" s="63"/>
      <c r="S21" s="69"/>
      <c r="T21" s="64"/>
      <c r="U21" s="237"/>
      <c r="V21" s="238"/>
      <c r="W21" s="239"/>
      <c r="X21" s="65"/>
      <c r="Y21" s="18"/>
    </row>
    <row r="22" spans="1:26" ht="30" customHeight="1" x14ac:dyDescent="0.25">
      <c r="A22" s="46"/>
      <c r="B22" s="56"/>
      <c r="C22" s="250"/>
      <c r="D22" s="251"/>
      <c r="E22" s="252"/>
      <c r="F22" s="41"/>
      <c r="G22" s="41"/>
      <c r="H22" s="234"/>
      <c r="I22" s="235"/>
      <c r="J22" s="236"/>
      <c r="K22" s="96"/>
      <c r="L22" s="99"/>
      <c r="M22" s="62"/>
      <c r="N22" s="234"/>
      <c r="O22" s="235"/>
      <c r="P22" s="236"/>
      <c r="Q22" s="63"/>
      <c r="R22" s="63"/>
      <c r="S22" s="69"/>
      <c r="T22" s="64"/>
      <c r="U22" s="237"/>
      <c r="V22" s="238"/>
      <c r="W22" s="239"/>
      <c r="X22" s="65"/>
      <c r="Y22" s="31"/>
    </row>
    <row r="23" spans="1:26" ht="30" customHeight="1" x14ac:dyDescent="0.25">
      <c r="A23" s="46"/>
      <c r="B23" s="56"/>
      <c r="C23" s="234"/>
      <c r="D23" s="235"/>
      <c r="E23" s="236"/>
      <c r="F23" s="41"/>
      <c r="G23" s="41"/>
      <c r="H23" s="234"/>
      <c r="I23" s="235"/>
      <c r="J23" s="236"/>
      <c r="K23" s="95"/>
      <c r="L23" s="99"/>
      <c r="M23" s="62"/>
      <c r="N23" s="234"/>
      <c r="O23" s="235"/>
      <c r="P23" s="236"/>
      <c r="Q23" s="63"/>
      <c r="R23" s="63"/>
      <c r="S23" s="69"/>
      <c r="T23" s="64"/>
      <c r="U23" s="237"/>
      <c r="V23" s="238"/>
      <c r="W23" s="239"/>
      <c r="X23" s="65"/>
      <c r="Y23" s="31"/>
    </row>
    <row r="24" spans="1:26" ht="33" customHeight="1" x14ac:dyDescent="0.25">
      <c r="A24" s="45"/>
      <c r="B24" s="56"/>
      <c r="C24" s="249"/>
      <c r="D24" s="235"/>
      <c r="E24" s="236"/>
      <c r="F24" s="41"/>
      <c r="G24" s="41"/>
      <c r="H24" s="234"/>
      <c r="I24" s="235"/>
      <c r="J24" s="236"/>
      <c r="K24" s="95"/>
      <c r="L24" s="99"/>
      <c r="M24" s="62"/>
      <c r="N24" s="234"/>
      <c r="O24" s="235"/>
      <c r="P24" s="236"/>
      <c r="Q24" s="63"/>
      <c r="R24" s="63"/>
      <c r="S24" s="69"/>
      <c r="T24" s="64"/>
      <c r="U24" s="237"/>
      <c r="V24" s="238"/>
      <c r="W24" s="239"/>
      <c r="X24" s="65"/>
      <c r="Y24" s="31"/>
    </row>
    <row r="25" spans="1:26" ht="30" customHeight="1" x14ac:dyDescent="0.25">
      <c r="A25" s="46"/>
      <c r="B25" s="56"/>
      <c r="C25" s="234"/>
      <c r="D25" s="235"/>
      <c r="E25" s="236"/>
      <c r="F25" s="41"/>
      <c r="G25" s="82"/>
      <c r="H25" s="234"/>
      <c r="I25" s="235"/>
      <c r="J25" s="236"/>
      <c r="K25" s="95"/>
      <c r="L25" s="99"/>
      <c r="M25" s="62"/>
      <c r="N25" s="234"/>
      <c r="O25" s="235"/>
      <c r="P25" s="236"/>
      <c r="Q25" s="63"/>
      <c r="R25" s="63"/>
      <c r="S25" s="69"/>
      <c r="T25" s="64"/>
      <c r="U25" s="237"/>
      <c r="V25" s="238"/>
      <c r="W25" s="239"/>
      <c r="X25" s="65"/>
      <c r="Y25" s="31"/>
    </row>
    <row r="26" spans="1:26" ht="30" customHeight="1" x14ac:dyDescent="0.25">
      <c r="A26" s="46"/>
      <c r="B26" s="57"/>
      <c r="C26" s="234"/>
      <c r="D26" s="235"/>
      <c r="E26" s="236"/>
      <c r="F26" s="53"/>
      <c r="G26" s="82"/>
      <c r="H26" s="234"/>
      <c r="I26" s="235"/>
      <c r="J26" s="236"/>
      <c r="K26" s="97"/>
      <c r="L26" s="99"/>
      <c r="M26" s="62"/>
      <c r="N26" s="234"/>
      <c r="O26" s="235"/>
      <c r="P26" s="236"/>
      <c r="Q26" s="63"/>
      <c r="R26" s="63"/>
      <c r="S26" s="69"/>
      <c r="T26" s="64"/>
      <c r="U26" s="237"/>
      <c r="V26" s="238"/>
      <c r="W26" s="239"/>
      <c r="X26" s="65"/>
      <c r="Y26" s="31"/>
    </row>
    <row r="27" spans="1:26" ht="33" customHeight="1" thickBot="1" x14ac:dyDescent="0.3">
      <c r="A27" s="54"/>
      <c r="B27" s="80"/>
      <c r="C27" s="240"/>
      <c r="D27" s="241"/>
      <c r="E27" s="242"/>
      <c r="F27" s="89"/>
      <c r="G27" s="90"/>
      <c r="H27" s="243"/>
      <c r="I27" s="244"/>
      <c r="J27" s="245"/>
      <c r="K27" s="73"/>
      <c r="L27" s="103"/>
      <c r="M27" s="104"/>
      <c r="N27" s="243"/>
      <c r="O27" s="244"/>
      <c r="P27" s="245"/>
      <c r="Q27" s="105"/>
      <c r="R27" s="105"/>
      <c r="S27" s="106"/>
      <c r="T27" s="107"/>
      <c r="U27" s="246"/>
      <c r="V27" s="247"/>
      <c r="W27" s="248"/>
      <c r="X27" s="71"/>
      <c r="Y27" s="18"/>
    </row>
    <row r="28" spans="1:26" ht="28.5" customHeight="1" thickTop="1" thickBot="1" x14ac:dyDescent="0.3">
      <c r="A28" s="220"/>
      <c r="B28" s="221"/>
      <c r="C28" s="221"/>
      <c r="D28" s="221"/>
      <c r="E28" s="222"/>
      <c r="F28" s="220"/>
      <c r="G28" s="221"/>
      <c r="H28" s="221"/>
      <c r="I28" s="222"/>
      <c r="J28" s="220" t="s">
        <v>63</v>
      </c>
      <c r="K28" s="222"/>
      <c r="L28" s="122"/>
      <c r="M28" s="123"/>
      <c r="N28" s="124"/>
      <c r="O28" s="122"/>
      <c r="P28" s="220"/>
      <c r="Q28" s="221"/>
      <c r="R28" s="221"/>
      <c r="S28" s="221"/>
      <c r="T28" s="222"/>
      <c r="U28" s="122" t="s">
        <v>62</v>
      </c>
      <c r="V28" s="220"/>
      <c r="W28" s="221"/>
      <c r="X28" s="222"/>
    </row>
    <row r="29" spans="1:26" ht="22.5" customHeight="1" x14ac:dyDescent="0.25">
      <c r="A29" s="45"/>
      <c r="B29" s="56"/>
      <c r="C29" s="34"/>
      <c r="D29" s="53"/>
      <c r="E29" s="59"/>
      <c r="F29" s="33"/>
      <c r="G29" s="33"/>
      <c r="H29" s="14"/>
      <c r="I29" s="13"/>
      <c r="J29" s="223" t="s">
        <v>6</v>
      </c>
      <c r="K29" s="224"/>
      <c r="L29" s="225"/>
      <c r="M29" s="226"/>
      <c r="N29" s="227"/>
      <c r="O29" s="224"/>
      <c r="P29" s="228"/>
      <c r="Q29" s="229"/>
      <c r="R29" s="229"/>
      <c r="S29" s="229"/>
      <c r="T29" s="230"/>
      <c r="U29" s="215" t="s">
        <v>34</v>
      </c>
      <c r="V29" s="188" t="s">
        <v>55</v>
      </c>
      <c r="W29" s="189"/>
      <c r="X29" s="190"/>
    </row>
    <row r="30" spans="1:26" ht="22.5" customHeight="1" x14ac:dyDescent="0.25">
      <c r="A30" s="45"/>
      <c r="B30" s="56"/>
      <c r="C30" s="34"/>
      <c r="D30" s="53"/>
      <c r="E30" s="59"/>
      <c r="F30" s="33"/>
      <c r="G30" s="33"/>
      <c r="H30" s="14"/>
      <c r="I30" s="13"/>
      <c r="J30" s="195"/>
      <c r="K30" s="197"/>
      <c r="L30" s="201"/>
      <c r="M30" s="202"/>
      <c r="N30" s="203"/>
      <c r="O30" s="197"/>
      <c r="P30" s="231"/>
      <c r="Q30" s="232"/>
      <c r="R30" s="232"/>
      <c r="S30" s="232"/>
      <c r="T30" s="233"/>
      <c r="U30" s="216"/>
      <c r="V30" s="191"/>
      <c r="W30" s="192"/>
      <c r="X30" s="193"/>
    </row>
    <row r="31" spans="1:26" ht="22.5" customHeight="1" x14ac:dyDescent="0.25">
      <c r="A31" s="45"/>
      <c r="B31" s="56"/>
      <c r="C31" s="34"/>
      <c r="D31" s="53"/>
      <c r="E31" s="59"/>
      <c r="F31" s="33"/>
      <c r="G31" s="33"/>
      <c r="H31" s="14"/>
      <c r="I31" s="13"/>
      <c r="J31" s="194" t="s">
        <v>7</v>
      </c>
      <c r="K31" s="196"/>
      <c r="L31" s="198"/>
      <c r="M31" s="199"/>
      <c r="N31" s="200"/>
      <c r="O31" s="217"/>
      <c r="P31" s="204"/>
      <c r="Q31" s="205"/>
      <c r="R31" s="205"/>
      <c r="S31" s="205"/>
      <c r="T31" s="206"/>
      <c r="U31" s="218" t="s">
        <v>27</v>
      </c>
      <c r="V31" s="188" t="s">
        <v>56</v>
      </c>
      <c r="W31" s="189"/>
      <c r="X31" s="190"/>
    </row>
    <row r="32" spans="1:26" ht="22.5" customHeight="1" x14ac:dyDescent="0.25">
      <c r="A32" s="48"/>
      <c r="B32" s="61"/>
      <c r="C32" s="34"/>
      <c r="D32" s="53"/>
      <c r="E32" s="59"/>
      <c r="F32" s="33"/>
      <c r="G32" s="33"/>
      <c r="H32" s="14"/>
      <c r="I32" s="13"/>
      <c r="J32" s="195"/>
      <c r="K32" s="197"/>
      <c r="L32" s="201"/>
      <c r="M32" s="202"/>
      <c r="N32" s="203"/>
      <c r="O32" s="197"/>
      <c r="P32" s="201"/>
      <c r="Q32" s="202"/>
      <c r="R32" s="202"/>
      <c r="S32" s="202"/>
      <c r="T32" s="203"/>
      <c r="U32" s="219"/>
      <c r="V32" s="191"/>
      <c r="W32" s="192"/>
      <c r="X32" s="193"/>
    </row>
    <row r="33" spans="1:24" ht="22.5" customHeight="1" x14ac:dyDescent="0.25">
      <c r="A33" s="45"/>
      <c r="B33" s="56"/>
      <c r="C33" s="34"/>
      <c r="D33" s="53"/>
      <c r="E33" s="59"/>
      <c r="F33" s="33"/>
      <c r="G33" s="33"/>
      <c r="H33" s="14"/>
      <c r="I33" s="13"/>
      <c r="J33" s="194" t="s">
        <v>13</v>
      </c>
      <c r="K33" s="196"/>
      <c r="L33" s="198"/>
      <c r="M33" s="199"/>
      <c r="N33" s="200"/>
      <c r="O33" s="196"/>
      <c r="P33" s="209"/>
      <c r="Q33" s="210"/>
      <c r="R33" s="210"/>
      <c r="S33" s="210"/>
      <c r="T33" s="211"/>
      <c r="U33" s="207" t="s">
        <v>35</v>
      </c>
      <c r="V33" s="188" t="s">
        <v>57</v>
      </c>
      <c r="W33" s="189"/>
      <c r="X33" s="190"/>
    </row>
    <row r="34" spans="1:24" ht="22.5" customHeight="1" x14ac:dyDescent="0.25">
      <c r="A34" s="45"/>
      <c r="B34" s="56"/>
      <c r="C34" s="34"/>
      <c r="D34" s="52"/>
      <c r="E34" s="59"/>
      <c r="F34" s="33"/>
      <c r="G34" s="33"/>
      <c r="H34" s="14"/>
      <c r="I34" s="13"/>
      <c r="J34" s="195"/>
      <c r="K34" s="197"/>
      <c r="L34" s="201"/>
      <c r="M34" s="202"/>
      <c r="N34" s="203"/>
      <c r="O34" s="197"/>
      <c r="P34" s="212"/>
      <c r="Q34" s="213"/>
      <c r="R34" s="213"/>
      <c r="S34" s="213"/>
      <c r="T34" s="214"/>
      <c r="U34" s="208"/>
      <c r="V34" s="191"/>
      <c r="W34" s="192"/>
      <c r="X34" s="193"/>
    </row>
    <row r="35" spans="1:24" ht="22.5" customHeight="1" x14ac:dyDescent="0.25">
      <c r="A35" s="45"/>
      <c r="B35" s="56"/>
      <c r="C35" s="34"/>
      <c r="D35" s="53"/>
      <c r="E35" s="59"/>
      <c r="F35" s="33"/>
      <c r="G35" s="33"/>
      <c r="H35" s="14"/>
      <c r="I35" s="13"/>
      <c r="J35" s="194" t="s">
        <v>8</v>
      </c>
      <c r="K35" s="196"/>
      <c r="L35" s="198"/>
      <c r="M35" s="199"/>
      <c r="N35" s="200"/>
      <c r="O35" s="196"/>
      <c r="P35" s="204"/>
      <c r="Q35" s="205"/>
      <c r="R35" s="205"/>
      <c r="S35" s="205"/>
      <c r="T35" s="206"/>
      <c r="U35" s="207"/>
      <c r="V35" s="188"/>
      <c r="W35" s="189"/>
      <c r="X35" s="190"/>
    </row>
    <row r="36" spans="1:24" ht="22.5" customHeight="1" x14ac:dyDescent="0.25">
      <c r="A36" s="45"/>
      <c r="B36" s="56"/>
      <c r="C36" s="34"/>
      <c r="D36" s="53"/>
      <c r="E36" s="59"/>
      <c r="F36" s="33"/>
      <c r="G36" s="33"/>
      <c r="H36" s="12"/>
      <c r="I36" s="13"/>
      <c r="J36" s="195"/>
      <c r="K36" s="197"/>
      <c r="L36" s="201"/>
      <c r="M36" s="202"/>
      <c r="N36" s="203"/>
      <c r="O36" s="197"/>
      <c r="P36" s="201"/>
      <c r="Q36" s="202"/>
      <c r="R36" s="202"/>
      <c r="S36" s="202"/>
      <c r="T36" s="203"/>
      <c r="U36" s="208"/>
      <c r="V36" s="191"/>
      <c r="W36" s="192"/>
      <c r="X36" s="193"/>
    </row>
    <row r="37" spans="1:24" ht="22.5" customHeight="1" x14ac:dyDescent="0.25">
      <c r="A37" s="45"/>
      <c r="B37" s="56"/>
      <c r="C37" s="34"/>
      <c r="D37" s="53"/>
      <c r="E37" s="59"/>
      <c r="F37" s="33"/>
      <c r="G37" s="33"/>
      <c r="H37" s="14"/>
      <c r="I37" s="13"/>
      <c r="J37" s="49" t="s">
        <v>11</v>
      </c>
      <c r="K37" s="125"/>
      <c r="L37" s="170"/>
      <c r="M37" s="171"/>
      <c r="N37" s="172"/>
      <c r="O37" s="9"/>
      <c r="P37" s="185"/>
      <c r="Q37" s="186"/>
      <c r="R37" s="186"/>
      <c r="S37" s="186"/>
      <c r="T37" s="187"/>
      <c r="U37" s="8"/>
      <c r="V37" s="176"/>
      <c r="W37" s="177"/>
      <c r="X37" s="178"/>
    </row>
    <row r="38" spans="1:24" ht="22.5" customHeight="1" thickBot="1" x14ac:dyDescent="0.3">
      <c r="A38" s="45"/>
      <c r="B38" s="56"/>
      <c r="C38" s="34"/>
      <c r="D38" s="53"/>
      <c r="E38" s="59"/>
      <c r="F38" s="33"/>
      <c r="G38" s="33"/>
      <c r="H38" s="21"/>
      <c r="I38" s="13"/>
      <c r="J38" s="50" t="s">
        <v>12</v>
      </c>
      <c r="K38" s="10"/>
      <c r="L38" s="170"/>
      <c r="M38" s="171"/>
      <c r="N38" s="172"/>
      <c r="O38" s="11"/>
      <c r="P38" s="185"/>
      <c r="Q38" s="186"/>
      <c r="R38" s="186"/>
      <c r="S38" s="186"/>
      <c r="T38" s="187"/>
      <c r="U38" s="8"/>
      <c r="V38" s="176"/>
      <c r="W38" s="177"/>
      <c r="X38" s="178"/>
    </row>
    <row r="39" spans="1:24" ht="14.25" customHeight="1" x14ac:dyDescent="0.25">
      <c r="A39" s="164" t="s">
        <v>24</v>
      </c>
      <c r="B39" s="165"/>
      <c r="C39" s="165"/>
      <c r="D39" s="165"/>
      <c r="E39" s="166"/>
      <c r="F39" s="33"/>
      <c r="G39" s="33"/>
      <c r="H39" s="14"/>
      <c r="I39" s="13"/>
      <c r="J39" s="50" t="s">
        <v>4</v>
      </c>
      <c r="K39" s="10"/>
      <c r="L39" s="170"/>
      <c r="M39" s="171"/>
      <c r="N39" s="172"/>
      <c r="O39" s="11"/>
      <c r="P39" s="173"/>
      <c r="Q39" s="174"/>
      <c r="R39" s="174"/>
      <c r="S39" s="174"/>
      <c r="T39" s="175"/>
      <c r="U39" s="8"/>
      <c r="V39" s="176"/>
      <c r="W39" s="177"/>
      <c r="X39" s="178"/>
    </row>
    <row r="40" spans="1:24" ht="0.75" customHeight="1" thickBot="1" x14ac:dyDescent="0.3">
      <c r="A40" s="167"/>
      <c r="B40" s="168"/>
      <c r="C40" s="168"/>
      <c r="D40" s="168"/>
      <c r="E40" s="169"/>
      <c r="F40" s="35"/>
      <c r="G40" s="35"/>
      <c r="H40" s="36"/>
      <c r="I40" s="37"/>
      <c r="J40" s="51" t="s">
        <v>5</v>
      </c>
      <c r="K40" s="15"/>
      <c r="L40" s="66"/>
      <c r="M40" s="67"/>
      <c r="N40" s="68"/>
      <c r="O40" s="16"/>
      <c r="P40" s="179"/>
      <c r="Q40" s="180"/>
      <c r="R40" s="180"/>
      <c r="S40" s="180"/>
      <c r="T40" s="181"/>
      <c r="U40" s="17" t="s">
        <v>17</v>
      </c>
      <c r="V40" s="182" t="s">
        <v>33</v>
      </c>
      <c r="W40" s="183"/>
      <c r="X40" s="184"/>
    </row>
    <row r="42" spans="1:24" ht="21" x14ac:dyDescent="0.35">
      <c r="U42" s="7" t="s">
        <v>29</v>
      </c>
    </row>
    <row r="43" spans="1:24" ht="21" x14ac:dyDescent="0.35">
      <c r="U43" s="7" t="s">
        <v>30</v>
      </c>
    </row>
    <row r="44" spans="1:24" ht="21" x14ac:dyDescent="0.35">
      <c r="U44" s="7" t="s">
        <v>32</v>
      </c>
    </row>
    <row r="47" spans="1:24" x14ac:dyDescent="0.25">
      <c r="K47" s="5"/>
    </row>
  </sheetData>
  <mergeCells count="164">
    <mergeCell ref="A1:F1"/>
    <mergeCell ref="J1:K1"/>
    <mergeCell ref="L1:N1"/>
    <mergeCell ref="U1:X1"/>
    <mergeCell ref="A2:B3"/>
    <mergeCell ref="C2:E3"/>
    <mergeCell ref="F2:F3"/>
    <mergeCell ref="G2:G3"/>
    <mergeCell ref="H2:J3"/>
    <mergeCell ref="K2:K3"/>
    <mergeCell ref="W2:W3"/>
    <mergeCell ref="X2:X3"/>
    <mergeCell ref="C5:E5"/>
    <mergeCell ref="H5:J5"/>
    <mergeCell ref="N5:P5"/>
    <mergeCell ref="U5:V5"/>
    <mergeCell ref="C6:E6"/>
    <mergeCell ref="H6:J6"/>
    <mergeCell ref="N6:P6"/>
    <mergeCell ref="U6:V6"/>
    <mergeCell ref="T2:T3"/>
    <mergeCell ref="U2:V3"/>
    <mergeCell ref="C4:E4"/>
    <mergeCell ref="H4:J4"/>
    <mergeCell ref="N4:P4"/>
    <mergeCell ref="U4:V4"/>
    <mergeCell ref="L2:L3"/>
    <mergeCell ref="M2:M3"/>
    <mergeCell ref="N2:P3"/>
    <mergeCell ref="Q2:Q3"/>
    <mergeCell ref="R2:R3"/>
    <mergeCell ref="S2:S3"/>
    <mergeCell ref="C9:E9"/>
    <mergeCell ref="H9:J9"/>
    <mergeCell ref="N9:P9"/>
    <mergeCell ref="U9:V9"/>
    <mergeCell ref="C10:E10"/>
    <mergeCell ref="H10:J10"/>
    <mergeCell ref="N10:P10"/>
    <mergeCell ref="U10:V10"/>
    <mergeCell ref="C7:E7"/>
    <mergeCell ref="H7:J7"/>
    <mergeCell ref="N7:P7"/>
    <mergeCell ref="U7:V7"/>
    <mergeCell ref="C8:E8"/>
    <mergeCell ref="H8:J8"/>
    <mergeCell ref="N8:P8"/>
    <mergeCell ref="U8:V8"/>
    <mergeCell ref="Y12:AA12"/>
    <mergeCell ref="C13:E13"/>
    <mergeCell ref="H13:J13"/>
    <mergeCell ref="N13:P13"/>
    <mergeCell ref="U13:V13"/>
    <mergeCell ref="Y13:AA13"/>
    <mergeCell ref="C11:E11"/>
    <mergeCell ref="H11:J11"/>
    <mergeCell ref="N11:P11"/>
    <mergeCell ref="U11:V11"/>
    <mergeCell ref="C12:E12"/>
    <mergeCell ref="H12:J12"/>
    <mergeCell ref="N12:P12"/>
    <mergeCell ref="U12:V12"/>
    <mergeCell ref="C14:E14"/>
    <mergeCell ref="H14:J14"/>
    <mergeCell ref="N14:P14"/>
    <mergeCell ref="U14:W14"/>
    <mergeCell ref="Y14:AA14"/>
    <mergeCell ref="C15:E15"/>
    <mergeCell ref="H15:J15"/>
    <mergeCell ref="N15:P15"/>
    <mergeCell ref="U15:W15"/>
    <mergeCell ref="C18:E18"/>
    <mergeCell ref="H18:J18"/>
    <mergeCell ref="N18:P18"/>
    <mergeCell ref="U18:W18"/>
    <mergeCell ref="C19:E19"/>
    <mergeCell ref="H19:J19"/>
    <mergeCell ref="N19:P19"/>
    <mergeCell ref="U19:W19"/>
    <mergeCell ref="C16:E16"/>
    <mergeCell ref="H16:J16"/>
    <mergeCell ref="N16:P16"/>
    <mergeCell ref="U16:W16"/>
    <mergeCell ref="C17:E17"/>
    <mergeCell ref="H17:J17"/>
    <mergeCell ref="N17:P17"/>
    <mergeCell ref="U17:W17"/>
    <mergeCell ref="C22:E22"/>
    <mergeCell ref="H22:J22"/>
    <mergeCell ref="N22:P22"/>
    <mergeCell ref="U22:W22"/>
    <mergeCell ref="C23:E23"/>
    <mergeCell ref="H23:J23"/>
    <mergeCell ref="N23:P23"/>
    <mergeCell ref="U23:W23"/>
    <mergeCell ref="C20:E20"/>
    <mergeCell ref="H20:J20"/>
    <mergeCell ref="N20:P20"/>
    <mergeCell ref="U20:W20"/>
    <mergeCell ref="C21:E21"/>
    <mergeCell ref="H21:J21"/>
    <mergeCell ref="N21:P21"/>
    <mergeCell ref="U21:W21"/>
    <mergeCell ref="C26:E26"/>
    <mergeCell ref="H26:J26"/>
    <mergeCell ref="N26:P26"/>
    <mergeCell ref="U26:W26"/>
    <mergeCell ref="C27:E27"/>
    <mergeCell ref="H27:J27"/>
    <mergeCell ref="N27:P27"/>
    <mergeCell ref="U27:W27"/>
    <mergeCell ref="C24:E24"/>
    <mergeCell ref="H24:J24"/>
    <mergeCell ref="N24:P24"/>
    <mergeCell ref="U24:W24"/>
    <mergeCell ref="C25:E25"/>
    <mergeCell ref="H25:J25"/>
    <mergeCell ref="N25:P25"/>
    <mergeCell ref="U25:W25"/>
    <mergeCell ref="A28:E28"/>
    <mergeCell ref="F28:I28"/>
    <mergeCell ref="J28:K28"/>
    <mergeCell ref="P28:T28"/>
    <mergeCell ref="V28:X28"/>
    <mergeCell ref="J29:J30"/>
    <mergeCell ref="K29:K30"/>
    <mergeCell ref="L29:N30"/>
    <mergeCell ref="O29:O30"/>
    <mergeCell ref="P29:T30"/>
    <mergeCell ref="U29:U30"/>
    <mergeCell ref="V29:X30"/>
    <mergeCell ref="J31:J32"/>
    <mergeCell ref="K31:K32"/>
    <mergeCell ref="L31:N32"/>
    <mergeCell ref="O31:O32"/>
    <mergeCell ref="P31:T32"/>
    <mergeCell ref="U31:U32"/>
    <mergeCell ref="V31:X32"/>
    <mergeCell ref="V33:X34"/>
    <mergeCell ref="J35:J36"/>
    <mergeCell ref="K35:K36"/>
    <mergeCell ref="L35:N36"/>
    <mergeCell ref="O35:O36"/>
    <mergeCell ref="P35:T36"/>
    <mergeCell ref="U35:U36"/>
    <mergeCell ref="V35:X36"/>
    <mergeCell ref="J33:J34"/>
    <mergeCell ref="K33:K34"/>
    <mergeCell ref="L33:N34"/>
    <mergeCell ref="O33:O34"/>
    <mergeCell ref="P33:T34"/>
    <mergeCell ref="U33:U34"/>
    <mergeCell ref="A39:E40"/>
    <mergeCell ref="L39:N39"/>
    <mergeCell ref="P39:T39"/>
    <mergeCell ref="V39:X39"/>
    <mergeCell ref="P40:T40"/>
    <mergeCell ref="V40:X40"/>
    <mergeCell ref="L37:N37"/>
    <mergeCell ref="P37:T37"/>
    <mergeCell ref="V37:X37"/>
    <mergeCell ref="L38:N38"/>
    <mergeCell ref="P38:T38"/>
    <mergeCell ref="V38:X38"/>
  </mergeCells>
  <printOptions horizontalCentered="1" verticalCentered="1"/>
  <pageMargins left="0.25" right="0.25" top="0.5" bottom="0.5" header="0.3" footer="0.3"/>
  <pageSetup scale="49" fitToHeight="0" orientation="landscape" r:id="rId1"/>
  <headerFooter>
    <oddFooter>&amp;RFORM ELF  41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12-12-2019</vt:lpstr>
      <vt:lpstr>12-11-2019</vt:lpstr>
      <vt:lpstr>Chart3</vt:lpstr>
      <vt:lpstr>Chart1</vt:lpstr>
      <vt:lpstr>'12-11-2019'!Print_Area</vt:lpstr>
      <vt:lpstr>'12-12-2019'!Print_Area</vt:lpstr>
    </vt:vector>
  </TitlesOfParts>
  <Company>Norfolk Southern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Enola Powersheet</dc:title>
  <dc:creator>NRVDD</dc:creator>
  <cp:lastModifiedBy>iywaa</cp:lastModifiedBy>
  <cp:lastPrinted>2019-12-12T04:05:29Z</cp:lastPrinted>
  <dcterms:created xsi:type="dcterms:W3CDTF">2013-01-22T00:32:34Z</dcterms:created>
  <dcterms:modified xsi:type="dcterms:W3CDTF">2019-12-12T06:07:20Z</dcterms:modified>
</cp:coreProperties>
</file>