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robbi\Dropbox\KU Diet Tracing\Ozarks_SIA\"/>
    </mc:Choice>
  </mc:AlternateContent>
  <xr:revisionPtr revIDLastSave="0" documentId="13_ncr:1_{BB6C3FBC-3292-431A-8284-862FF7E26F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565" i="1" l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 l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<sst xmlns="http://schemas.openxmlformats.org/spreadsheetml/2006/main" count="5724" uniqueCount="938">
  <si>
    <t>Site</t>
  </si>
  <si>
    <t>Type</t>
  </si>
  <si>
    <t>Taxon</t>
  </si>
  <si>
    <t>Sample</t>
  </si>
  <si>
    <t>Tray_Name</t>
  </si>
  <si>
    <t>Row</t>
  </si>
  <si>
    <t>Column</t>
  </si>
  <si>
    <t>Mass (mg)</t>
  </si>
  <si>
    <t>Vial_ID</t>
  </si>
  <si>
    <t>Notes</t>
  </si>
  <si>
    <t>Status</t>
  </si>
  <si>
    <t>Cap Fork</t>
  </si>
  <si>
    <t>CPOM-acid</t>
  </si>
  <si>
    <t>Robbins_Ozarks_CPOM_Acid</t>
  </si>
  <si>
    <t>A</t>
  </si>
  <si>
    <t>OzR16</t>
  </si>
  <si>
    <t>OzR17</t>
  </si>
  <si>
    <t>OzR18</t>
  </si>
  <si>
    <t>Sylamore</t>
  </si>
  <si>
    <t>OzR22</t>
  </si>
  <si>
    <t>OzR23</t>
  </si>
  <si>
    <t>OzR24</t>
  </si>
  <si>
    <t>Spring Creek</t>
  </si>
  <si>
    <t>OzR25</t>
  </si>
  <si>
    <t>OzR26</t>
  </si>
  <si>
    <t>OzR27</t>
  </si>
  <si>
    <t>Perry</t>
  </si>
  <si>
    <t>OzR28</t>
  </si>
  <si>
    <t>OzR29</t>
  </si>
  <si>
    <t>OzR30</t>
  </si>
  <si>
    <t>Diles</t>
  </si>
  <si>
    <t>B</t>
  </si>
  <si>
    <t>OzR31</t>
  </si>
  <si>
    <t>OzR32</t>
  </si>
  <si>
    <t>OzR33</t>
  </si>
  <si>
    <t>Mill</t>
  </si>
  <si>
    <t>OzR34</t>
  </si>
  <si>
    <t>OzR35</t>
  </si>
  <si>
    <t>OzR36</t>
  </si>
  <si>
    <t>E. Livingston</t>
  </si>
  <si>
    <t>OzR37</t>
  </si>
  <si>
    <t>OzR38</t>
  </si>
  <si>
    <t>OzR39</t>
  </si>
  <si>
    <t>Roasting Ear</t>
  </si>
  <si>
    <t>OzR40</t>
  </si>
  <si>
    <t>OzR41</t>
  </si>
  <si>
    <t>OzR42</t>
  </si>
  <si>
    <t>Biofilm-acid</t>
  </si>
  <si>
    <t>C</t>
  </si>
  <si>
    <t>B-12</t>
  </si>
  <si>
    <t>1.dupA</t>
  </si>
  <si>
    <t>1.dupB</t>
  </si>
  <si>
    <t>B-16</t>
  </si>
  <si>
    <t>B-9</t>
  </si>
  <si>
    <t>B-14</t>
  </si>
  <si>
    <t>D</t>
  </si>
  <si>
    <t>B-17</t>
  </si>
  <si>
    <t>B-18</t>
  </si>
  <si>
    <t>B-15</t>
  </si>
  <si>
    <t>B-11</t>
  </si>
  <si>
    <t>Little Piney</t>
  </si>
  <si>
    <t>FPOM-acid</t>
  </si>
  <si>
    <t>E</t>
  </si>
  <si>
    <t>FP-1</t>
  </si>
  <si>
    <t>Lewis Prong</t>
  </si>
  <si>
    <t>FP-2a, FP-2b</t>
  </si>
  <si>
    <t>Contents of vials a+b were mixed in a weigh pan to homogonize before putting sample into capsules</t>
  </si>
  <si>
    <t>Mulberry</t>
  </si>
  <si>
    <t>FP-3</t>
  </si>
  <si>
    <t>Cove Creek</t>
  </si>
  <si>
    <t>FP-4</t>
  </si>
  <si>
    <t>Lick Branch</t>
  </si>
  <si>
    <t>F</t>
  </si>
  <si>
    <t>FP-5a, FP-5b</t>
  </si>
  <si>
    <t>FP-6</t>
  </si>
  <si>
    <t>FP-7</t>
  </si>
  <si>
    <t>Hurricane</t>
  </si>
  <si>
    <t>FP-8a, FP-8b</t>
  </si>
  <si>
    <t>G</t>
  </si>
  <si>
    <t>FP-9</t>
  </si>
  <si>
    <t>FP-10a,FP-10b</t>
  </si>
  <si>
    <t>FP-11a, FP-11b</t>
  </si>
  <si>
    <t>FP-12a, FP12b</t>
  </si>
  <si>
    <t>H</t>
  </si>
  <si>
    <t>FP-13a, FP-13b</t>
  </si>
  <si>
    <t>FP-14</t>
  </si>
  <si>
    <t>BLANK</t>
  </si>
  <si>
    <t>Date Analyzed</t>
  </si>
  <si>
    <t>Line</t>
  </si>
  <si>
    <t>Identifier</t>
  </si>
  <si>
    <t>Amount</t>
  </si>
  <si>
    <t>Area 28</t>
  </si>
  <si>
    <t>Area 44</t>
  </si>
  <si>
    <t>Comments</t>
  </si>
  <si>
    <t>143740</t>
  </si>
  <si>
    <t>1</t>
  </si>
  <si>
    <t>143741</t>
  </si>
  <si>
    <t>2</t>
  </si>
  <si>
    <t>143742</t>
  </si>
  <si>
    <t>3</t>
  </si>
  <si>
    <t>143743</t>
  </si>
  <si>
    <t>143746</t>
  </si>
  <si>
    <t>143747</t>
  </si>
  <si>
    <t>143748</t>
  </si>
  <si>
    <t>143749</t>
  </si>
  <si>
    <t>143763</t>
  </si>
  <si>
    <t>143764</t>
  </si>
  <si>
    <t>143765</t>
  </si>
  <si>
    <t>143766</t>
  </si>
  <si>
    <t>143767</t>
  </si>
  <si>
    <t>143768</t>
  </si>
  <si>
    <t>143769</t>
  </si>
  <si>
    <t>143770</t>
  </si>
  <si>
    <t>143771</t>
  </si>
  <si>
    <t>143772</t>
  </si>
  <si>
    <t>143775</t>
  </si>
  <si>
    <t>143776</t>
  </si>
  <si>
    <t>143777</t>
  </si>
  <si>
    <t>143778</t>
  </si>
  <si>
    <t>143779</t>
  </si>
  <si>
    <t>143780</t>
  </si>
  <si>
    <t>143781</t>
  </si>
  <si>
    <t>143782</t>
  </si>
  <si>
    <t>143783</t>
  </si>
  <si>
    <t>143784</t>
  </si>
  <si>
    <t>143787</t>
  </si>
  <si>
    <t>143788</t>
  </si>
  <si>
    <t>143789</t>
  </si>
  <si>
    <t>143790</t>
  </si>
  <si>
    <t>143791</t>
  </si>
  <si>
    <t>143792</t>
  </si>
  <si>
    <t>143793</t>
  </si>
  <si>
    <t>143794</t>
  </si>
  <si>
    <t>143795</t>
  </si>
  <si>
    <t>143796</t>
  </si>
  <si>
    <t>143799</t>
  </si>
  <si>
    <t>143800</t>
  </si>
  <si>
    <t>143801</t>
  </si>
  <si>
    <t>143802</t>
  </si>
  <si>
    <t>143922</t>
  </si>
  <si>
    <t>143923</t>
  </si>
  <si>
    <t>143924</t>
  </si>
  <si>
    <t>143925</t>
  </si>
  <si>
    <t>143926</t>
  </si>
  <si>
    <t>143927</t>
  </si>
  <si>
    <t>143928</t>
  </si>
  <si>
    <t>143929</t>
  </si>
  <si>
    <t>143930</t>
  </si>
  <si>
    <t>143931</t>
  </si>
  <si>
    <t>143934</t>
  </si>
  <si>
    <t>143935</t>
  </si>
  <si>
    <t>143936</t>
  </si>
  <si>
    <t>143937</t>
  </si>
  <si>
    <t>143938</t>
  </si>
  <si>
    <t>143939</t>
  </si>
  <si>
    <t>143940</t>
  </si>
  <si>
    <t>143941</t>
  </si>
  <si>
    <t>143942</t>
  </si>
  <si>
    <t>143943</t>
  </si>
  <si>
    <t>143946</t>
  </si>
  <si>
    <t>143947</t>
  </si>
  <si>
    <t>143948</t>
  </si>
  <si>
    <t>143949</t>
  </si>
  <si>
    <t>143950</t>
  </si>
  <si>
    <t>143951</t>
  </si>
  <si>
    <t>143952</t>
  </si>
  <si>
    <t>143953</t>
  </si>
  <si>
    <t>143954</t>
  </si>
  <si>
    <t>143955</t>
  </si>
  <si>
    <t>143958</t>
  </si>
  <si>
    <t>143959</t>
  </si>
  <si>
    <t>143960</t>
  </si>
  <si>
    <t>143961</t>
  </si>
  <si>
    <t>143979</t>
  </si>
  <si>
    <t>143980</t>
  </si>
  <si>
    <t>143981</t>
  </si>
  <si>
    <t>143982</t>
  </si>
  <si>
    <t>143983</t>
  </si>
  <si>
    <t>143984</t>
  </si>
  <si>
    <t>143985</t>
  </si>
  <si>
    <t>143986</t>
  </si>
  <si>
    <t>143987</t>
  </si>
  <si>
    <t>143988</t>
  </si>
  <si>
    <t>143991</t>
  </si>
  <si>
    <t>143992</t>
  </si>
  <si>
    <t>143993</t>
  </si>
  <si>
    <t>143994</t>
  </si>
  <si>
    <t>FPOM</t>
  </si>
  <si>
    <t>Robbins_Ozarks_FPOM</t>
  </si>
  <si>
    <t>did not pack all 5 reps to make sure there was enough for the acid-treated samples</t>
  </si>
  <si>
    <t>142660</t>
  </si>
  <si>
    <t>142661</t>
  </si>
  <si>
    <t>142662</t>
  </si>
  <si>
    <t>1.dupC</t>
  </si>
  <si>
    <t>142663</t>
  </si>
  <si>
    <t>1.dupD</t>
  </si>
  <si>
    <t>142664</t>
  </si>
  <si>
    <t>FP-2a,FP-2b</t>
  </si>
  <si>
    <t>sample packed before separated into 2 vials</t>
  </si>
  <si>
    <t>142665</t>
  </si>
  <si>
    <t>142666</t>
  </si>
  <si>
    <t>142667</t>
  </si>
  <si>
    <t>142668</t>
  </si>
  <si>
    <t>142669</t>
  </si>
  <si>
    <t>142672</t>
  </si>
  <si>
    <t>142673</t>
  </si>
  <si>
    <t>142674</t>
  </si>
  <si>
    <t>142675</t>
  </si>
  <si>
    <t>142676</t>
  </si>
  <si>
    <t>142677</t>
  </si>
  <si>
    <t>142678</t>
  </si>
  <si>
    <t>142679</t>
  </si>
  <si>
    <t>142680</t>
  </si>
  <si>
    <t>142681</t>
  </si>
  <si>
    <t>triple-wrapped; sample packed before separated into 2 vials</t>
  </si>
  <si>
    <t>142684</t>
  </si>
  <si>
    <t>142685</t>
  </si>
  <si>
    <t>142686</t>
  </si>
  <si>
    <t>142687</t>
  </si>
  <si>
    <t>142688</t>
  </si>
  <si>
    <t>142689</t>
  </si>
  <si>
    <t>142690</t>
  </si>
  <si>
    <t>142691</t>
  </si>
  <si>
    <t>142692</t>
  </si>
  <si>
    <t>142693</t>
  </si>
  <si>
    <t>142696</t>
  </si>
  <si>
    <t>142697</t>
  </si>
  <si>
    <t>142698</t>
  </si>
  <si>
    <t>142699</t>
  </si>
  <si>
    <t>143710</t>
  </si>
  <si>
    <t>other replicates were packed for the test &amp; have already been processed; sample packed before separated into 2 vials</t>
  </si>
  <si>
    <t>143711</t>
  </si>
  <si>
    <t>143712</t>
  </si>
  <si>
    <t>other replicates were packed for the test &amp; have already been processed</t>
  </si>
  <si>
    <t>143713</t>
  </si>
  <si>
    <t>FP-10a, FP-10b</t>
  </si>
  <si>
    <t>143714</t>
  </si>
  <si>
    <t>143715</t>
  </si>
  <si>
    <t>143716</t>
  </si>
  <si>
    <t>143717</t>
  </si>
  <si>
    <t>double-wrapped; sample packed before separated into 2 vials</t>
  </si>
  <si>
    <t>143718</t>
  </si>
  <si>
    <t>143719</t>
  </si>
  <si>
    <t>FP-12a, FP-12b</t>
  </si>
  <si>
    <t>143722</t>
  </si>
  <si>
    <t>143723</t>
  </si>
  <si>
    <t>143724</t>
  </si>
  <si>
    <t>143725</t>
  </si>
  <si>
    <t>143726</t>
  </si>
  <si>
    <t>143727</t>
  </si>
  <si>
    <t>143728</t>
  </si>
  <si>
    <t>143729</t>
  </si>
  <si>
    <t>143730</t>
  </si>
  <si>
    <t>143731</t>
  </si>
  <si>
    <t>143734</t>
  </si>
  <si>
    <t>143735</t>
  </si>
  <si>
    <t>143736</t>
  </si>
  <si>
    <t>143737</t>
  </si>
  <si>
    <t>143738</t>
  </si>
  <si>
    <t>CPOM</t>
  </si>
  <si>
    <t>143739</t>
  </si>
  <si>
    <t>4</t>
  </si>
  <si>
    <t>double-wrapped</t>
  </si>
  <si>
    <t>145231</t>
  </si>
  <si>
    <t>145232</t>
  </si>
  <si>
    <t>145233</t>
  </si>
  <si>
    <t>Lewis Prong Panther</t>
  </si>
  <si>
    <t>145234</t>
  </si>
  <si>
    <t>145235</t>
  </si>
  <si>
    <t>145236</t>
  </si>
  <si>
    <t>145237</t>
  </si>
  <si>
    <t>145238</t>
  </si>
  <si>
    <t>145239</t>
  </si>
  <si>
    <t>145240</t>
  </si>
  <si>
    <t>1.dup</t>
  </si>
  <si>
    <t>145243</t>
  </si>
  <si>
    <t>145244</t>
  </si>
  <si>
    <t>145245</t>
  </si>
  <si>
    <t>145246</t>
  </si>
  <si>
    <t>145247</t>
  </si>
  <si>
    <t>145248</t>
  </si>
  <si>
    <t>Capfork</t>
  </si>
  <si>
    <t>145249</t>
  </si>
  <si>
    <t>145250</t>
  </si>
  <si>
    <t>145251</t>
  </si>
  <si>
    <t>145252</t>
  </si>
  <si>
    <t>145255</t>
  </si>
  <si>
    <t>2.dup</t>
  </si>
  <si>
    <t>145256</t>
  </si>
  <si>
    <t>145257</t>
  </si>
  <si>
    <t>145258</t>
  </si>
  <si>
    <t>145259</t>
  </si>
  <si>
    <t>145260</t>
  </si>
  <si>
    <t>145261</t>
  </si>
  <si>
    <t>145262</t>
  </si>
  <si>
    <t>145263</t>
  </si>
  <si>
    <t>145264</t>
  </si>
  <si>
    <t>145267</t>
  </si>
  <si>
    <t>145268</t>
  </si>
  <si>
    <t>3.dup</t>
  </si>
  <si>
    <t>145269</t>
  </si>
  <si>
    <t>145270</t>
  </si>
  <si>
    <t>145284</t>
  </si>
  <si>
    <t>145285</t>
  </si>
  <si>
    <t>145287</t>
  </si>
  <si>
    <t>145288</t>
  </si>
  <si>
    <t>145289</t>
  </si>
  <si>
    <t>145290</t>
  </si>
  <si>
    <t>145291</t>
  </si>
  <si>
    <t>145292</t>
  </si>
  <si>
    <t>145293</t>
  </si>
  <si>
    <t>145294</t>
  </si>
  <si>
    <t>145297</t>
  </si>
  <si>
    <t>145298</t>
  </si>
  <si>
    <t>Robbins_Ozarks_CPOM</t>
  </si>
  <si>
    <t>d15N</t>
  </si>
  <si>
    <t>d13C</t>
  </si>
  <si>
    <t>N_per</t>
  </si>
  <si>
    <t>C_per</t>
  </si>
  <si>
    <t>CN_mass_ratio</t>
  </si>
  <si>
    <t>Psephenis</t>
  </si>
  <si>
    <t>Robbins_Ozarks_Inverts_01</t>
  </si>
  <si>
    <t>F61</t>
  </si>
  <si>
    <t>Double-wrapped</t>
  </si>
  <si>
    <t>139626</t>
  </si>
  <si>
    <t>139627</t>
  </si>
  <si>
    <t>139628</t>
  </si>
  <si>
    <t>Hellgrammite</t>
  </si>
  <si>
    <t>F16</t>
  </si>
  <si>
    <t>139629</t>
  </si>
  <si>
    <t>139630</t>
  </si>
  <si>
    <t>139631</t>
  </si>
  <si>
    <t>F53</t>
  </si>
  <si>
    <t>139632</t>
  </si>
  <si>
    <t>139633</t>
  </si>
  <si>
    <t>139634</t>
  </si>
  <si>
    <t>Isonychia</t>
  </si>
  <si>
    <t>F50</t>
  </si>
  <si>
    <t>139635</t>
  </si>
  <si>
    <t>139638</t>
  </si>
  <si>
    <t>139639</t>
  </si>
  <si>
    <t>F15</t>
  </si>
  <si>
    <t>139640</t>
  </si>
  <si>
    <t>139641</t>
  </si>
  <si>
    <t>139642</t>
  </si>
  <si>
    <t>Large Megaloptera</t>
  </si>
  <si>
    <t>F72</t>
  </si>
  <si>
    <t>139643</t>
  </si>
  <si>
    <t>139644</t>
  </si>
  <si>
    <t>139645</t>
  </si>
  <si>
    <t>Hydropsychid</t>
  </si>
  <si>
    <t>F26</t>
  </si>
  <si>
    <t>139646</t>
  </si>
  <si>
    <t>139647</t>
  </si>
  <si>
    <t>139650</t>
  </si>
  <si>
    <t>E. Livingstone</t>
  </si>
  <si>
    <t>F45</t>
  </si>
  <si>
    <t>139651</t>
  </si>
  <si>
    <t>139652</t>
  </si>
  <si>
    <t>139653</t>
  </si>
  <si>
    <t>F3</t>
  </si>
  <si>
    <t>139654</t>
  </si>
  <si>
    <t>139655</t>
  </si>
  <si>
    <t>139656</t>
  </si>
  <si>
    <t>F1</t>
  </si>
  <si>
    <t>139657</t>
  </si>
  <si>
    <t>139658</t>
  </si>
  <si>
    <t>139659</t>
  </si>
  <si>
    <t>Cove</t>
  </si>
  <si>
    <t>Megaloptera</t>
  </si>
  <si>
    <t>F73</t>
  </si>
  <si>
    <t>139662</t>
  </si>
  <si>
    <t>139663</t>
  </si>
  <si>
    <t>139664</t>
  </si>
  <si>
    <t>Heptageniid</t>
  </si>
  <si>
    <t>F2</t>
  </si>
  <si>
    <t>139665</t>
  </si>
  <si>
    <t>139692</t>
  </si>
  <si>
    <t>139693</t>
  </si>
  <si>
    <t>F37</t>
  </si>
  <si>
    <t>139694</t>
  </si>
  <si>
    <t>139695</t>
  </si>
  <si>
    <t>139696</t>
  </si>
  <si>
    <t>Tipulid</t>
  </si>
  <si>
    <t>F55</t>
  </si>
  <si>
    <t>139697</t>
  </si>
  <si>
    <t>139698</t>
  </si>
  <si>
    <t>139699</t>
  </si>
  <si>
    <t>Sylvamore</t>
  </si>
  <si>
    <t>F67</t>
  </si>
  <si>
    <t>139700</t>
  </si>
  <si>
    <t>139701</t>
  </si>
  <si>
    <t>139704</t>
  </si>
  <si>
    <t>F13</t>
  </si>
  <si>
    <t>139705</t>
  </si>
  <si>
    <t>139706</t>
  </si>
  <si>
    <t>139707</t>
  </si>
  <si>
    <t>Tabinid</t>
  </si>
  <si>
    <t>F10</t>
  </si>
  <si>
    <t>139708</t>
  </si>
  <si>
    <t>139709</t>
  </si>
  <si>
    <t>139710</t>
  </si>
  <si>
    <t>F29</t>
  </si>
  <si>
    <t>139711</t>
  </si>
  <si>
    <t>139712</t>
  </si>
  <si>
    <t>139713</t>
  </si>
  <si>
    <t>F23</t>
  </si>
  <si>
    <t>139716</t>
  </si>
  <si>
    <t>139717</t>
  </si>
  <si>
    <t>139718</t>
  </si>
  <si>
    <t>139719</t>
  </si>
  <si>
    <t>139720</t>
  </si>
  <si>
    <t>139721</t>
  </si>
  <si>
    <t>139722</t>
  </si>
  <si>
    <t>139723</t>
  </si>
  <si>
    <t>139724</t>
  </si>
  <si>
    <t>139725</t>
  </si>
  <si>
    <t>139728</t>
  </si>
  <si>
    <t>139729</t>
  </si>
  <si>
    <t>139730</t>
  </si>
  <si>
    <t>139731</t>
  </si>
  <si>
    <t>139751</t>
  </si>
  <si>
    <t>139752</t>
  </si>
  <si>
    <t>139753</t>
  </si>
  <si>
    <t>139754</t>
  </si>
  <si>
    <t>139755</t>
  </si>
  <si>
    <t>139756</t>
  </si>
  <si>
    <t>139757</t>
  </si>
  <si>
    <t>139758</t>
  </si>
  <si>
    <t>139759</t>
  </si>
  <si>
    <t>139760</t>
  </si>
  <si>
    <t>139763</t>
  </si>
  <si>
    <t>139764</t>
  </si>
  <si>
    <t>139765</t>
  </si>
  <si>
    <t>139766</t>
  </si>
  <si>
    <t>139767</t>
  </si>
  <si>
    <t>139768</t>
  </si>
  <si>
    <t>139769</t>
  </si>
  <si>
    <t>139770</t>
  </si>
  <si>
    <t>139771</t>
  </si>
  <si>
    <t>139772</t>
  </si>
  <si>
    <t>139775</t>
  </si>
  <si>
    <t>139776</t>
  </si>
  <si>
    <t>139777</t>
  </si>
  <si>
    <t>139778</t>
  </si>
  <si>
    <t>139779</t>
  </si>
  <si>
    <t>139780</t>
  </si>
  <si>
    <t>139781</t>
  </si>
  <si>
    <t>Robbins_Ozarks_Inverts_02</t>
  </si>
  <si>
    <t>F12</t>
  </si>
  <si>
    <t>Sample Lost</t>
  </si>
  <si>
    <t>139782</t>
  </si>
  <si>
    <t>139783</t>
  </si>
  <si>
    <t>F35</t>
  </si>
  <si>
    <t>139784</t>
  </si>
  <si>
    <t>139787</t>
  </si>
  <si>
    <t>139788</t>
  </si>
  <si>
    <t>F48</t>
  </si>
  <si>
    <t>139789</t>
  </si>
  <si>
    <t>139790</t>
  </si>
  <si>
    <t>139861</t>
  </si>
  <si>
    <t>F51</t>
  </si>
  <si>
    <t>139862</t>
  </si>
  <si>
    <t>139863</t>
  </si>
  <si>
    <t>139864</t>
  </si>
  <si>
    <t>Oligachaete</t>
  </si>
  <si>
    <t>F70</t>
  </si>
  <si>
    <t>139865</t>
  </si>
  <si>
    <t>139866</t>
  </si>
  <si>
    <t>Oligochaete</t>
  </si>
  <si>
    <t>F64</t>
  </si>
  <si>
    <t>139867</t>
  </si>
  <si>
    <t>139868</t>
  </si>
  <si>
    <t>139869</t>
  </si>
  <si>
    <t>F71</t>
  </si>
  <si>
    <t>139870</t>
  </si>
  <si>
    <t>139873</t>
  </si>
  <si>
    <t>139874</t>
  </si>
  <si>
    <t>F28</t>
  </si>
  <si>
    <t>139875</t>
  </si>
  <si>
    <t>139876</t>
  </si>
  <si>
    <t>139877</t>
  </si>
  <si>
    <t>Isopod</t>
  </si>
  <si>
    <t>F7</t>
  </si>
  <si>
    <t>139878</t>
  </si>
  <si>
    <t>139879</t>
  </si>
  <si>
    <t>139880</t>
  </si>
  <si>
    <t>F44</t>
  </si>
  <si>
    <t>139881</t>
  </si>
  <si>
    <t>139882</t>
  </si>
  <si>
    <t>139885</t>
  </si>
  <si>
    <t>F74</t>
  </si>
  <si>
    <t>139886</t>
  </si>
  <si>
    <t>139887</t>
  </si>
  <si>
    <t>139888</t>
  </si>
  <si>
    <t>F14</t>
  </si>
  <si>
    <t>139889</t>
  </si>
  <si>
    <t>139890</t>
  </si>
  <si>
    <t>139891</t>
  </si>
  <si>
    <t>F31</t>
  </si>
  <si>
    <t>139892</t>
  </si>
  <si>
    <t>139893</t>
  </si>
  <si>
    <t>139894</t>
  </si>
  <si>
    <t>Leptocerid</t>
  </si>
  <si>
    <t>F56</t>
  </si>
  <si>
    <t>139897</t>
  </si>
  <si>
    <t>139898</t>
  </si>
  <si>
    <t>139899</t>
  </si>
  <si>
    <t>F52</t>
  </si>
  <si>
    <t>139900</t>
  </si>
  <si>
    <t>139948</t>
  </si>
  <si>
    <t>139949</t>
  </si>
  <si>
    <t>F68</t>
  </si>
  <si>
    <t>139950</t>
  </si>
  <si>
    <t>139951</t>
  </si>
  <si>
    <t>139952</t>
  </si>
  <si>
    <t>139953</t>
  </si>
  <si>
    <t>139954</t>
  </si>
  <si>
    <t>139955</t>
  </si>
  <si>
    <t>139956</t>
  </si>
  <si>
    <t>139957</t>
  </si>
  <si>
    <t>139960</t>
  </si>
  <si>
    <t>139961</t>
  </si>
  <si>
    <t>139962</t>
  </si>
  <si>
    <t>139963</t>
  </si>
  <si>
    <t>139964</t>
  </si>
  <si>
    <t>139965</t>
  </si>
  <si>
    <t>139966</t>
  </si>
  <si>
    <t>139967</t>
  </si>
  <si>
    <t>139968</t>
  </si>
  <si>
    <t>139969</t>
  </si>
  <si>
    <t>139972</t>
  </si>
  <si>
    <t>139973</t>
  </si>
  <si>
    <t>139974</t>
  </si>
  <si>
    <t>139975</t>
  </si>
  <si>
    <t>139976</t>
  </si>
  <si>
    <t>139977</t>
  </si>
  <si>
    <t>139978</t>
  </si>
  <si>
    <t>139979</t>
  </si>
  <si>
    <t>139980</t>
  </si>
  <si>
    <t>139981</t>
  </si>
  <si>
    <t>139984</t>
  </si>
  <si>
    <t>139985</t>
  </si>
  <si>
    <t>139986</t>
  </si>
  <si>
    <t>139987</t>
  </si>
  <si>
    <t>140012</t>
  </si>
  <si>
    <t>F66</t>
  </si>
  <si>
    <t>140013</t>
  </si>
  <si>
    <t>140014</t>
  </si>
  <si>
    <t>140015</t>
  </si>
  <si>
    <t>140016</t>
  </si>
  <si>
    <t>140017</t>
  </si>
  <si>
    <t>Heptgeniid</t>
  </si>
  <si>
    <t>F60</t>
  </si>
  <si>
    <t>140018</t>
  </si>
  <si>
    <t>140019</t>
  </si>
  <si>
    <t>140020</t>
  </si>
  <si>
    <t>140021</t>
  </si>
  <si>
    <t>140024</t>
  </si>
  <si>
    <t>F9</t>
  </si>
  <si>
    <t>140025</t>
  </si>
  <si>
    <t>140026</t>
  </si>
  <si>
    <t>140027</t>
  </si>
  <si>
    <t>140028</t>
  </si>
  <si>
    <t>140029</t>
  </si>
  <si>
    <t>F18</t>
  </si>
  <si>
    <t>140030</t>
  </si>
  <si>
    <t>140031</t>
  </si>
  <si>
    <t>140032</t>
  </si>
  <si>
    <t>140033</t>
  </si>
  <si>
    <t>Robbins_Ozarks_Inverts_03</t>
  </si>
  <si>
    <t>F57</t>
  </si>
  <si>
    <t>140036</t>
  </si>
  <si>
    <t>140037</t>
  </si>
  <si>
    <t>140038</t>
  </si>
  <si>
    <t>F30</t>
  </si>
  <si>
    <t>140039</t>
  </si>
  <si>
    <t>140040</t>
  </si>
  <si>
    <t>140041</t>
  </si>
  <si>
    <t>F22</t>
  </si>
  <si>
    <t>140042</t>
  </si>
  <si>
    <t>140043</t>
  </si>
  <si>
    <t>140044</t>
  </si>
  <si>
    <t>IRMS issue during 13C jump</t>
  </si>
  <si>
    <t>F27</t>
  </si>
  <si>
    <t>140045</t>
  </si>
  <si>
    <t>140048</t>
  </si>
  <si>
    <t>140049</t>
  </si>
  <si>
    <t>Tabanid</t>
  </si>
  <si>
    <t>F58</t>
  </si>
  <si>
    <t>140050</t>
  </si>
  <si>
    <t>140051</t>
  </si>
  <si>
    <t>140113</t>
  </si>
  <si>
    <t>F75</t>
  </si>
  <si>
    <t>140114</t>
  </si>
  <si>
    <t>140115</t>
  </si>
  <si>
    <t>140116</t>
  </si>
  <si>
    <t>F40</t>
  </si>
  <si>
    <t>140117</t>
  </si>
  <si>
    <t>140118</t>
  </si>
  <si>
    <t>140119</t>
  </si>
  <si>
    <t>Small Megaloptera</t>
  </si>
  <si>
    <t>F63</t>
  </si>
  <si>
    <t>140120</t>
  </si>
  <si>
    <t>140121</t>
  </si>
  <si>
    <t>F76</t>
  </si>
  <si>
    <t>140122</t>
  </si>
  <si>
    <t>140125</t>
  </si>
  <si>
    <t>140126</t>
  </si>
  <si>
    <t>F39</t>
  </si>
  <si>
    <t>140127</t>
  </si>
  <si>
    <t>140128</t>
  </si>
  <si>
    <t>140129</t>
  </si>
  <si>
    <t>F49</t>
  </si>
  <si>
    <t>140130</t>
  </si>
  <si>
    <t>140131</t>
  </si>
  <si>
    <t>140132</t>
  </si>
  <si>
    <t>F41</t>
  </si>
  <si>
    <t>140133</t>
  </si>
  <si>
    <t>140134</t>
  </si>
  <si>
    <t>140137</t>
  </si>
  <si>
    <t>F33</t>
  </si>
  <si>
    <t>140138</t>
  </si>
  <si>
    <t>140139</t>
  </si>
  <si>
    <t>140140</t>
  </si>
  <si>
    <t>140141</t>
  </si>
  <si>
    <t>140142</t>
  </si>
  <si>
    <t>Hydrospychid</t>
  </si>
  <si>
    <t>140143</t>
  </si>
  <si>
    <t>140144</t>
  </si>
  <si>
    <t>140145</t>
  </si>
  <si>
    <t>140146</t>
  </si>
  <si>
    <t>140149</t>
  </si>
  <si>
    <t>140150</t>
  </si>
  <si>
    <t>140151</t>
  </si>
  <si>
    <t>140152</t>
  </si>
  <si>
    <t>140194</t>
  </si>
  <si>
    <t>140195</t>
  </si>
  <si>
    <t>140196</t>
  </si>
  <si>
    <t>140197</t>
  </si>
  <si>
    <t>140198</t>
  </si>
  <si>
    <t>140199</t>
  </si>
  <si>
    <t>140200</t>
  </si>
  <si>
    <t>140201</t>
  </si>
  <si>
    <t>140202</t>
  </si>
  <si>
    <t>140203</t>
  </si>
  <si>
    <t>140206</t>
  </si>
  <si>
    <t>140207</t>
  </si>
  <si>
    <t>140208</t>
  </si>
  <si>
    <t>140209</t>
  </si>
  <si>
    <t>140210</t>
  </si>
  <si>
    <t>F20</t>
  </si>
  <si>
    <t>140211</t>
  </si>
  <si>
    <t>140212</t>
  </si>
  <si>
    <t>140213</t>
  </si>
  <si>
    <t>140214</t>
  </si>
  <si>
    <t>140215</t>
  </si>
  <si>
    <t>F25</t>
  </si>
  <si>
    <t>140218</t>
  </si>
  <si>
    <t>140219</t>
  </si>
  <si>
    <t>140220</t>
  </si>
  <si>
    <t>Perlidae</t>
  </si>
  <si>
    <t>F62</t>
  </si>
  <si>
    <t>140221</t>
  </si>
  <si>
    <t>140222</t>
  </si>
  <si>
    <t>140223</t>
  </si>
  <si>
    <t>140224</t>
  </si>
  <si>
    <t>140225</t>
  </si>
  <si>
    <t>F21</t>
  </si>
  <si>
    <t>140226</t>
  </si>
  <si>
    <t>140227</t>
  </si>
  <si>
    <t>140230</t>
  </si>
  <si>
    <t>140231</t>
  </si>
  <si>
    <t>140232</t>
  </si>
  <si>
    <t>F17</t>
  </si>
  <si>
    <t>140233</t>
  </si>
  <si>
    <t>140260</t>
  </si>
  <si>
    <t>140261</t>
  </si>
  <si>
    <t>140262</t>
  </si>
  <si>
    <t>140263</t>
  </si>
  <si>
    <t>F11</t>
  </si>
  <si>
    <t>140264</t>
  </si>
  <si>
    <t>140265</t>
  </si>
  <si>
    <t>140266</t>
  </si>
  <si>
    <t>140267</t>
  </si>
  <si>
    <t>140268</t>
  </si>
  <si>
    <t>F69</t>
  </si>
  <si>
    <t>140269</t>
  </si>
  <si>
    <t>140272</t>
  </si>
  <si>
    <t>140273</t>
  </si>
  <si>
    <t>140274</t>
  </si>
  <si>
    <t>140275</t>
  </si>
  <si>
    <t>Robbins_Ozarks_Inverts_04</t>
  </si>
  <si>
    <t>F19</t>
  </si>
  <si>
    <t>140276</t>
  </si>
  <si>
    <t>140277</t>
  </si>
  <si>
    <t>140278</t>
  </si>
  <si>
    <t>140279</t>
  </si>
  <si>
    <t>140280</t>
  </si>
  <si>
    <t>F38</t>
  </si>
  <si>
    <t>140281</t>
  </si>
  <si>
    <t>140284</t>
  </si>
  <si>
    <t>140285</t>
  </si>
  <si>
    <t>140286</t>
  </si>
  <si>
    <t>140287</t>
  </si>
  <si>
    <t>F4</t>
  </si>
  <si>
    <t>140288</t>
  </si>
  <si>
    <t>140289</t>
  </si>
  <si>
    <t>140290</t>
  </si>
  <si>
    <t>140291</t>
  </si>
  <si>
    <t>140292</t>
  </si>
  <si>
    <t>Amphipod</t>
  </si>
  <si>
    <t>F5</t>
  </si>
  <si>
    <t>140293</t>
  </si>
  <si>
    <t>140296</t>
  </si>
  <si>
    <t>140297</t>
  </si>
  <si>
    <t>140298</t>
  </si>
  <si>
    <t>140299</t>
  </si>
  <si>
    <t>F54</t>
  </si>
  <si>
    <t>140328</t>
  </si>
  <si>
    <t>140329</t>
  </si>
  <si>
    <t>140330</t>
  </si>
  <si>
    <t>140331</t>
  </si>
  <si>
    <t>140332</t>
  </si>
  <si>
    <t>F32</t>
  </si>
  <si>
    <t>140333</t>
  </si>
  <si>
    <t>140334</t>
  </si>
  <si>
    <t>140335</t>
  </si>
  <si>
    <t>140336</t>
  </si>
  <si>
    <t>140337</t>
  </si>
  <si>
    <t>F6</t>
  </si>
  <si>
    <t>140340</t>
  </si>
  <si>
    <t>140341</t>
  </si>
  <si>
    <t>140342</t>
  </si>
  <si>
    <t>140343</t>
  </si>
  <si>
    <t>140344</t>
  </si>
  <si>
    <t>F34</t>
  </si>
  <si>
    <t>140345</t>
  </si>
  <si>
    <t>140346</t>
  </si>
  <si>
    <t>140347</t>
  </si>
  <si>
    <t>140348</t>
  </si>
  <si>
    <t>140349</t>
  </si>
  <si>
    <t>F36</t>
  </si>
  <si>
    <t>140352</t>
  </si>
  <si>
    <t>140353</t>
  </si>
  <si>
    <t>140354</t>
  </si>
  <si>
    <t>140355</t>
  </si>
  <si>
    <t>140356</t>
  </si>
  <si>
    <t>F24</t>
  </si>
  <si>
    <t>140357</t>
  </si>
  <si>
    <t>140358</t>
  </si>
  <si>
    <t>140359</t>
  </si>
  <si>
    <t>140360</t>
  </si>
  <si>
    <t>140361</t>
  </si>
  <si>
    <t>F65</t>
  </si>
  <si>
    <t>140364</t>
  </si>
  <si>
    <t>140365</t>
  </si>
  <si>
    <t>140366</t>
  </si>
  <si>
    <t>140367</t>
  </si>
  <si>
    <t>140394</t>
  </si>
  <si>
    <t>F8</t>
  </si>
  <si>
    <t>140395</t>
  </si>
  <si>
    <t>140396</t>
  </si>
  <si>
    <t>140397</t>
  </si>
  <si>
    <t>140398</t>
  </si>
  <si>
    <t>140399</t>
  </si>
  <si>
    <t>F43</t>
  </si>
  <si>
    <t>140400</t>
  </si>
  <si>
    <t>140401</t>
  </si>
  <si>
    <t>140402</t>
  </si>
  <si>
    <t>140403</t>
  </si>
  <si>
    <t>140406</t>
  </si>
  <si>
    <t>F46</t>
  </si>
  <si>
    <t>140407</t>
  </si>
  <si>
    <t>140408</t>
  </si>
  <si>
    <t>140409</t>
  </si>
  <si>
    <t>140410</t>
  </si>
  <si>
    <t>140411</t>
  </si>
  <si>
    <t>F42</t>
  </si>
  <si>
    <t>140412</t>
  </si>
  <si>
    <t>140413</t>
  </si>
  <si>
    <t>140414</t>
  </si>
  <si>
    <t>140415</t>
  </si>
  <si>
    <t>140418</t>
  </si>
  <si>
    <t>F47</t>
  </si>
  <si>
    <t>140419</t>
  </si>
  <si>
    <t>140420</t>
  </si>
  <si>
    <t>140421</t>
  </si>
  <si>
    <t>140422</t>
  </si>
  <si>
    <t>140423</t>
  </si>
  <si>
    <t>INVERT</t>
  </si>
  <si>
    <t>Psephenidae</t>
  </si>
  <si>
    <t>ChloroPerlidae</t>
  </si>
  <si>
    <t>Philopotamidae</t>
  </si>
  <si>
    <t>Tipulidae</t>
  </si>
  <si>
    <t>Hydropsychidae</t>
  </si>
  <si>
    <t>Heptageniidae</t>
  </si>
  <si>
    <t>Small_Megaloptera</t>
  </si>
  <si>
    <t>Limnephilidae</t>
  </si>
  <si>
    <t>Aeshnidae</t>
  </si>
  <si>
    <t>Physidae</t>
  </si>
  <si>
    <t>Physidaes</t>
  </si>
  <si>
    <t>Hydrospychidae</t>
  </si>
  <si>
    <t>Large_Megaloptera</t>
  </si>
  <si>
    <t>Tabanidae</t>
  </si>
  <si>
    <t>NA</t>
  </si>
  <si>
    <t>Algae</t>
  </si>
  <si>
    <t>N/A</t>
  </si>
  <si>
    <t>Robbins_Ozarks_Algae+Biofilm_01</t>
  </si>
  <si>
    <t>142288</t>
  </si>
  <si>
    <t>142289</t>
  </si>
  <si>
    <t>142290</t>
  </si>
  <si>
    <t>142291</t>
  </si>
  <si>
    <t>142292</t>
  </si>
  <si>
    <t>142293</t>
  </si>
  <si>
    <t>142294</t>
  </si>
  <si>
    <t>142295</t>
  </si>
  <si>
    <t>142296</t>
  </si>
  <si>
    <t>142297</t>
  </si>
  <si>
    <t>142300</t>
  </si>
  <si>
    <t>142301</t>
  </si>
  <si>
    <t>142302</t>
  </si>
  <si>
    <t>142303</t>
  </si>
  <si>
    <t>142304</t>
  </si>
  <si>
    <t>142305</t>
  </si>
  <si>
    <t>142306</t>
  </si>
  <si>
    <t>142307</t>
  </si>
  <si>
    <t>142308</t>
  </si>
  <si>
    <t>142309</t>
  </si>
  <si>
    <t>142312</t>
  </si>
  <si>
    <t>142313</t>
  </si>
  <si>
    <t>142314</t>
  </si>
  <si>
    <t>142315</t>
  </si>
  <si>
    <t>142316</t>
  </si>
  <si>
    <t>142317</t>
  </si>
  <si>
    <t>142318</t>
  </si>
  <si>
    <t>142319</t>
  </si>
  <si>
    <t>142320</t>
  </si>
  <si>
    <t>142321</t>
  </si>
  <si>
    <t>142324</t>
  </si>
  <si>
    <t>142325</t>
  </si>
  <si>
    <t>142326</t>
  </si>
  <si>
    <t>142327</t>
  </si>
  <si>
    <t>142343</t>
  </si>
  <si>
    <t>142344</t>
  </si>
  <si>
    <t>142345</t>
  </si>
  <si>
    <t>142346</t>
  </si>
  <si>
    <t>142347</t>
  </si>
  <si>
    <t>142348</t>
  </si>
  <si>
    <t>142349</t>
  </si>
  <si>
    <t>142350</t>
  </si>
  <si>
    <t>142351</t>
  </si>
  <si>
    <t>142352</t>
  </si>
  <si>
    <t>142355</t>
  </si>
  <si>
    <t>142356</t>
  </si>
  <si>
    <t>142357</t>
  </si>
  <si>
    <t>142358</t>
  </si>
  <si>
    <t>142359</t>
  </si>
  <si>
    <t>142360</t>
  </si>
  <si>
    <t>142361</t>
  </si>
  <si>
    <t>142362</t>
  </si>
  <si>
    <t>142363</t>
  </si>
  <si>
    <t>142364</t>
  </si>
  <si>
    <t>142367</t>
  </si>
  <si>
    <t>142368</t>
  </si>
  <si>
    <t>142369</t>
  </si>
  <si>
    <t>142370</t>
  </si>
  <si>
    <t>142371</t>
  </si>
  <si>
    <t>Biofilm</t>
  </si>
  <si>
    <t>142372</t>
  </si>
  <si>
    <t>142373</t>
  </si>
  <si>
    <t>142374</t>
  </si>
  <si>
    <t>142375</t>
  </si>
  <si>
    <t>142376</t>
  </si>
  <si>
    <t>142379</t>
  </si>
  <si>
    <t>142380</t>
  </si>
  <si>
    <t>142381</t>
  </si>
  <si>
    <t>142382</t>
  </si>
  <si>
    <t>142398</t>
  </si>
  <si>
    <t>142399</t>
  </si>
  <si>
    <t>142400</t>
  </si>
  <si>
    <t>142401</t>
  </si>
  <si>
    <t>142402</t>
  </si>
  <si>
    <t>142403</t>
  </si>
  <si>
    <t>142404</t>
  </si>
  <si>
    <t>142405</t>
  </si>
  <si>
    <t>142406</t>
  </si>
  <si>
    <t>142407</t>
  </si>
  <si>
    <t>142410</t>
  </si>
  <si>
    <t>142411</t>
  </si>
  <si>
    <t>142412</t>
  </si>
  <si>
    <t>142413</t>
  </si>
  <si>
    <t>142414</t>
  </si>
  <si>
    <t>142415</t>
  </si>
  <si>
    <t>142416</t>
  </si>
  <si>
    <t>142417</t>
  </si>
  <si>
    <t>142418</t>
  </si>
  <si>
    <t>142419</t>
  </si>
  <si>
    <t>142422</t>
  </si>
  <si>
    <t>142423</t>
  </si>
  <si>
    <t>142424</t>
  </si>
  <si>
    <t>142425</t>
  </si>
  <si>
    <t xml:space="preserve">1.dupB  </t>
  </si>
  <si>
    <t>142426</t>
  </si>
  <si>
    <t xml:space="preserve">1.dupC  </t>
  </si>
  <si>
    <t>142427</t>
  </si>
  <si>
    <t>Robbins_Ozarks_Algae+Biofilm_02</t>
  </si>
  <si>
    <t>142428</t>
  </si>
  <si>
    <t>142429</t>
  </si>
  <si>
    <t>142430</t>
  </si>
  <si>
    <t>142431</t>
  </si>
  <si>
    <t>142434</t>
  </si>
  <si>
    <t>142435</t>
  </si>
  <si>
    <t>142436</t>
  </si>
  <si>
    <t>142437</t>
  </si>
  <si>
    <t>142463</t>
  </si>
  <si>
    <t>142464</t>
  </si>
  <si>
    <t>142465</t>
  </si>
  <si>
    <t>142466</t>
  </si>
  <si>
    <t>142467</t>
  </si>
  <si>
    <t>142468</t>
  </si>
  <si>
    <t>142469</t>
  </si>
  <si>
    <t>142470</t>
  </si>
  <si>
    <t>142471</t>
  </si>
  <si>
    <t>142472</t>
  </si>
  <si>
    <t>142475</t>
  </si>
  <si>
    <t>142476</t>
  </si>
  <si>
    <t>142477</t>
  </si>
  <si>
    <t>142478</t>
  </si>
  <si>
    <t>142479</t>
  </si>
  <si>
    <t>142480</t>
  </si>
  <si>
    <t>142481</t>
  </si>
  <si>
    <t>142482</t>
  </si>
  <si>
    <t>142483</t>
  </si>
  <si>
    <t>142484</t>
  </si>
  <si>
    <t>142487</t>
  </si>
  <si>
    <t>142488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</si>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</sst>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1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Roboto"/>
    </font>
    <font>
      <b/>
      <sz val="10"/>
      <name val="Arial"/>
      <family val="2"/>
    </font>
    <font>
      <sz val="10"/>
      <name val="Arial"/>
      <family val="2"/>
    </font>
    <font>
      <b/>
      <sz val="10"/>
      <name val="MS Sans Serif"/>
      <family val="2"/>
    </font>
    <font>
      <sz val="11"/>
      <color rgb="FF9C0006"/>
      <name val="Arial"/>
      <family val="2"/>
      <scheme val="minor"/>
    </font>
    <font>
      <sz val="10"/>
      <color theme="1"/>
      <name val="Arial"/>
    </font>
    <font>
      <sz val="10"/>
      <name val="Arial"/>
    </font>
    <font>
      <sz val="8"/>
      <name val="Arial"/>
      <family val="2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7CE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5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left"/>
    </xf>
    <xf numFmtId="15" fontId="1" fillId="0" borderId="0" xfId="0" applyNumberFormat="1" applyFont="1" applyAlignment="1">
      <alignment horizontal="left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0" fillId="0" borderId="0" xfId="0"/>
    <xf numFmtId="0" fontId="7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2" fontId="6" fillId="3" borderId="0" xfId="1" applyNumberFormat="1" applyAlignment="1">
      <alignment horizontal="center"/>
    </xf>
    <xf numFmtId="164" fontId="7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 vertical="center"/>
    </xf>
    <xf numFmtId="0" fontId="2" fillId="2" borderId="0" xfId="0" applyFont="1" applyFill="1"/>
    <xf numFmtId="15" fontId="7" fillId="0" borderId="0" xfId="0" applyNumberFormat="1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15" fontId="8" fillId="0" borderId="0" xfId="0" applyNumberFormat="1" applyFont="1" applyAlignment="1">
      <alignment horizontal="right"/>
    </xf>
    <xf numFmtId="0" fontId="1" fillId="0" borderId="0" xfId="0" applyFont="1"/>
    <xf numFmtId="0" fontId="1" fillId="2" borderId="0" xfId="0" applyFont="1" applyFill="1"/>
    <xf numFmtId="0" fontId="4" fillId="4" borderId="0" xfId="0" applyFont="1" applyFill="1"/>
    <xf numFmtId="2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7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right"/>
    </xf>
    <xf numFmtId="15" fontId="8" fillId="0" borderId="0" xfId="0" applyNumberFormat="1" applyFont="1" applyFill="1" applyBorder="1" applyAlignment="1">
      <alignment horizontal="right"/>
    </xf>
    <xf numFmtId="0" fontId="1" fillId="0" borderId="0" xfId="0" applyFont="1" applyFill="1" applyBorder="1"/>
    <xf numFmtId="0" fontId="4" fillId="0" borderId="0" xfId="0" applyFont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76"/>
  <sheetViews>
    <sheetView tabSelected="1" topLeftCell="C205" workbookViewId="0">
      <selection activeCell="S32" sqref="S32"/>
    </sheetView>
  </sheetViews>
  <sheetFormatPr defaultColWidth="14.42578125" defaultRowHeight="15.75" customHeight="1" x14ac:dyDescent="0.2"/>
  <cols>
    <col min="7" max="7" width="30.7109375" customWidth="1"/>
  </cols>
  <sheetData>
    <row r="1" spans="1:23" ht="12.75" x14ac:dyDescent="0.2">
      <c r="A1" s="1" t="s">
        <v>0</v>
      </c>
      <c r="B1" s="1" t="s">
        <v>1</v>
      </c>
      <c r="C1" s="1" t="s">
        <v>2</v>
      </c>
      <c r="D1" s="2" t="s">
        <v>3</v>
      </c>
      <c r="E1" s="4" t="s">
        <v>7</v>
      </c>
      <c r="F1" s="8" t="s">
        <v>87</v>
      </c>
      <c r="G1" s="1" t="s">
        <v>4</v>
      </c>
      <c r="H1" s="3" t="s">
        <v>5</v>
      </c>
      <c r="I1" s="3" t="s">
        <v>6</v>
      </c>
      <c r="J1" s="1" t="s">
        <v>8</v>
      </c>
      <c r="K1" s="1" t="s">
        <v>9</v>
      </c>
      <c r="L1" s="1" t="s">
        <v>10</v>
      </c>
      <c r="M1" s="10" t="s">
        <v>88</v>
      </c>
      <c r="N1" s="10" t="s">
        <v>89</v>
      </c>
      <c r="O1" s="11" t="s">
        <v>90</v>
      </c>
      <c r="P1" s="12" t="s">
        <v>91</v>
      </c>
      <c r="Q1" s="12" t="s">
        <v>92</v>
      </c>
      <c r="R1" s="12" t="s">
        <v>315</v>
      </c>
      <c r="S1" s="12" t="s">
        <v>316</v>
      </c>
      <c r="T1" s="12" t="s">
        <v>317</v>
      </c>
      <c r="U1" s="12" t="s">
        <v>318</v>
      </c>
      <c r="V1" s="12" t="s">
        <v>319</v>
      </c>
      <c r="W1" s="13" t="s">
        <v>93</v>
      </c>
    </row>
    <row r="2" spans="1:23" ht="12.75" x14ac:dyDescent="0.2">
      <c r="A2" s="1" t="s">
        <v>11</v>
      </c>
      <c r="B2" s="1" t="s">
        <v>12</v>
      </c>
      <c r="C2" s="1" t="s">
        <v>805</v>
      </c>
      <c r="D2" s="2">
        <v>1</v>
      </c>
      <c r="E2" s="5">
        <v>5.3319999999999999</v>
      </c>
      <c r="F2" s="9">
        <v>44308</v>
      </c>
      <c r="G2" s="1" t="s">
        <v>13</v>
      </c>
      <c r="H2" s="3" t="s">
        <v>14</v>
      </c>
      <c r="I2" s="3">
        <v>1</v>
      </c>
      <c r="J2" s="1" t="s">
        <v>15</v>
      </c>
      <c r="K2" s="1"/>
      <c r="M2" s="14" t="s">
        <v>94</v>
      </c>
      <c r="N2" s="14" t="s">
        <v>95</v>
      </c>
      <c r="O2" s="14">
        <v>5.3319999999999999</v>
      </c>
      <c r="P2" s="15">
        <v>26.295999999999999</v>
      </c>
      <c r="Q2" s="15">
        <v>353.47800000000001</v>
      </c>
      <c r="R2" s="16">
        <v>-1.9088379846429695</v>
      </c>
      <c r="S2" s="16">
        <v>-30.889514258249868</v>
      </c>
      <c r="T2" s="17">
        <v>1.5739944336953686</v>
      </c>
      <c r="U2" s="17">
        <v>43.704459190421019</v>
      </c>
      <c r="V2" s="15">
        <f t="shared" ref="V2:V65" si="0">IF(P2="","",U2/T2)</f>
        <v>27.766590691056784</v>
      </c>
    </row>
    <row r="3" spans="1:23" ht="12.75" x14ac:dyDescent="0.2">
      <c r="A3" s="1" t="s">
        <v>11</v>
      </c>
      <c r="B3" s="1" t="s">
        <v>12</v>
      </c>
      <c r="C3" s="1" t="s">
        <v>805</v>
      </c>
      <c r="D3" s="2">
        <v>2</v>
      </c>
      <c r="E3" s="5">
        <v>5.9219999999999997</v>
      </c>
      <c r="F3" s="9">
        <v>44308</v>
      </c>
      <c r="G3" s="1" t="s">
        <v>13</v>
      </c>
      <c r="H3" s="3" t="s">
        <v>14</v>
      </c>
      <c r="I3" s="3">
        <v>2</v>
      </c>
      <c r="J3" s="1" t="s">
        <v>16</v>
      </c>
      <c r="K3" s="1"/>
      <c r="M3" s="14" t="s">
        <v>96</v>
      </c>
      <c r="N3" s="14" t="s">
        <v>97</v>
      </c>
      <c r="O3" s="14">
        <v>5.9219999999999997</v>
      </c>
      <c r="P3" s="15">
        <v>31.076000000000001</v>
      </c>
      <c r="Q3" s="15">
        <v>394.25</v>
      </c>
      <c r="R3" s="16">
        <v>-4.5384873443200213</v>
      </c>
      <c r="S3" s="16">
        <v>-31.680899597066215</v>
      </c>
      <c r="T3" s="17">
        <v>1.6781319453251551</v>
      </c>
      <c r="U3" s="17">
        <v>43.897258560056926</v>
      </c>
      <c r="V3" s="15">
        <f t="shared" si="0"/>
        <v>26.158407080172346</v>
      </c>
    </row>
    <row r="4" spans="1:23" ht="12.75" x14ac:dyDescent="0.2">
      <c r="A4" s="1" t="s">
        <v>11</v>
      </c>
      <c r="B4" s="1" t="s">
        <v>12</v>
      </c>
      <c r="C4" s="1" t="s">
        <v>805</v>
      </c>
      <c r="D4" s="2">
        <v>3</v>
      </c>
      <c r="E4" s="5">
        <v>5.84</v>
      </c>
      <c r="F4" s="9">
        <v>44308</v>
      </c>
      <c r="G4" s="1" t="s">
        <v>13</v>
      </c>
      <c r="H4" s="3" t="s">
        <v>14</v>
      </c>
      <c r="I4" s="3">
        <v>3</v>
      </c>
      <c r="J4" s="1" t="s">
        <v>17</v>
      </c>
      <c r="K4" s="1"/>
      <c r="M4" s="14" t="s">
        <v>98</v>
      </c>
      <c r="N4" s="14" t="s">
        <v>99</v>
      </c>
      <c r="O4" s="14">
        <v>5.84</v>
      </c>
      <c r="P4" s="15">
        <v>37.152999999999999</v>
      </c>
      <c r="Q4" s="15">
        <v>404.89</v>
      </c>
      <c r="R4" s="16">
        <v>-3.2111309767209297</v>
      </c>
      <c r="S4" s="16">
        <v>-31.174734354980636</v>
      </c>
      <c r="T4" s="17">
        <v>2.0349470841446249</v>
      </c>
      <c r="U4" s="17">
        <v>45.761954925979381</v>
      </c>
      <c r="V4" s="15">
        <f t="shared" si="0"/>
        <v>22.48803189160817</v>
      </c>
    </row>
    <row r="5" spans="1:23" ht="12.75" x14ac:dyDescent="0.2">
      <c r="A5" s="1" t="s">
        <v>18</v>
      </c>
      <c r="B5" s="1" t="s">
        <v>12</v>
      </c>
      <c r="C5" s="1" t="s">
        <v>805</v>
      </c>
      <c r="D5" s="2">
        <v>1</v>
      </c>
      <c r="E5" s="6">
        <v>5.952</v>
      </c>
      <c r="F5" s="9">
        <v>44308</v>
      </c>
      <c r="G5" s="1" t="s">
        <v>13</v>
      </c>
      <c r="H5" s="3" t="s">
        <v>14</v>
      </c>
      <c r="I5" s="3">
        <v>4</v>
      </c>
      <c r="J5" s="1" t="s">
        <v>19</v>
      </c>
      <c r="K5" s="1"/>
      <c r="M5" s="14" t="s">
        <v>100</v>
      </c>
      <c r="N5" s="14" t="s">
        <v>95</v>
      </c>
      <c r="O5" s="14">
        <v>5.952</v>
      </c>
      <c r="P5" s="15">
        <v>19.43</v>
      </c>
      <c r="Q5" s="15">
        <v>436.73899999999998</v>
      </c>
      <c r="R5" s="16">
        <v>-2.264737917043028</v>
      </c>
      <c r="S5" s="16">
        <v>-26.690552200393064</v>
      </c>
      <c r="T5" s="17">
        <v>1.0420645104543469</v>
      </c>
      <c r="U5" s="17">
        <v>48.373444397238572</v>
      </c>
      <c r="V5" s="15">
        <f t="shared" si="0"/>
        <v>46.420777132259722</v>
      </c>
    </row>
    <row r="6" spans="1:23" ht="12.75" x14ac:dyDescent="0.2">
      <c r="A6" s="1" t="s">
        <v>18</v>
      </c>
      <c r="B6" s="1" t="s">
        <v>12</v>
      </c>
      <c r="C6" s="1" t="s">
        <v>805</v>
      </c>
      <c r="D6" s="2">
        <v>2</v>
      </c>
      <c r="E6" s="6">
        <v>5.0640000000000001</v>
      </c>
      <c r="F6" s="9">
        <v>44308</v>
      </c>
      <c r="G6" s="1" t="s">
        <v>13</v>
      </c>
      <c r="H6" s="3" t="s">
        <v>14</v>
      </c>
      <c r="I6" s="3">
        <v>5</v>
      </c>
      <c r="J6" s="1" t="s">
        <v>20</v>
      </c>
      <c r="K6" s="1"/>
      <c r="M6" s="14" t="s">
        <v>101</v>
      </c>
      <c r="N6" s="14" t="s">
        <v>97</v>
      </c>
      <c r="O6" s="14">
        <v>5.0640000000000001</v>
      </c>
      <c r="P6" s="15">
        <v>15.321</v>
      </c>
      <c r="Q6" s="15">
        <v>350.55599999999998</v>
      </c>
      <c r="R6" s="16">
        <v>-2.2537100318137302</v>
      </c>
      <c r="S6" s="16">
        <v>-30.684637850739037</v>
      </c>
      <c r="T6" s="17">
        <v>0.96528474536466646</v>
      </c>
      <c r="U6" s="17">
        <v>45.711153623116445</v>
      </c>
      <c r="V6" s="15">
        <f t="shared" si="0"/>
        <v>47.355097905175775</v>
      </c>
    </row>
    <row r="7" spans="1:23" ht="12.75" x14ac:dyDescent="0.2">
      <c r="A7" s="1" t="s">
        <v>18</v>
      </c>
      <c r="B7" s="1" t="s">
        <v>12</v>
      </c>
      <c r="C7" s="1" t="s">
        <v>805</v>
      </c>
      <c r="D7" s="2">
        <v>3</v>
      </c>
      <c r="E7" s="5">
        <v>5.82</v>
      </c>
      <c r="F7" s="9">
        <v>44308</v>
      </c>
      <c r="G7" s="1" t="s">
        <v>13</v>
      </c>
      <c r="H7" s="3" t="s">
        <v>14</v>
      </c>
      <c r="I7" s="3">
        <v>6</v>
      </c>
      <c r="J7" s="1" t="s">
        <v>21</v>
      </c>
      <c r="K7" s="1"/>
      <c r="M7" s="14" t="s">
        <v>102</v>
      </c>
      <c r="N7" s="14" t="s">
        <v>99</v>
      </c>
      <c r="O7" s="14">
        <v>5.82</v>
      </c>
      <c r="P7" s="15">
        <v>20.469000000000001</v>
      </c>
      <c r="Q7" s="15">
        <v>427.50099999999998</v>
      </c>
      <c r="R7" s="16">
        <v>-3.3354453193057392</v>
      </c>
      <c r="S7" s="16">
        <v>-29.953510278837641</v>
      </c>
      <c r="T7" s="17">
        <v>1.1240398237925844</v>
      </c>
      <c r="U7" s="17">
        <v>48.571594558736891</v>
      </c>
      <c r="V7" s="15">
        <f t="shared" si="0"/>
        <v>43.211631412535844</v>
      </c>
    </row>
    <row r="8" spans="1:23" ht="12.75" x14ac:dyDescent="0.2">
      <c r="A8" s="1" t="s">
        <v>22</v>
      </c>
      <c r="B8" s="1" t="s">
        <v>12</v>
      </c>
      <c r="C8" s="1" t="s">
        <v>805</v>
      </c>
      <c r="D8" s="2">
        <v>1</v>
      </c>
      <c r="E8" s="6">
        <v>5.7460000000000004</v>
      </c>
      <c r="F8" s="9">
        <v>44308</v>
      </c>
      <c r="G8" s="1" t="s">
        <v>13</v>
      </c>
      <c r="H8" s="3" t="s">
        <v>14</v>
      </c>
      <c r="I8" s="3">
        <v>7</v>
      </c>
      <c r="J8" s="1" t="s">
        <v>23</v>
      </c>
      <c r="K8" s="1"/>
      <c r="M8" s="14" t="s">
        <v>103</v>
      </c>
      <c r="N8" s="14" t="s">
        <v>95</v>
      </c>
      <c r="O8" s="14">
        <v>5.7460000000000004</v>
      </c>
      <c r="P8" s="15">
        <v>20.494</v>
      </c>
      <c r="Q8" s="15">
        <v>424.84300000000002</v>
      </c>
      <c r="R8" s="16">
        <v>-0.73085933514981827</v>
      </c>
      <c r="S8" s="16">
        <v>-30.124240618429994</v>
      </c>
      <c r="T8" s="17">
        <v>1.140953677711698</v>
      </c>
      <c r="U8" s="17">
        <v>48.929896971731054</v>
      </c>
      <c r="V8" s="15">
        <f t="shared" si="0"/>
        <v>42.885086333973774</v>
      </c>
    </row>
    <row r="9" spans="1:23" ht="12.75" x14ac:dyDescent="0.2">
      <c r="A9" s="1" t="s">
        <v>22</v>
      </c>
      <c r="B9" s="1" t="s">
        <v>12</v>
      </c>
      <c r="C9" s="1" t="s">
        <v>805</v>
      </c>
      <c r="D9" s="2">
        <v>2</v>
      </c>
      <c r="E9" s="6">
        <v>5.0739999999999998</v>
      </c>
      <c r="F9" s="9">
        <v>44308</v>
      </c>
      <c r="G9" s="1" t="s">
        <v>13</v>
      </c>
      <c r="H9" s="3" t="s">
        <v>14</v>
      </c>
      <c r="I9" s="3">
        <v>8</v>
      </c>
      <c r="J9" s="1" t="s">
        <v>24</v>
      </c>
      <c r="K9" s="1"/>
      <c r="M9" s="14" t="s">
        <v>104</v>
      </c>
      <c r="N9" s="14" t="s">
        <v>97</v>
      </c>
      <c r="O9" s="14">
        <v>5.0739999999999998</v>
      </c>
      <c r="P9" s="15">
        <v>18.431999999999999</v>
      </c>
      <c r="Q9" s="15">
        <v>360.69400000000002</v>
      </c>
      <c r="R9" s="16">
        <v>-0.5874968271689498</v>
      </c>
      <c r="S9" s="16">
        <v>-30.496834477187441</v>
      </c>
      <c r="T9" s="17">
        <v>1.1509668632815768</v>
      </c>
      <c r="U9" s="17">
        <v>47.062095790101367</v>
      </c>
      <c r="V9" s="15">
        <f t="shared" si="0"/>
        <v>40.889183947416498</v>
      </c>
    </row>
    <row r="10" spans="1:23" ht="12.75" x14ac:dyDescent="0.2">
      <c r="A10" s="1" t="s">
        <v>22</v>
      </c>
      <c r="B10" s="1" t="s">
        <v>12</v>
      </c>
      <c r="C10" s="1" t="s">
        <v>805</v>
      </c>
      <c r="D10" s="2">
        <v>3</v>
      </c>
      <c r="E10" s="5">
        <v>5.37</v>
      </c>
      <c r="F10" s="9">
        <v>44309</v>
      </c>
      <c r="G10" s="1" t="s">
        <v>13</v>
      </c>
      <c r="H10" s="3" t="s">
        <v>14</v>
      </c>
      <c r="I10" s="3">
        <v>9</v>
      </c>
      <c r="J10" s="1" t="s">
        <v>25</v>
      </c>
      <c r="K10" s="1"/>
      <c r="M10" s="14" t="s">
        <v>105</v>
      </c>
      <c r="N10" s="14" t="s">
        <v>99</v>
      </c>
      <c r="O10" s="14">
        <v>5.37</v>
      </c>
      <c r="P10" s="15">
        <v>17.123999999999999</v>
      </c>
      <c r="Q10" s="15">
        <v>388.54</v>
      </c>
      <c r="R10" s="16">
        <v>0.33224283989243464</v>
      </c>
      <c r="S10" s="16">
        <v>-30.368426905276873</v>
      </c>
      <c r="T10" s="17">
        <v>1.0212389689379566</v>
      </c>
      <c r="U10" s="17">
        <v>48.16153116569096</v>
      </c>
      <c r="V10" s="15">
        <f t="shared" si="0"/>
        <v>47.159903441382404</v>
      </c>
    </row>
    <row r="11" spans="1:23" ht="12.75" x14ac:dyDescent="0.2">
      <c r="A11" s="1" t="s">
        <v>26</v>
      </c>
      <c r="B11" s="1" t="s">
        <v>12</v>
      </c>
      <c r="C11" s="1" t="s">
        <v>805</v>
      </c>
      <c r="D11" s="2">
        <v>1</v>
      </c>
      <c r="E11" s="6">
        <v>5.3780000000000001</v>
      </c>
      <c r="F11" s="9">
        <v>44309</v>
      </c>
      <c r="G11" s="1" t="s">
        <v>13</v>
      </c>
      <c r="H11" s="3" t="s">
        <v>14</v>
      </c>
      <c r="I11" s="3">
        <v>10</v>
      </c>
      <c r="J11" s="1" t="s">
        <v>27</v>
      </c>
      <c r="K11" s="1"/>
      <c r="M11" s="14" t="s">
        <v>106</v>
      </c>
      <c r="N11" s="14" t="s">
        <v>95</v>
      </c>
      <c r="O11" s="14">
        <v>5.3780000000000001</v>
      </c>
      <c r="P11" s="15">
        <v>38.07</v>
      </c>
      <c r="Q11" s="15">
        <v>395.61900000000003</v>
      </c>
      <c r="R11" s="16">
        <v>-3.2008177984508261</v>
      </c>
      <c r="S11" s="16">
        <v>-29.748064855915036</v>
      </c>
      <c r="T11" s="17">
        <v>2.2702928201459103</v>
      </c>
      <c r="U11" s="17">
        <v>48.938728543630859</v>
      </c>
      <c r="V11" s="15">
        <f t="shared" si="0"/>
        <v>21.55613060542807</v>
      </c>
    </row>
    <row r="12" spans="1:23" ht="12.75" x14ac:dyDescent="0.2">
      <c r="A12" s="1" t="s">
        <v>26</v>
      </c>
      <c r="B12" s="1" t="s">
        <v>12</v>
      </c>
      <c r="C12" s="1" t="s">
        <v>805</v>
      </c>
      <c r="D12" s="2">
        <v>2</v>
      </c>
      <c r="E12" s="6">
        <v>5.992</v>
      </c>
      <c r="F12" s="9">
        <v>44309</v>
      </c>
      <c r="G12" s="1" t="s">
        <v>13</v>
      </c>
      <c r="H12" s="3" t="s">
        <v>14</v>
      </c>
      <c r="I12" s="3">
        <v>11</v>
      </c>
      <c r="J12" s="1" t="s">
        <v>28</v>
      </c>
      <c r="K12" s="1"/>
      <c r="M12" s="14" t="s">
        <v>107</v>
      </c>
      <c r="N12" s="14" t="s">
        <v>97</v>
      </c>
      <c r="O12" s="14">
        <v>5.992</v>
      </c>
      <c r="P12" s="15">
        <v>39.06</v>
      </c>
      <c r="Q12" s="15">
        <v>436.94600000000003</v>
      </c>
      <c r="R12" s="16">
        <v>-3.2538787828181235</v>
      </c>
      <c r="S12" s="16">
        <v>-29.313307061972033</v>
      </c>
      <c r="T12" s="17">
        <v>2.0909960736662812</v>
      </c>
      <c r="U12" s="17">
        <v>48.656120409031033</v>
      </c>
      <c r="V12" s="15">
        <f t="shared" si="0"/>
        <v>23.269350441064699</v>
      </c>
    </row>
    <row r="13" spans="1:23" ht="12.75" x14ac:dyDescent="0.2">
      <c r="A13" s="1" t="s">
        <v>26</v>
      </c>
      <c r="B13" s="1" t="s">
        <v>12</v>
      </c>
      <c r="C13" s="1" t="s">
        <v>805</v>
      </c>
      <c r="D13" s="2">
        <v>3</v>
      </c>
      <c r="E13" s="5">
        <v>5.7</v>
      </c>
      <c r="F13" s="9">
        <v>44309</v>
      </c>
      <c r="G13" s="1" t="s">
        <v>13</v>
      </c>
      <c r="H13" s="3" t="s">
        <v>14</v>
      </c>
      <c r="I13" s="3">
        <v>12</v>
      </c>
      <c r="J13" s="1" t="s">
        <v>29</v>
      </c>
      <c r="K13" s="1"/>
      <c r="M13" s="14" t="s">
        <v>108</v>
      </c>
      <c r="N13" s="14" t="s">
        <v>99</v>
      </c>
      <c r="O13" s="14">
        <v>5.7</v>
      </c>
      <c r="P13" s="15">
        <v>32.593000000000004</v>
      </c>
      <c r="Q13" s="15">
        <v>409.85899999999998</v>
      </c>
      <c r="R13" s="16">
        <v>-2.0314738410734026</v>
      </c>
      <c r="S13" s="16">
        <v>-29.788413607093045</v>
      </c>
      <c r="T13" s="17">
        <v>1.8393207242235456</v>
      </c>
      <c r="U13" s="17">
        <v>47.917454773617408</v>
      </c>
      <c r="V13" s="15">
        <f t="shared" si="0"/>
        <v>26.051712538521727</v>
      </c>
    </row>
    <row r="14" spans="1:23" ht="12.75" x14ac:dyDescent="0.2">
      <c r="A14" s="1" t="s">
        <v>30</v>
      </c>
      <c r="B14" s="1" t="s">
        <v>12</v>
      </c>
      <c r="C14" s="1" t="s">
        <v>805</v>
      </c>
      <c r="D14" s="2">
        <v>1</v>
      </c>
      <c r="E14" s="6">
        <v>5.6539999999999999</v>
      </c>
      <c r="F14" s="9">
        <v>44309</v>
      </c>
      <c r="G14" s="1" t="s">
        <v>13</v>
      </c>
      <c r="H14" s="3" t="s">
        <v>31</v>
      </c>
      <c r="I14" s="3">
        <v>1</v>
      </c>
      <c r="J14" s="1" t="s">
        <v>32</v>
      </c>
      <c r="K14" s="1"/>
      <c r="M14" s="14" t="s">
        <v>109</v>
      </c>
      <c r="N14" s="14" t="s">
        <v>95</v>
      </c>
      <c r="O14" s="14">
        <v>5.6539999999999999</v>
      </c>
      <c r="P14" s="15">
        <v>24.526</v>
      </c>
      <c r="Q14" s="15">
        <v>402.24</v>
      </c>
      <c r="R14" s="16">
        <v>-0.75200331236762552</v>
      </c>
      <c r="S14" s="16">
        <v>-29.541277506127763</v>
      </c>
      <c r="T14" s="17">
        <v>1.3941285170062667</v>
      </c>
      <c r="U14" s="17">
        <v>47.473606727184212</v>
      </c>
      <c r="V14" s="15">
        <f t="shared" si="0"/>
        <v>34.052532566458375</v>
      </c>
    </row>
    <row r="15" spans="1:23" ht="12.75" x14ac:dyDescent="0.2">
      <c r="A15" s="1" t="s">
        <v>30</v>
      </c>
      <c r="B15" s="1" t="s">
        <v>12</v>
      </c>
      <c r="C15" s="1" t="s">
        <v>805</v>
      </c>
      <c r="D15" s="2">
        <v>2</v>
      </c>
      <c r="E15" s="6">
        <v>5.9160000000000004</v>
      </c>
      <c r="F15" s="9">
        <v>44309</v>
      </c>
      <c r="G15" s="1" t="s">
        <v>13</v>
      </c>
      <c r="H15" s="3" t="s">
        <v>31</v>
      </c>
      <c r="I15" s="3">
        <v>2</v>
      </c>
      <c r="J15" s="1" t="s">
        <v>33</v>
      </c>
      <c r="K15" s="1"/>
      <c r="M15" s="14" t="s">
        <v>110</v>
      </c>
      <c r="N15" s="14" t="s">
        <v>97</v>
      </c>
      <c r="O15" s="14">
        <v>5.9160000000000004</v>
      </c>
      <c r="P15" s="15">
        <v>20.518999999999998</v>
      </c>
      <c r="Q15" s="15">
        <v>440.81</v>
      </c>
      <c r="R15" s="16">
        <v>0.61156387080707608</v>
      </c>
      <c r="S15" s="16">
        <v>-30.293781715597561</v>
      </c>
      <c r="T15" s="17">
        <v>1.1145751988124717</v>
      </c>
      <c r="U15" s="17">
        <v>49.706443705680918</v>
      </c>
      <c r="V15" s="15">
        <f t="shared" si="0"/>
        <v>44.596760953088527</v>
      </c>
    </row>
    <row r="16" spans="1:23" ht="12.75" x14ac:dyDescent="0.2">
      <c r="A16" s="1" t="s">
        <v>30</v>
      </c>
      <c r="B16" s="1" t="s">
        <v>12</v>
      </c>
      <c r="C16" s="1" t="s">
        <v>805</v>
      </c>
      <c r="D16" s="2">
        <v>3</v>
      </c>
      <c r="E16" s="6">
        <v>5.9139999999999997</v>
      </c>
      <c r="F16" s="9">
        <v>44309</v>
      </c>
      <c r="G16" s="1" t="s">
        <v>13</v>
      </c>
      <c r="H16" s="3" t="s">
        <v>31</v>
      </c>
      <c r="I16" s="3">
        <v>3</v>
      </c>
      <c r="J16" s="1" t="s">
        <v>34</v>
      </c>
      <c r="K16" s="1"/>
      <c r="M16" s="14" t="s">
        <v>111</v>
      </c>
      <c r="N16" s="14" t="s">
        <v>99</v>
      </c>
      <c r="O16" s="14">
        <v>5.9139999999999997</v>
      </c>
      <c r="P16" s="15">
        <v>29.513999999999999</v>
      </c>
      <c r="Q16" s="15">
        <v>417.28</v>
      </c>
      <c r="R16" s="16">
        <v>-0.16733133367891351</v>
      </c>
      <c r="S16" s="16">
        <v>-30.132386710885537</v>
      </c>
      <c r="T16" s="17">
        <v>1.6052183285900599</v>
      </c>
      <c r="U16" s="17">
        <v>46.960249159322487</v>
      </c>
      <c r="V16" s="15">
        <f t="shared" si="0"/>
        <v>29.254742686977618</v>
      </c>
    </row>
    <row r="17" spans="1:22" ht="12.75" x14ac:dyDescent="0.2">
      <c r="A17" s="1" t="s">
        <v>35</v>
      </c>
      <c r="B17" s="1" t="s">
        <v>12</v>
      </c>
      <c r="C17" s="1" t="s">
        <v>805</v>
      </c>
      <c r="D17" s="2">
        <v>1</v>
      </c>
      <c r="E17" s="6">
        <v>5.7539999999999996</v>
      </c>
      <c r="F17" s="9">
        <v>44309</v>
      </c>
      <c r="G17" s="1" t="s">
        <v>13</v>
      </c>
      <c r="H17" s="3" t="s">
        <v>31</v>
      </c>
      <c r="I17" s="3">
        <v>4</v>
      </c>
      <c r="J17" s="1" t="s">
        <v>36</v>
      </c>
      <c r="K17" s="1"/>
      <c r="M17" s="14" t="s">
        <v>112</v>
      </c>
      <c r="N17" s="14" t="s">
        <v>95</v>
      </c>
      <c r="O17" s="14">
        <v>5.7539999999999996</v>
      </c>
      <c r="P17" s="15">
        <v>29.492000000000001</v>
      </c>
      <c r="Q17" s="15">
        <v>362.72500000000002</v>
      </c>
      <c r="R17" s="16">
        <v>3.3006545125157745</v>
      </c>
      <c r="S17" s="16">
        <v>-29.648201696749474</v>
      </c>
      <c r="T17" s="17">
        <v>1.6431426716562589</v>
      </c>
      <c r="U17" s="17">
        <v>42.059424353131746</v>
      </c>
      <c r="V17" s="15">
        <f t="shared" si="0"/>
        <v>25.596939984971961</v>
      </c>
    </row>
    <row r="18" spans="1:22" ht="12.75" x14ac:dyDescent="0.2">
      <c r="A18" s="1" t="s">
        <v>35</v>
      </c>
      <c r="B18" s="1" t="s">
        <v>12</v>
      </c>
      <c r="C18" s="1" t="s">
        <v>805</v>
      </c>
      <c r="D18" s="2">
        <v>2</v>
      </c>
      <c r="E18" s="6">
        <v>5.7060000000000004</v>
      </c>
      <c r="F18" s="9">
        <v>44309</v>
      </c>
      <c r="G18" s="1" t="s">
        <v>13</v>
      </c>
      <c r="H18" s="3" t="s">
        <v>31</v>
      </c>
      <c r="I18" s="3">
        <v>5</v>
      </c>
      <c r="J18" s="1" t="s">
        <v>37</v>
      </c>
      <c r="K18" s="1"/>
      <c r="M18" s="14" t="s">
        <v>113</v>
      </c>
      <c r="N18" s="14" t="s">
        <v>97</v>
      </c>
      <c r="O18" s="14">
        <v>5.7060000000000004</v>
      </c>
      <c r="P18" s="15">
        <v>27.608000000000001</v>
      </c>
      <c r="Q18" s="15">
        <v>327.48500000000001</v>
      </c>
      <c r="R18" s="16">
        <v>2.9782840037182314</v>
      </c>
      <c r="S18" s="16">
        <v>-29.718812011310984</v>
      </c>
      <c r="T18" s="17">
        <v>1.5572330011390534</v>
      </c>
      <c r="U18" s="17">
        <v>38.361742563670063</v>
      </c>
      <c r="V18" s="15">
        <f t="shared" si="0"/>
        <v>24.634555352737831</v>
      </c>
    </row>
    <row r="19" spans="1:22" ht="12.75" x14ac:dyDescent="0.2">
      <c r="A19" s="1" t="s">
        <v>35</v>
      </c>
      <c r="B19" s="1" t="s">
        <v>12</v>
      </c>
      <c r="C19" s="1" t="s">
        <v>805</v>
      </c>
      <c r="D19" s="2">
        <v>3</v>
      </c>
      <c r="E19" s="5">
        <v>6</v>
      </c>
      <c r="F19" s="9">
        <v>44309</v>
      </c>
      <c r="G19" s="1" t="s">
        <v>13</v>
      </c>
      <c r="H19" s="3" t="s">
        <v>31</v>
      </c>
      <c r="I19" s="3">
        <v>6</v>
      </c>
      <c r="J19" s="1" t="s">
        <v>38</v>
      </c>
      <c r="K19" s="1"/>
      <c r="M19" s="14" t="s">
        <v>114</v>
      </c>
      <c r="N19" s="14" t="s">
        <v>99</v>
      </c>
      <c r="O19" s="14">
        <v>6</v>
      </c>
      <c r="P19" s="15">
        <v>34.515000000000001</v>
      </c>
      <c r="Q19" s="15">
        <v>403.91</v>
      </c>
      <c r="R19" s="16">
        <v>4.8874782902925009</v>
      </c>
      <c r="S19" s="16">
        <v>-28.321736501772548</v>
      </c>
      <c r="T19" s="17">
        <v>1.8533367810844716</v>
      </c>
      <c r="U19" s="17">
        <v>44.983391529553671</v>
      </c>
      <c r="V19" s="15">
        <f t="shared" si="0"/>
        <v>24.271568982315152</v>
      </c>
    </row>
    <row r="20" spans="1:22" ht="12.75" x14ac:dyDescent="0.2">
      <c r="A20" s="1" t="s">
        <v>39</v>
      </c>
      <c r="B20" s="1" t="s">
        <v>12</v>
      </c>
      <c r="C20" s="1" t="s">
        <v>805</v>
      </c>
      <c r="D20" s="2">
        <v>1</v>
      </c>
      <c r="E20" s="6">
        <v>5.1740000000000004</v>
      </c>
      <c r="F20" s="9">
        <v>44309</v>
      </c>
      <c r="G20" s="1" t="s">
        <v>13</v>
      </c>
      <c r="H20" s="3" t="s">
        <v>31</v>
      </c>
      <c r="I20" s="3">
        <v>7</v>
      </c>
      <c r="J20" s="1" t="s">
        <v>40</v>
      </c>
      <c r="K20" s="1"/>
      <c r="M20" s="14" t="s">
        <v>115</v>
      </c>
      <c r="N20" s="14" t="s">
        <v>95</v>
      </c>
      <c r="O20" s="14">
        <v>5.1740000000000004</v>
      </c>
      <c r="P20" s="15">
        <v>16.594000000000001</v>
      </c>
      <c r="Q20" s="15">
        <v>355.19600000000003</v>
      </c>
      <c r="R20" s="16">
        <v>-1.3146499767906668</v>
      </c>
      <c r="S20" s="16">
        <v>-30.850594481854035</v>
      </c>
      <c r="T20" s="17">
        <v>1.0318929215810342</v>
      </c>
      <c r="U20" s="17">
        <v>45.974538368485028</v>
      </c>
      <c r="V20" s="15">
        <f t="shared" si="0"/>
        <v>44.553594086142461</v>
      </c>
    </row>
    <row r="21" spans="1:22" ht="12.75" x14ac:dyDescent="0.2">
      <c r="A21" s="1" t="s">
        <v>39</v>
      </c>
      <c r="B21" s="1" t="s">
        <v>12</v>
      </c>
      <c r="C21" s="1" t="s">
        <v>805</v>
      </c>
      <c r="D21" s="2">
        <v>2</v>
      </c>
      <c r="E21" s="6">
        <v>5.9960000000000004</v>
      </c>
      <c r="F21" s="9">
        <v>44309</v>
      </c>
      <c r="G21" s="1" t="s">
        <v>13</v>
      </c>
      <c r="H21" s="3" t="s">
        <v>31</v>
      </c>
      <c r="I21" s="3">
        <v>8</v>
      </c>
      <c r="J21" s="1" t="s">
        <v>41</v>
      </c>
      <c r="K21" s="1"/>
      <c r="M21" s="14" t="s">
        <v>116</v>
      </c>
      <c r="N21" s="14" t="s">
        <v>97</v>
      </c>
      <c r="O21" s="14">
        <v>5.9960000000000004</v>
      </c>
      <c r="P21" s="15">
        <v>19.405999999999999</v>
      </c>
      <c r="Q21" s="15">
        <v>403.59699999999998</v>
      </c>
      <c r="R21" s="16">
        <v>-2.1716349318549431</v>
      </c>
      <c r="S21" s="16">
        <v>-30.05975895876513</v>
      </c>
      <c r="T21" s="17">
        <v>1.0427738846423797</v>
      </c>
      <c r="U21" s="17">
        <v>45.133462630620954</v>
      </c>
      <c r="V21" s="15">
        <f t="shared" si="0"/>
        <v>43.282118295568473</v>
      </c>
    </row>
    <row r="22" spans="1:22" ht="12.75" x14ac:dyDescent="0.2">
      <c r="A22" s="1" t="s">
        <v>39</v>
      </c>
      <c r="B22" s="1" t="s">
        <v>12</v>
      </c>
      <c r="C22" s="1" t="s">
        <v>805</v>
      </c>
      <c r="D22" s="2">
        <v>3</v>
      </c>
      <c r="E22" s="6">
        <v>5.1559999999999997</v>
      </c>
      <c r="F22" s="9">
        <v>44309</v>
      </c>
      <c r="G22" s="1" t="s">
        <v>13</v>
      </c>
      <c r="H22" s="3" t="s">
        <v>31</v>
      </c>
      <c r="I22" s="3">
        <v>9</v>
      </c>
      <c r="J22" s="1" t="s">
        <v>42</v>
      </c>
      <c r="K22" s="1"/>
      <c r="M22" s="14" t="s">
        <v>117</v>
      </c>
      <c r="N22" s="14" t="s">
        <v>99</v>
      </c>
      <c r="O22" s="14">
        <v>5.1559999999999997</v>
      </c>
      <c r="P22" s="15">
        <v>12.718</v>
      </c>
      <c r="Q22" s="15">
        <v>368.19600000000003</v>
      </c>
      <c r="R22" s="16">
        <v>-1.3506914001344914</v>
      </c>
      <c r="S22" s="16">
        <v>-29.425274846490993</v>
      </c>
      <c r="T22" s="17">
        <v>0.79455234864129443</v>
      </c>
      <c r="U22" s="17">
        <v>47.863251704942662</v>
      </c>
      <c r="V22" s="15">
        <f t="shared" si="0"/>
        <v>60.239267792474706</v>
      </c>
    </row>
    <row r="23" spans="1:22" ht="12.75" x14ac:dyDescent="0.2">
      <c r="A23" s="1" t="s">
        <v>43</v>
      </c>
      <c r="B23" s="1" t="s">
        <v>12</v>
      </c>
      <c r="C23" s="1" t="s">
        <v>805</v>
      </c>
      <c r="D23" s="2">
        <v>1</v>
      </c>
      <c r="E23" s="5">
        <v>5.35</v>
      </c>
      <c r="F23" s="9">
        <v>44309</v>
      </c>
      <c r="G23" s="1" t="s">
        <v>13</v>
      </c>
      <c r="H23" s="3" t="s">
        <v>31</v>
      </c>
      <c r="I23" s="3">
        <v>10</v>
      </c>
      <c r="J23" s="1" t="s">
        <v>44</v>
      </c>
      <c r="K23" s="1"/>
      <c r="M23" s="14" t="s">
        <v>118</v>
      </c>
      <c r="N23" s="14" t="s">
        <v>95</v>
      </c>
      <c r="O23" s="14">
        <v>5.35</v>
      </c>
      <c r="P23" s="15">
        <v>36.317999999999998</v>
      </c>
      <c r="Q23" s="15">
        <v>366.98</v>
      </c>
      <c r="R23" s="16">
        <v>0.38330152296285247</v>
      </c>
      <c r="S23" s="16">
        <v>-28.904775956294724</v>
      </c>
      <c r="T23" s="17">
        <v>2.1917725483280934</v>
      </c>
      <c r="U23" s="17">
        <v>45.896707005485801</v>
      </c>
      <c r="V23" s="15">
        <f t="shared" si="0"/>
        <v>20.94045161779961</v>
      </c>
    </row>
    <row r="24" spans="1:22" ht="12.75" x14ac:dyDescent="0.2">
      <c r="A24" s="1" t="s">
        <v>43</v>
      </c>
      <c r="B24" s="1" t="s">
        <v>12</v>
      </c>
      <c r="C24" s="1" t="s">
        <v>805</v>
      </c>
      <c r="D24" s="2">
        <v>2</v>
      </c>
      <c r="E24" s="6">
        <v>5.9939999999999998</v>
      </c>
      <c r="F24" s="9">
        <v>44309</v>
      </c>
      <c r="G24" s="1" t="s">
        <v>13</v>
      </c>
      <c r="H24" s="3" t="s">
        <v>31</v>
      </c>
      <c r="I24" s="3">
        <v>11</v>
      </c>
      <c r="J24" s="1" t="s">
        <v>45</v>
      </c>
      <c r="K24" s="1"/>
      <c r="M24" s="14" t="s">
        <v>119</v>
      </c>
      <c r="N24" s="14" t="s">
        <v>97</v>
      </c>
      <c r="O24" s="14">
        <v>5.9939999999999998</v>
      </c>
      <c r="P24" s="15">
        <v>25.920999999999999</v>
      </c>
      <c r="Q24" s="15">
        <v>410.31599999999997</v>
      </c>
      <c r="R24" s="16">
        <v>-0.3185050815932895</v>
      </c>
      <c r="S24" s="16">
        <v>-29.245722903748874</v>
      </c>
      <c r="T24" s="17">
        <v>1.3913987217253194</v>
      </c>
      <c r="U24" s="17">
        <v>45.73718590405344</v>
      </c>
      <c r="V24" s="15">
        <f t="shared" si="0"/>
        <v>32.871372662567794</v>
      </c>
    </row>
    <row r="25" spans="1:22" ht="12.75" x14ac:dyDescent="0.2">
      <c r="A25" s="1" t="s">
        <v>43</v>
      </c>
      <c r="B25" s="1" t="s">
        <v>12</v>
      </c>
      <c r="C25" s="1" t="s">
        <v>805</v>
      </c>
      <c r="D25" s="2">
        <v>3</v>
      </c>
      <c r="E25" s="5">
        <v>5.61</v>
      </c>
      <c r="F25" s="9">
        <v>44309</v>
      </c>
      <c r="G25" s="1" t="s">
        <v>13</v>
      </c>
      <c r="H25" s="3" t="s">
        <v>31</v>
      </c>
      <c r="I25" s="3">
        <v>12</v>
      </c>
      <c r="J25" s="1" t="s">
        <v>46</v>
      </c>
      <c r="K25" s="1"/>
      <c r="M25" s="14" t="s">
        <v>120</v>
      </c>
      <c r="N25" s="14" t="s">
        <v>99</v>
      </c>
      <c r="O25" s="14">
        <v>5.61</v>
      </c>
      <c r="P25" s="15">
        <v>38.786999999999999</v>
      </c>
      <c r="Q25" s="15">
        <v>402.13900000000001</v>
      </c>
      <c r="R25" s="16">
        <v>-0.33051888937456431</v>
      </c>
      <c r="S25" s="16">
        <v>-30.316982247524912</v>
      </c>
      <c r="T25" s="17">
        <v>2.2235957872114036</v>
      </c>
      <c r="U25" s="17">
        <v>47.836364826346248</v>
      </c>
      <c r="V25" s="15">
        <f t="shared" si="0"/>
        <v>21.51306685390761</v>
      </c>
    </row>
    <row r="26" spans="1:22" ht="12.75" x14ac:dyDescent="0.2">
      <c r="A26" s="1" t="s">
        <v>39</v>
      </c>
      <c r="B26" s="1" t="s">
        <v>47</v>
      </c>
      <c r="C26" s="1" t="s">
        <v>805</v>
      </c>
      <c r="D26" s="2">
        <v>1</v>
      </c>
      <c r="E26" s="5">
        <v>5.4180000000000001</v>
      </c>
      <c r="F26" s="9">
        <v>44309</v>
      </c>
      <c r="G26" s="1" t="s">
        <v>13</v>
      </c>
      <c r="H26" s="3" t="s">
        <v>48</v>
      </c>
      <c r="I26" s="3">
        <v>1</v>
      </c>
      <c r="J26" s="1" t="s">
        <v>49</v>
      </c>
      <c r="K26" s="1"/>
      <c r="M26" s="14" t="s">
        <v>121</v>
      </c>
      <c r="N26" s="14" t="s">
        <v>95</v>
      </c>
      <c r="O26" s="14">
        <v>5.4180000000000001</v>
      </c>
      <c r="P26" s="15">
        <v>11.666</v>
      </c>
      <c r="Q26" s="15">
        <v>125.014</v>
      </c>
      <c r="R26" s="16">
        <v>1.8169492515283245</v>
      </c>
      <c r="S26" s="16">
        <v>-23.247881041138371</v>
      </c>
      <c r="T26" s="17">
        <v>0.69081817133594003</v>
      </c>
      <c r="U26" s="17">
        <v>15.375572871661284</v>
      </c>
      <c r="V26" s="15">
        <f t="shared" si="0"/>
        <v>22.257047526597631</v>
      </c>
    </row>
    <row r="27" spans="1:22" ht="12.75" x14ac:dyDescent="0.2">
      <c r="A27" s="1" t="s">
        <v>39</v>
      </c>
      <c r="B27" s="1" t="s">
        <v>47</v>
      </c>
      <c r="C27" s="1" t="s">
        <v>805</v>
      </c>
      <c r="D27" s="2" t="s">
        <v>50</v>
      </c>
      <c r="E27" s="5">
        <v>5.85</v>
      </c>
      <c r="F27" s="9">
        <v>44309</v>
      </c>
      <c r="G27" s="1" t="s">
        <v>13</v>
      </c>
      <c r="H27" s="3" t="s">
        <v>48</v>
      </c>
      <c r="I27" s="3">
        <v>2</v>
      </c>
      <c r="J27" s="1" t="s">
        <v>49</v>
      </c>
      <c r="K27" s="1"/>
      <c r="M27" s="14" t="s">
        <v>122</v>
      </c>
      <c r="N27" s="14" t="s">
        <v>50</v>
      </c>
      <c r="O27" s="14">
        <v>5.85</v>
      </c>
      <c r="P27" s="15">
        <v>10.856999999999999</v>
      </c>
      <c r="Q27" s="15">
        <v>138.90799999999999</v>
      </c>
      <c r="R27" s="16">
        <v>1.7849124307782582</v>
      </c>
      <c r="S27" s="16">
        <v>-22.096932913785768</v>
      </c>
      <c r="T27" s="17">
        <v>0.59643550006571366</v>
      </c>
      <c r="U27" s="17">
        <v>15.858043777703044</v>
      </c>
      <c r="V27" s="15">
        <f t="shared" si="0"/>
        <v>26.588028002953962</v>
      </c>
    </row>
    <row r="28" spans="1:22" ht="12.75" x14ac:dyDescent="0.2">
      <c r="A28" s="1" t="s">
        <v>39</v>
      </c>
      <c r="B28" s="1" t="s">
        <v>47</v>
      </c>
      <c r="C28" s="1" t="s">
        <v>805</v>
      </c>
      <c r="D28" s="2" t="s">
        <v>51</v>
      </c>
      <c r="E28" s="5">
        <v>5.5860000000000003</v>
      </c>
      <c r="F28" s="9">
        <v>44309</v>
      </c>
      <c r="G28" s="1" t="s">
        <v>13</v>
      </c>
      <c r="H28" s="3" t="s">
        <v>48</v>
      </c>
      <c r="I28" s="3">
        <v>3</v>
      </c>
      <c r="J28" s="1" t="s">
        <v>49</v>
      </c>
      <c r="K28" s="1"/>
      <c r="M28" s="14" t="s">
        <v>123</v>
      </c>
      <c r="N28" s="14" t="s">
        <v>51</v>
      </c>
      <c r="O28" s="14">
        <v>5.5860000000000003</v>
      </c>
      <c r="P28" s="15">
        <v>10.691000000000001</v>
      </c>
      <c r="Q28" s="15">
        <v>134.03700000000001</v>
      </c>
      <c r="R28" s="16">
        <v>1.9460976851770297</v>
      </c>
      <c r="S28" s="16">
        <v>-22.187717603936278</v>
      </c>
      <c r="T28" s="17">
        <v>0.61582633829642763</v>
      </c>
      <c r="U28" s="17">
        <v>16.043233489886301</v>
      </c>
      <c r="V28" s="15">
        <f t="shared" si="0"/>
        <v>26.051554622147226</v>
      </c>
    </row>
    <row r="29" spans="1:22" ht="12.75" x14ac:dyDescent="0.2">
      <c r="A29" s="1" t="s">
        <v>26</v>
      </c>
      <c r="B29" s="1" t="s">
        <v>47</v>
      </c>
      <c r="C29" s="1" t="s">
        <v>805</v>
      </c>
      <c r="D29" s="2">
        <v>1</v>
      </c>
      <c r="E29" s="5">
        <v>5.6260000000000003</v>
      </c>
      <c r="F29" s="9">
        <v>44309</v>
      </c>
      <c r="G29" s="1" t="s">
        <v>13</v>
      </c>
      <c r="H29" s="3" t="s">
        <v>48</v>
      </c>
      <c r="I29" s="3">
        <v>4</v>
      </c>
      <c r="J29" s="1" t="s">
        <v>52</v>
      </c>
      <c r="K29" s="1"/>
      <c r="M29" s="14" t="s">
        <v>124</v>
      </c>
      <c r="N29" s="14" t="s">
        <v>95</v>
      </c>
      <c r="O29" s="14">
        <v>5.6260000000000003</v>
      </c>
      <c r="P29" s="15">
        <v>9.8729999999999993</v>
      </c>
      <c r="Q29" s="15">
        <v>128.566</v>
      </c>
      <c r="R29" s="16">
        <v>3.9904473092906416</v>
      </c>
      <c r="S29" s="16">
        <v>-20.18641954550721</v>
      </c>
      <c r="T29" s="17">
        <v>0.56511942463659404</v>
      </c>
      <c r="U29" s="17">
        <v>15.293072321242111</v>
      </c>
      <c r="V29" s="15">
        <f t="shared" si="0"/>
        <v>27.061664587226815</v>
      </c>
    </row>
    <row r="30" spans="1:22" ht="12.75" x14ac:dyDescent="0.2">
      <c r="A30" s="1" t="s">
        <v>26</v>
      </c>
      <c r="B30" s="1" t="s">
        <v>47</v>
      </c>
      <c r="C30" s="1" t="s">
        <v>805</v>
      </c>
      <c r="D30" s="2" t="s">
        <v>50</v>
      </c>
      <c r="E30" s="5">
        <v>5.3860000000000001</v>
      </c>
      <c r="F30" s="9">
        <v>44309</v>
      </c>
      <c r="G30" s="1" t="s">
        <v>13</v>
      </c>
      <c r="H30" s="3" t="s">
        <v>48</v>
      </c>
      <c r="I30" s="3">
        <v>5</v>
      </c>
      <c r="J30" s="1" t="s">
        <v>52</v>
      </c>
      <c r="K30" s="1"/>
      <c r="M30" s="14" t="s">
        <v>125</v>
      </c>
      <c r="N30" s="14" t="s">
        <v>50</v>
      </c>
      <c r="O30" s="14">
        <v>5.3860000000000001</v>
      </c>
      <c r="P30" s="15">
        <v>9.5060000000000002</v>
      </c>
      <c r="Q30" s="15">
        <v>123.485</v>
      </c>
      <c r="R30" s="16">
        <v>4.0104703222594331</v>
      </c>
      <c r="S30" s="16">
        <v>-20.262073453965968</v>
      </c>
      <c r="T30" s="17">
        <v>0.56980956056570753</v>
      </c>
      <c r="U30" s="17">
        <v>15.403521280071425</v>
      </c>
      <c r="V30" s="15">
        <f t="shared" si="0"/>
        <v>27.032753302311729</v>
      </c>
    </row>
    <row r="31" spans="1:22" ht="12.75" x14ac:dyDescent="0.2">
      <c r="A31" s="1" t="s">
        <v>26</v>
      </c>
      <c r="B31" s="1" t="s">
        <v>47</v>
      </c>
      <c r="C31" s="1" t="s">
        <v>805</v>
      </c>
      <c r="D31" s="2" t="s">
        <v>51</v>
      </c>
      <c r="E31" s="5">
        <v>5.2119999999999997</v>
      </c>
      <c r="F31" s="9">
        <v>44309</v>
      </c>
      <c r="G31" s="1" t="s">
        <v>13</v>
      </c>
      <c r="H31" s="3" t="s">
        <v>48</v>
      </c>
      <c r="I31" s="3">
        <v>6</v>
      </c>
      <c r="J31" s="1" t="s">
        <v>52</v>
      </c>
      <c r="K31" s="1"/>
      <c r="M31" s="14" t="s">
        <v>126</v>
      </c>
      <c r="N31" s="14" t="s">
        <v>51</v>
      </c>
      <c r="O31" s="14">
        <v>5.2119999999999997</v>
      </c>
      <c r="P31" s="15">
        <v>9.2490000000000006</v>
      </c>
      <c r="Q31" s="15">
        <v>119.866</v>
      </c>
      <c r="R31" s="16">
        <v>4.3989167738539887</v>
      </c>
      <c r="S31" s="16">
        <v>-20.256021141289267</v>
      </c>
      <c r="T31" s="17">
        <v>0.57220448745865826</v>
      </c>
      <c r="U31" s="17">
        <v>15.420271467356681</v>
      </c>
      <c r="V31" s="15">
        <f t="shared" si="0"/>
        <v>26.948882445579901</v>
      </c>
    </row>
    <row r="32" spans="1:22" ht="12.75" x14ac:dyDescent="0.2">
      <c r="A32" s="1" t="s">
        <v>18</v>
      </c>
      <c r="B32" s="1" t="s">
        <v>47</v>
      </c>
      <c r="C32" s="1" t="s">
        <v>805</v>
      </c>
      <c r="D32" s="2">
        <v>1</v>
      </c>
      <c r="E32" s="5">
        <v>5.6379999999999999</v>
      </c>
      <c r="F32" s="9">
        <v>44309</v>
      </c>
      <c r="G32" s="1" t="s">
        <v>13</v>
      </c>
      <c r="H32" s="3" t="s">
        <v>48</v>
      </c>
      <c r="I32" s="3">
        <v>7</v>
      </c>
      <c r="J32" s="1" t="s">
        <v>53</v>
      </c>
      <c r="K32" s="1"/>
      <c r="M32" s="14" t="s">
        <v>127</v>
      </c>
      <c r="N32" s="14" t="s">
        <v>95</v>
      </c>
      <c r="O32" s="14">
        <v>5.6379999999999999</v>
      </c>
      <c r="P32" s="15">
        <v>7.51</v>
      </c>
      <c r="Q32" s="15">
        <v>119.756</v>
      </c>
      <c r="R32" s="16">
        <v>1.5496420283949575</v>
      </c>
      <c r="S32" s="16">
        <v>-19.005209854771103</v>
      </c>
      <c r="T32" s="17">
        <v>0.42871689499651378</v>
      </c>
      <c r="U32" s="17">
        <v>14.219494142826871</v>
      </c>
      <c r="V32" s="15">
        <f t="shared" si="0"/>
        <v>33.167561877734023</v>
      </c>
    </row>
    <row r="33" spans="1:22" ht="12.75" x14ac:dyDescent="0.2">
      <c r="A33" s="1" t="s">
        <v>18</v>
      </c>
      <c r="B33" s="1" t="s">
        <v>47</v>
      </c>
      <c r="C33" s="1" t="s">
        <v>805</v>
      </c>
      <c r="D33" s="2" t="s">
        <v>50</v>
      </c>
      <c r="E33" s="5">
        <v>6.0439999999999996</v>
      </c>
      <c r="F33" s="9">
        <v>44309</v>
      </c>
      <c r="G33" s="1" t="s">
        <v>13</v>
      </c>
      <c r="H33" s="3" t="s">
        <v>48</v>
      </c>
      <c r="I33" s="3">
        <v>8</v>
      </c>
      <c r="J33" s="1" t="s">
        <v>53</v>
      </c>
      <c r="K33" s="1"/>
      <c r="M33" s="14" t="s">
        <v>128</v>
      </c>
      <c r="N33" s="14" t="s">
        <v>50</v>
      </c>
      <c r="O33" s="14">
        <v>6.0439999999999996</v>
      </c>
      <c r="P33" s="15">
        <v>8.5440000000000005</v>
      </c>
      <c r="Q33" s="15">
        <v>130.30799999999999</v>
      </c>
      <c r="R33" s="16">
        <v>1.169204781987919</v>
      </c>
      <c r="S33" s="16">
        <v>-19.279581362781538</v>
      </c>
      <c r="T33" s="17">
        <v>0.4552822252294722</v>
      </c>
      <c r="U33" s="17">
        <v>14.434033910491753</v>
      </c>
      <c r="V33" s="15">
        <f t="shared" si="0"/>
        <v>31.703486564222189</v>
      </c>
    </row>
    <row r="34" spans="1:22" ht="12.75" x14ac:dyDescent="0.2">
      <c r="A34" s="1" t="s">
        <v>18</v>
      </c>
      <c r="B34" s="1" t="s">
        <v>47</v>
      </c>
      <c r="C34" s="1" t="s">
        <v>805</v>
      </c>
      <c r="D34" s="2" t="s">
        <v>51</v>
      </c>
      <c r="E34" s="5">
        <v>5.07</v>
      </c>
      <c r="F34" s="9">
        <v>44309</v>
      </c>
      <c r="G34" s="1" t="s">
        <v>13</v>
      </c>
      <c r="H34" s="3" t="s">
        <v>48</v>
      </c>
      <c r="I34" s="3">
        <v>9</v>
      </c>
      <c r="J34" s="1" t="s">
        <v>53</v>
      </c>
      <c r="K34" s="1"/>
      <c r="M34" s="14" t="s">
        <v>129</v>
      </c>
      <c r="N34" s="14" t="s">
        <v>51</v>
      </c>
      <c r="O34" s="14">
        <v>5.07</v>
      </c>
      <c r="P34" s="15">
        <v>6.6379999999999999</v>
      </c>
      <c r="Q34" s="15">
        <v>108.624</v>
      </c>
      <c r="R34" s="16">
        <v>0.93493553025305864</v>
      </c>
      <c r="S34" s="16">
        <v>-18.912407727061691</v>
      </c>
      <c r="T34" s="17">
        <v>0.42095984103101269</v>
      </c>
      <c r="U34" s="17">
        <v>14.368707398544894</v>
      </c>
      <c r="V34" s="15">
        <f t="shared" si="0"/>
        <v>34.133202263078417</v>
      </c>
    </row>
    <row r="35" spans="1:22" ht="12.75" x14ac:dyDescent="0.2">
      <c r="A35" s="1" t="s">
        <v>11</v>
      </c>
      <c r="B35" s="1" t="s">
        <v>47</v>
      </c>
      <c r="C35" s="1" t="s">
        <v>805</v>
      </c>
      <c r="D35" s="2">
        <v>1</v>
      </c>
      <c r="E35" s="5">
        <v>5.9059999999999997</v>
      </c>
      <c r="F35" s="9">
        <v>44309</v>
      </c>
      <c r="G35" s="1" t="s">
        <v>13</v>
      </c>
      <c r="H35" s="3" t="s">
        <v>48</v>
      </c>
      <c r="I35" s="3">
        <v>10</v>
      </c>
      <c r="J35" s="1" t="s">
        <v>54</v>
      </c>
      <c r="K35" s="1"/>
      <c r="M35" s="14" t="s">
        <v>130</v>
      </c>
      <c r="N35" s="14" t="s">
        <v>95</v>
      </c>
      <c r="O35" s="14">
        <v>5.9059999999999997</v>
      </c>
      <c r="P35" s="15">
        <v>22.994</v>
      </c>
      <c r="Q35" s="15">
        <v>158.20099999999999</v>
      </c>
      <c r="R35" s="16">
        <v>-0.73598490199259237</v>
      </c>
      <c r="S35" s="16">
        <v>-27.213154563156849</v>
      </c>
      <c r="T35" s="17">
        <v>1.2628190575016716</v>
      </c>
      <c r="U35" s="17">
        <v>18.040084819396121</v>
      </c>
      <c r="V35" s="15">
        <f t="shared" si="0"/>
        <v>14.285565863320242</v>
      </c>
    </row>
    <row r="36" spans="1:22" ht="12.75" x14ac:dyDescent="0.2">
      <c r="A36" s="1" t="s">
        <v>11</v>
      </c>
      <c r="B36" s="1" t="s">
        <v>47</v>
      </c>
      <c r="C36" s="1" t="s">
        <v>805</v>
      </c>
      <c r="D36" s="2" t="s">
        <v>50</v>
      </c>
      <c r="E36" s="5">
        <v>5.44</v>
      </c>
      <c r="F36" s="9">
        <v>44309</v>
      </c>
      <c r="G36" s="1" t="s">
        <v>13</v>
      </c>
      <c r="H36" s="3" t="s">
        <v>48</v>
      </c>
      <c r="I36" s="3">
        <v>11</v>
      </c>
      <c r="J36" s="1" t="s">
        <v>54</v>
      </c>
      <c r="K36" s="1"/>
      <c r="M36" s="14" t="s">
        <v>131</v>
      </c>
      <c r="N36" s="14" t="s">
        <v>50</v>
      </c>
      <c r="O36" s="14">
        <v>5.44</v>
      </c>
      <c r="P36" s="15">
        <v>21.89</v>
      </c>
      <c r="Q36" s="15">
        <v>145.78100000000001</v>
      </c>
      <c r="R36" s="16">
        <v>-0.7429929565316693</v>
      </c>
      <c r="S36" s="16">
        <v>-27.620676950054705</v>
      </c>
      <c r="T36" s="17">
        <v>1.3058381573441653</v>
      </c>
      <c r="U36" s="17">
        <v>18.033963230391553</v>
      </c>
      <c r="V36" s="15">
        <f t="shared" si="0"/>
        <v>13.810259050071961</v>
      </c>
    </row>
    <row r="37" spans="1:22" ht="12.75" x14ac:dyDescent="0.2">
      <c r="A37" s="1" t="s">
        <v>11</v>
      </c>
      <c r="B37" s="1" t="s">
        <v>47</v>
      </c>
      <c r="C37" s="1" t="s">
        <v>805</v>
      </c>
      <c r="D37" s="2" t="s">
        <v>51</v>
      </c>
      <c r="E37" s="5">
        <v>5.97</v>
      </c>
      <c r="F37" s="9">
        <v>44309</v>
      </c>
      <c r="G37" s="1" t="s">
        <v>13</v>
      </c>
      <c r="H37" s="3" t="s">
        <v>48</v>
      </c>
      <c r="I37" s="3">
        <v>12</v>
      </c>
      <c r="J37" s="1" t="s">
        <v>54</v>
      </c>
      <c r="K37" s="1"/>
      <c r="M37" s="14" t="s">
        <v>132</v>
      </c>
      <c r="N37" s="14" t="s">
        <v>51</v>
      </c>
      <c r="O37" s="14">
        <v>5.97</v>
      </c>
      <c r="P37" s="15">
        <v>22.983000000000001</v>
      </c>
      <c r="Q37" s="15">
        <v>157.101</v>
      </c>
      <c r="R37" s="16">
        <v>-0.80806774868024167</v>
      </c>
      <c r="S37" s="16">
        <v>-27.401784974914026</v>
      </c>
      <c r="T37" s="17">
        <v>1.2504293526186765</v>
      </c>
      <c r="U37" s="17">
        <v>17.696900015766236</v>
      </c>
      <c r="V37" s="15">
        <f t="shared" si="0"/>
        <v>14.152658827709859</v>
      </c>
    </row>
    <row r="38" spans="1:22" ht="12.75" x14ac:dyDescent="0.2">
      <c r="A38" s="1" t="s">
        <v>22</v>
      </c>
      <c r="B38" s="1" t="s">
        <v>47</v>
      </c>
      <c r="C38" s="1" t="s">
        <v>805</v>
      </c>
      <c r="D38" s="2">
        <v>1</v>
      </c>
      <c r="E38" s="5">
        <v>5.3220000000000001</v>
      </c>
      <c r="F38" s="9">
        <v>44309</v>
      </c>
      <c r="G38" s="1" t="s">
        <v>13</v>
      </c>
      <c r="H38" s="3" t="s">
        <v>55</v>
      </c>
      <c r="I38" s="3">
        <v>1</v>
      </c>
      <c r="J38" s="1" t="s">
        <v>56</v>
      </c>
      <c r="K38" s="1"/>
      <c r="M38" s="14" t="s">
        <v>133</v>
      </c>
      <c r="N38" s="14" t="s">
        <v>95</v>
      </c>
      <c r="O38" s="14">
        <v>5.3220000000000001</v>
      </c>
      <c r="P38" s="15">
        <v>20.460999999999999</v>
      </c>
      <c r="Q38" s="15">
        <v>88.91</v>
      </c>
      <c r="R38" s="16">
        <v>3.1154416425544538</v>
      </c>
      <c r="S38" s="16">
        <v>-34.617150404320839</v>
      </c>
      <c r="T38" s="17">
        <v>1.2460358908971312</v>
      </c>
      <c r="U38" s="17">
        <v>11.166066133319275</v>
      </c>
      <c r="V38" s="15">
        <f t="shared" si="0"/>
        <v>8.9612716735469302</v>
      </c>
    </row>
    <row r="39" spans="1:22" ht="12.75" x14ac:dyDescent="0.2">
      <c r="A39" s="1" t="s">
        <v>22</v>
      </c>
      <c r="B39" s="1" t="s">
        <v>47</v>
      </c>
      <c r="C39" s="1" t="s">
        <v>805</v>
      </c>
      <c r="D39" s="2" t="s">
        <v>50</v>
      </c>
      <c r="E39" s="5">
        <v>5.476</v>
      </c>
      <c r="F39" s="9">
        <v>44309</v>
      </c>
      <c r="G39" s="1" t="s">
        <v>13</v>
      </c>
      <c r="H39" s="3" t="s">
        <v>55</v>
      </c>
      <c r="I39" s="3">
        <v>2</v>
      </c>
      <c r="J39" s="1" t="s">
        <v>56</v>
      </c>
      <c r="K39" s="1"/>
      <c r="M39" s="14" t="s">
        <v>134</v>
      </c>
      <c r="N39" s="14" t="s">
        <v>50</v>
      </c>
      <c r="O39" s="14">
        <v>5.476</v>
      </c>
      <c r="P39" s="15">
        <v>22.707000000000001</v>
      </c>
      <c r="Q39" s="15">
        <v>104.07899999999999</v>
      </c>
      <c r="R39" s="16">
        <v>3.0263392348433307</v>
      </c>
      <c r="S39" s="16">
        <v>-33.070784515423782</v>
      </c>
      <c r="T39" s="17">
        <v>1.3431431047417686</v>
      </c>
      <c r="U39" s="17">
        <v>12.720942612397678</v>
      </c>
      <c r="V39" s="15">
        <f t="shared" si="0"/>
        <v>9.4710255128349825</v>
      </c>
    </row>
    <row r="40" spans="1:22" ht="12.75" x14ac:dyDescent="0.2">
      <c r="A40" s="1" t="s">
        <v>22</v>
      </c>
      <c r="B40" s="1" t="s">
        <v>47</v>
      </c>
      <c r="C40" s="1" t="s">
        <v>805</v>
      </c>
      <c r="D40" s="2" t="s">
        <v>51</v>
      </c>
      <c r="E40" s="5">
        <v>5.2080000000000002</v>
      </c>
      <c r="F40" s="9">
        <v>44309</v>
      </c>
      <c r="G40" s="1" t="s">
        <v>13</v>
      </c>
      <c r="H40" s="3" t="s">
        <v>55</v>
      </c>
      <c r="I40" s="3">
        <v>3</v>
      </c>
      <c r="J40" s="1" t="s">
        <v>56</v>
      </c>
      <c r="K40" s="1"/>
      <c r="M40" s="14" t="s">
        <v>135</v>
      </c>
      <c r="N40" s="14" t="s">
        <v>51</v>
      </c>
      <c r="O40" s="14">
        <v>5.2080000000000002</v>
      </c>
      <c r="P40" s="15">
        <v>20.158000000000001</v>
      </c>
      <c r="Q40" s="15">
        <v>92.691999999999993</v>
      </c>
      <c r="R40" s="16">
        <v>3.2766268969532248</v>
      </c>
      <c r="S40" s="16">
        <v>-32.599712845420569</v>
      </c>
      <c r="T40" s="17">
        <v>1.251395869463904</v>
      </c>
      <c r="U40" s="17">
        <v>11.908508401359374</v>
      </c>
      <c r="V40" s="15">
        <f t="shared" si="0"/>
        <v>9.5161800449772613</v>
      </c>
    </row>
    <row r="41" spans="1:22" ht="12.75" x14ac:dyDescent="0.2">
      <c r="A41" s="1" t="s">
        <v>35</v>
      </c>
      <c r="B41" s="1" t="s">
        <v>47</v>
      </c>
      <c r="C41" s="1" t="s">
        <v>805</v>
      </c>
      <c r="D41" s="2">
        <v>1</v>
      </c>
      <c r="E41" s="5">
        <v>5.8760000000000003</v>
      </c>
      <c r="F41" s="9">
        <v>44309</v>
      </c>
      <c r="G41" s="1" t="s">
        <v>13</v>
      </c>
      <c r="H41" s="3" t="s">
        <v>55</v>
      </c>
      <c r="I41" s="3">
        <v>4</v>
      </c>
      <c r="J41" s="1" t="s">
        <v>57</v>
      </c>
      <c r="K41" s="1"/>
      <c r="M41" s="14" t="s">
        <v>136</v>
      </c>
      <c r="N41" s="14" t="s">
        <v>95</v>
      </c>
      <c r="O41" s="14">
        <v>5.8760000000000003</v>
      </c>
      <c r="P41" s="15">
        <v>14.836</v>
      </c>
      <c r="Q41" s="15">
        <v>77.305000000000007</v>
      </c>
      <c r="R41" s="16">
        <v>6.1158901359278595</v>
      </c>
      <c r="S41" s="16">
        <v>-21.443283144702079</v>
      </c>
      <c r="T41" s="17">
        <v>0.81477474396147198</v>
      </c>
      <c r="U41" s="17">
        <v>8.7795327511210264</v>
      </c>
      <c r="V41" s="15">
        <f t="shared" si="0"/>
        <v>10.775411015361788</v>
      </c>
    </row>
    <row r="42" spans="1:22" ht="12.75" x14ac:dyDescent="0.2">
      <c r="A42" s="1" t="s">
        <v>35</v>
      </c>
      <c r="B42" s="1" t="s">
        <v>47</v>
      </c>
      <c r="C42" s="1" t="s">
        <v>805</v>
      </c>
      <c r="D42" s="2" t="s">
        <v>50</v>
      </c>
      <c r="E42" s="5">
        <v>5.3140000000000001</v>
      </c>
      <c r="F42" s="9">
        <v>44309</v>
      </c>
      <c r="G42" s="1" t="s">
        <v>13</v>
      </c>
      <c r="H42" s="3" t="s">
        <v>55</v>
      </c>
      <c r="I42" s="3">
        <v>5</v>
      </c>
      <c r="J42" s="1" t="s">
        <v>57</v>
      </c>
      <c r="K42" s="1"/>
      <c r="M42" s="14" t="s">
        <v>137</v>
      </c>
      <c r="N42" s="14" t="s">
        <v>50</v>
      </c>
      <c r="O42" s="14">
        <v>5.3140000000000001</v>
      </c>
      <c r="P42" s="15">
        <v>13.673</v>
      </c>
      <c r="Q42" s="15">
        <v>70.293000000000006</v>
      </c>
      <c r="R42" s="16">
        <v>6.3551651409049192</v>
      </c>
      <c r="S42" s="16">
        <v>-21.947642534427146</v>
      </c>
      <c r="T42" s="17">
        <v>0.82947596227611153</v>
      </c>
      <c r="U42" s="17">
        <v>8.8145672405187625</v>
      </c>
      <c r="V42" s="15">
        <f t="shared" si="0"/>
        <v>10.626669899307602</v>
      </c>
    </row>
    <row r="43" spans="1:22" ht="12.75" x14ac:dyDescent="0.2">
      <c r="A43" s="1" t="s">
        <v>35</v>
      </c>
      <c r="B43" s="1" t="s">
        <v>47</v>
      </c>
      <c r="C43" s="1" t="s">
        <v>805</v>
      </c>
      <c r="D43" s="2" t="s">
        <v>51</v>
      </c>
      <c r="E43" s="5">
        <v>5.5620000000000003</v>
      </c>
      <c r="F43" s="9">
        <v>44309</v>
      </c>
      <c r="G43" s="1" t="s">
        <v>13</v>
      </c>
      <c r="H43" s="3" t="s">
        <v>55</v>
      </c>
      <c r="I43" s="3">
        <v>6</v>
      </c>
      <c r="J43" s="1" t="s">
        <v>57</v>
      </c>
      <c r="K43" s="1"/>
      <c r="M43" s="14" t="s">
        <v>138</v>
      </c>
      <c r="N43" s="14" t="s">
        <v>51</v>
      </c>
      <c r="O43" s="14">
        <v>5.5620000000000003</v>
      </c>
      <c r="P43" s="15">
        <v>14.55</v>
      </c>
      <c r="Q43" s="15">
        <v>76.445999999999998</v>
      </c>
      <c r="R43" s="16">
        <v>6.2230132553108941</v>
      </c>
      <c r="S43" s="16">
        <v>-21.442274425922626</v>
      </c>
      <c r="T43" s="17">
        <v>0.84282532584008707</v>
      </c>
      <c r="U43" s="17">
        <v>9.1662816365979811</v>
      </c>
      <c r="V43" s="15">
        <f t="shared" si="0"/>
        <v>10.875659944676531</v>
      </c>
    </row>
    <row r="44" spans="1:22" ht="12.75" x14ac:dyDescent="0.2">
      <c r="A44" s="1" t="s">
        <v>30</v>
      </c>
      <c r="B44" s="1" t="s">
        <v>47</v>
      </c>
      <c r="C44" s="1" t="s">
        <v>805</v>
      </c>
      <c r="D44" s="2">
        <v>1</v>
      </c>
      <c r="E44" s="5">
        <v>5.71</v>
      </c>
      <c r="F44" s="9">
        <v>44315</v>
      </c>
      <c r="G44" s="1" t="s">
        <v>13</v>
      </c>
      <c r="H44" s="3" t="s">
        <v>55</v>
      </c>
      <c r="I44" s="3">
        <v>7</v>
      </c>
      <c r="J44" s="1" t="s">
        <v>58</v>
      </c>
      <c r="K44" s="1"/>
      <c r="M44" s="14" t="s">
        <v>139</v>
      </c>
      <c r="N44" s="14" t="s">
        <v>95</v>
      </c>
      <c r="O44" s="14">
        <v>5.71</v>
      </c>
      <c r="P44" s="15">
        <v>13.054</v>
      </c>
      <c r="Q44" s="15">
        <v>114.05200000000001</v>
      </c>
      <c r="R44" s="16">
        <v>0.85283514116646408</v>
      </c>
      <c r="S44" s="16">
        <v>-22.283871860491988</v>
      </c>
      <c r="T44" s="17">
        <v>0.75637692500632803</v>
      </c>
      <c r="U44" s="17">
        <v>13.94552250677156</v>
      </c>
      <c r="V44" s="15">
        <f t="shared" si="0"/>
        <v>18.437265926184736</v>
      </c>
    </row>
    <row r="45" spans="1:22" ht="12.75" x14ac:dyDescent="0.2">
      <c r="A45" s="1" t="s">
        <v>30</v>
      </c>
      <c r="B45" s="1" t="s">
        <v>47</v>
      </c>
      <c r="C45" s="1" t="s">
        <v>805</v>
      </c>
      <c r="D45" s="2" t="s">
        <v>50</v>
      </c>
      <c r="E45" s="5">
        <v>5.9260000000000002</v>
      </c>
      <c r="F45" s="9">
        <v>44315</v>
      </c>
      <c r="G45" s="1" t="s">
        <v>13</v>
      </c>
      <c r="H45" s="3" t="s">
        <v>55</v>
      </c>
      <c r="I45" s="3">
        <v>8</v>
      </c>
      <c r="J45" s="1" t="s">
        <v>58</v>
      </c>
      <c r="K45" s="1"/>
      <c r="M45" s="14" t="s">
        <v>140</v>
      </c>
      <c r="N45" s="14" t="s">
        <v>50</v>
      </c>
      <c r="O45" s="14">
        <v>5.9260000000000002</v>
      </c>
      <c r="P45" s="15">
        <v>15.996</v>
      </c>
      <c r="Q45" s="15">
        <v>125.157</v>
      </c>
      <c r="R45" s="16">
        <v>0.84781751438965935</v>
      </c>
      <c r="S45" s="16">
        <v>-23.605850133776453</v>
      </c>
      <c r="T45" s="17">
        <v>0.89389534485474309</v>
      </c>
      <c r="U45" s="17">
        <v>14.787415643331592</v>
      </c>
      <c r="V45" s="15">
        <f t="shared" si="0"/>
        <v>16.542669931606511</v>
      </c>
    </row>
    <row r="46" spans="1:22" ht="12.75" x14ac:dyDescent="0.2">
      <c r="A46" s="1" t="s">
        <v>30</v>
      </c>
      <c r="B46" s="1" t="s">
        <v>47</v>
      </c>
      <c r="C46" s="1" t="s">
        <v>805</v>
      </c>
      <c r="D46" s="2" t="s">
        <v>51</v>
      </c>
      <c r="E46" s="6">
        <v>5.452</v>
      </c>
      <c r="F46" s="9">
        <v>44315</v>
      </c>
      <c r="G46" s="1" t="s">
        <v>13</v>
      </c>
      <c r="H46" s="3" t="s">
        <v>55</v>
      </c>
      <c r="I46" s="3">
        <v>9</v>
      </c>
      <c r="J46" s="1" t="s">
        <v>58</v>
      </c>
      <c r="K46" s="1"/>
      <c r="M46" s="14" t="s">
        <v>141</v>
      </c>
      <c r="N46" s="14" t="s">
        <v>51</v>
      </c>
      <c r="O46" s="14">
        <v>5.452</v>
      </c>
      <c r="P46" s="15">
        <v>16.245000000000001</v>
      </c>
      <c r="Q46" s="15">
        <v>122.374</v>
      </c>
      <c r="R46" s="16">
        <v>0.72036979425881631</v>
      </c>
      <c r="S46" s="16">
        <v>-24.893148133985374</v>
      </c>
      <c r="T46" s="17">
        <v>0.98998314199773818</v>
      </c>
      <c r="U46" s="17">
        <v>15.720576970133681</v>
      </c>
      <c r="V46" s="15">
        <f t="shared" si="0"/>
        <v>15.879641079958509</v>
      </c>
    </row>
    <row r="47" spans="1:22" ht="12.75" x14ac:dyDescent="0.2">
      <c r="A47" s="1" t="s">
        <v>43</v>
      </c>
      <c r="B47" s="1" t="s">
        <v>47</v>
      </c>
      <c r="C47" s="1" t="s">
        <v>805</v>
      </c>
      <c r="D47" s="2">
        <v>1</v>
      </c>
      <c r="E47" s="6">
        <v>5.7919999999999998</v>
      </c>
      <c r="F47" s="9">
        <v>44315</v>
      </c>
      <c r="G47" s="1" t="s">
        <v>13</v>
      </c>
      <c r="H47" s="3" t="s">
        <v>55</v>
      </c>
      <c r="I47" s="3">
        <v>10</v>
      </c>
      <c r="J47" s="1" t="s">
        <v>59</v>
      </c>
      <c r="K47" s="1"/>
      <c r="M47" s="14" t="s">
        <v>142</v>
      </c>
      <c r="N47" s="14" t="s">
        <v>95</v>
      </c>
      <c r="O47" s="14">
        <v>5.7919999999999998</v>
      </c>
      <c r="P47" s="15">
        <v>22.832000000000001</v>
      </c>
      <c r="Q47" s="15">
        <v>149.31899999999999</v>
      </c>
      <c r="R47" s="16">
        <v>3.5362619414016931</v>
      </c>
      <c r="S47" s="16">
        <v>-25.696685912945473</v>
      </c>
      <c r="T47" s="17">
        <v>1.3117717730358076</v>
      </c>
      <c r="U47" s="17">
        <v>18.059807272459405</v>
      </c>
      <c r="V47" s="15">
        <f t="shared" si="0"/>
        <v>13.767491909559807</v>
      </c>
    </row>
    <row r="48" spans="1:22" ht="12.75" x14ac:dyDescent="0.2">
      <c r="A48" s="1" t="s">
        <v>43</v>
      </c>
      <c r="B48" s="1" t="s">
        <v>47</v>
      </c>
      <c r="C48" s="1" t="s">
        <v>805</v>
      </c>
      <c r="D48" s="2" t="s">
        <v>50</v>
      </c>
      <c r="E48" s="5">
        <v>5.66</v>
      </c>
      <c r="F48" s="9">
        <v>44315</v>
      </c>
      <c r="G48" s="1" t="s">
        <v>13</v>
      </c>
      <c r="H48" s="3" t="s">
        <v>55</v>
      </c>
      <c r="I48" s="3">
        <v>11</v>
      </c>
      <c r="J48" s="1" t="s">
        <v>59</v>
      </c>
      <c r="K48" s="1"/>
      <c r="M48" s="14" t="s">
        <v>143</v>
      </c>
      <c r="N48" s="14" t="s">
        <v>50</v>
      </c>
      <c r="O48" s="14">
        <v>5.66</v>
      </c>
      <c r="P48" s="15">
        <v>20.106000000000002</v>
      </c>
      <c r="Q48" s="15">
        <v>140.423</v>
      </c>
      <c r="R48" s="16">
        <v>3.4449411340638454</v>
      </c>
      <c r="S48" s="16">
        <v>-25.531820981540008</v>
      </c>
      <c r="T48" s="17">
        <v>1.1799787085785649</v>
      </c>
      <c r="U48" s="17">
        <v>17.352257929563724</v>
      </c>
      <c r="V48" s="15">
        <f t="shared" si="0"/>
        <v>14.705568671206564</v>
      </c>
    </row>
    <row r="49" spans="1:22" ht="12.75" x14ac:dyDescent="0.2">
      <c r="A49" s="1" t="s">
        <v>43</v>
      </c>
      <c r="B49" s="1" t="s">
        <v>47</v>
      </c>
      <c r="C49" s="1" t="s">
        <v>805</v>
      </c>
      <c r="D49" s="2" t="s">
        <v>51</v>
      </c>
      <c r="E49" s="5">
        <v>5.9580000000000002</v>
      </c>
      <c r="F49" s="9">
        <v>44315</v>
      </c>
      <c r="G49" s="1" t="s">
        <v>13</v>
      </c>
      <c r="H49" s="3" t="s">
        <v>55</v>
      </c>
      <c r="I49" s="3">
        <v>12</v>
      </c>
      <c r="J49" s="1" t="s">
        <v>59</v>
      </c>
      <c r="K49" s="1"/>
      <c r="M49" s="14" t="s">
        <v>144</v>
      </c>
      <c r="N49" s="14" t="s">
        <v>51</v>
      </c>
      <c r="O49" s="14">
        <v>5.9580000000000002</v>
      </c>
      <c r="P49" s="15">
        <v>22.436</v>
      </c>
      <c r="Q49" s="15">
        <v>155.19999999999999</v>
      </c>
      <c r="R49" s="16">
        <v>3.3496062253045533</v>
      </c>
      <c r="S49" s="16">
        <v>-25.98322968807576</v>
      </c>
      <c r="T49" s="17">
        <v>1.2517870499075734</v>
      </c>
      <c r="U49" s="17">
        <v>18.240897975130519</v>
      </c>
      <c r="V49" s="15">
        <f t="shared" si="0"/>
        <v>14.571885830323415</v>
      </c>
    </row>
    <row r="50" spans="1:22" ht="12.75" x14ac:dyDescent="0.2">
      <c r="A50" s="1" t="s">
        <v>60</v>
      </c>
      <c r="B50" s="1" t="s">
        <v>61</v>
      </c>
      <c r="C50" s="1" t="s">
        <v>805</v>
      </c>
      <c r="D50" s="2">
        <v>1</v>
      </c>
      <c r="E50" s="5">
        <v>5.5819999999999999</v>
      </c>
      <c r="F50" s="9">
        <v>44315</v>
      </c>
      <c r="G50" s="1" t="s">
        <v>13</v>
      </c>
      <c r="H50" s="3" t="s">
        <v>62</v>
      </c>
      <c r="I50" s="3">
        <v>1</v>
      </c>
      <c r="J50" s="1" t="s">
        <v>63</v>
      </c>
      <c r="K50" s="1"/>
      <c r="M50" s="14" t="s">
        <v>145</v>
      </c>
      <c r="N50" s="14" t="s">
        <v>95</v>
      </c>
      <c r="O50" s="14">
        <v>5.5819999999999999</v>
      </c>
      <c r="P50" s="15">
        <v>34.052</v>
      </c>
      <c r="Q50" s="15">
        <v>231.03200000000001</v>
      </c>
      <c r="R50" s="16">
        <v>0.89699025680234667</v>
      </c>
      <c r="S50" s="16">
        <v>-30.450570093399563</v>
      </c>
      <c r="T50" s="17">
        <v>2.0289563213480006</v>
      </c>
      <c r="U50" s="17">
        <v>29.016936890004104</v>
      </c>
      <c r="V50" s="15">
        <f t="shared" si="0"/>
        <v>14.30141032840263</v>
      </c>
    </row>
    <row r="51" spans="1:22" ht="12.75" x14ac:dyDescent="0.2">
      <c r="A51" s="1" t="s">
        <v>60</v>
      </c>
      <c r="B51" s="1" t="s">
        <v>61</v>
      </c>
      <c r="C51" s="1" t="s">
        <v>805</v>
      </c>
      <c r="D51" s="2" t="s">
        <v>50</v>
      </c>
      <c r="E51" s="5">
        <v>5.484</v>
      </c>
      <c r="F51" s="9">
        <v>44315</v>
      </c>
      <c r="G51" s="1" t="s">
        <v>13</v>
      </c>
      <c r="H51" s="3" t="s">
        <v>62</v>
      </c>
      <c r="I51" s="3">
        <v>2</v>
      </c>
      <c r="J51" s="1" t="s">
        <v>63</v>
      </c>
      <c r="K51" s="1"/>
      <c r="M51" s="14" t="s">
        <v>146</v>
      </c>
      <c r="N51" s="14" t="s">
        <v>50</v>
      </c>
      <c r="O51" s="14">
        <v>5.484</v>
      </c>
      <c r="P51" s="15">
        <v>26.405999999999999</v>
      </c>
      <c r="Q51" s="15">
        <v>219.803</v>
      </c>
      <c r="R51" s="16">
        <v>-0.36644816559711257</v>
      </c>
      <c r="S51" s="16">
        <v>-30.450161165037855</v>
      </c>
      <c r="T51" s="17">
        <v>1.600847952362433</v>
      </c>
      <c r="U51" s="17">
        <v>28.138411128501478</v>
      </c>
      <c r="V51" s="15">
        <f t="shared" si="0"/>
        <v>17.577191567117001</v>
      </c>
    </row>
    <row r="52" spans="1:22" ht="12.75" x14ac:dyDescent="0.2">
      <c r="A52" s="1" t="s">
        <v>60</v>
      </c>
      <c r="B52" s="1" t="s">
        <v>61</v>
      </c>
      <c r="C52" s="1" t="s">
        <v>805</v>
      </c>
      <c r="D52" s="2" t="s">
        <v>51</v>
      </c>
      <c r="E52" s="5">
        <v>5.3959999999999999</v>
      </c>
      <c r="F52" s="9">
        <v>44315</v>
      </c>
      <c r="G52" s="1" t="s">
        <v>13</v>
      </c>
      <c r="H52" s="3" t="s">
        <v>62</v>
      </c>
      <c r="I52" s="3">
        <v>3</v>
      </c>
      <c r="J52" s="1" t="s">
        <v>63</v>
      </c>
      <c r="K52" s="1"/>
      <c r="M52" s="14" t="s">
        <v>147</v>
      </c>
      <c r="N52" s="14" t="s">
        <v>51</v>
      </c>
      <c r="O52" s="14">
        <v>5.3959999999999999</v>
      </c>
      <c r="P52" s="15">
        <v>35.03</v>
      </c>
      <c r="Q52" s="15">
        <v>223.56700000000001</v>
      </c>
      <c r="R52" s="16">
        <v>0.56582688953322702</v>
      </c>
      <c r="S52" s="16">
        <v>-30.510549248916462</v>
      </c>
      <c r="T52" s="17">
        <v>2.162082152117681</v>
      </c>
      <c r="U52" s="17">
        <v>29.102727960566767</v>
      </c>
      <c r="V52" s="15">
        <f t="shared" si="0"/>
        <v>13.460509783155882</v>
      </c>
    </row>
    <row r="53" spans="1:22" ht="12.75" x14ac:dyDescent="0.2">
      <c r="A53" s="1" t="s">
        <v>64</v>
      </c>
      <c r="B53" s="1" t="s">
        <v>61</v>
      </c>
      <c r="C53" s="1" t="s">
        <v>805</v>
      </c>
      <c r="D53" s="2">
        <v>1</v>
      </c>
      <c r="E53" s="5">
        <v>5.14</v>
      </c>
      <c r="F53" s="9">
        <v>44315</v>
      </c>
      <c r="G53" s="1" t="s">
        <v>13</v>
      </c>
      <c r="H53" s="3" t="s">
        <v>62</v>
      </c>
      <c r="I53" s="3">
        <v>4</v>
      </c>
      <c r="J53" s="1" t="s">
        <v>65</v>
      </c>
      <c r="K53" s="7" t="s">
        <v>66</v>
      </c>
      <c r="M53" s="14" t="s">
        <v>148</v>
      </c>
      <c r="N53" s="14" t="s">
        <v>95</v>
      </c>
      <c r="O53" s="14">
        <v>5.14</v>
      </c>
      <c r="P53" s="15">
        <v>18.856000000000002</v>
      </c>
      <c r="Q53" s="15">
        <v>167.04300000000001</v>
      </c>
      <c r="R53" s="16">
        <v>-0.62034008050343781</v>
      </c>
      <c r="S53" s="16">
        <v>-29.073288289918651</v>
      </c>
      <c r="T53" s="17">
        <v>1.2198143780113337</v>
      </c>
      <c r="U53" s="17">
        <v>22.850014501200302</v>
      </c>
      <c r="V53" s="15">
        <f t="shared" si="0"/>
        <v>18.7323701975482</v>
      </c>
    </row>
    <row r="54" spans="1:22" ht="12.75" x14ac:dyDescent="0.2">
      <c r="A54" s="1" t="s">
        <v>64</v>
      </c>
      <c r="B54" s="1" t="s">
        <v>61</v>
      </c>
      <c r="C54" s="1" t="s">
        <v>805</v>
      </c>
      <c r="D54" s="2" t="s">
        <v>50</v>
      </c>
      <c r="E54" s="5">
        <v>5.2240000000000002</v>
      </c>
      <c r="F54" s="9">
        <v>44315</v>
      </c>
      <c r="G54" s="1" t="s">
        <v>13</v>
      </c>
      <c r="H54" s="3" t="s">
        <v>62</v>
      </c>
      <c r="I54" s="3">
        <v>5</v>
      </c>
      <c r="J54" s="1" t="s">
        <v>65</v>
      </c>
      <c r="K54" s="7" t="s">
        <v>66</v>
      </c>
      <c r="M54" s="14" t="s">
        <v>149</v>
      </c>
      <c r="N54" s="14" t="s">
        <v>50</v>
      </c>
      <c r="O54" s="14">
        <v>5.2240000000000002</v>
      </c>
      <c r="P54" s="15">
        <v>15.936</v>
      </c>
      <c r="Q54" s="15">
        <v>153.29900000000001</v>
      </c>
      <c r="R54" s="16">
        <v>-0.32731067673803493</v>
      </c>
      <c r="S54" s="16">
        <v>-28.995964893615842</v>
      </c>
      <c r="T54" s="17">
        <v>1.0131409448971043</v>
      </c>
      <c r="U54" s="17">
        <v>20.577386246554198</v>
      </c>
      <c r="V54" s="15">
        <f t="shared" si="0"/>
        <v>20.310487252732699</v>
      </c>
    </row>
    <row r="55" spans="1:22" ht="12.75" x14ac:dyDescent="0.2">
      <c r="A55" s="1" t="s">
        <v>64</v>
      </c>
      <c r="B55" s="1" t="s">
        <v>61</v>
      </c>
      <c r="C55" s="1" t="s">
        <v>805</v>
      </c>
      <c r="D55" s="2" t="s">
        <v>51</v>
      </c>
      <c r="E55" s="5">
        <v>5.5819999999999999</v>
      </c>
      <c r="F55" s="9">
        <v>44315</v>
      </c>
      <c r="G55" s="1" t="s">
        <v>13</v>
      </c>
      <c r="H55" s="3" t="s">
        <v>62</v>
      </c>
      <c r="I55" s="3">
        <v>6</v>
      </c>
      <c r="J55" s="1" t="s">
        <v>65</v>
      </c>
      <c r="K55" s="7" t="s">
        <v>66</v>
      </c>
      <c r="M55" s="14" t="s">
        <v>150</v>
      </c>
      <c r="N55" s="14" t="s">
        <v>51</v>
      </c>
      <c r="O55" s="14">
        <v>5.5819999999999999</v>
      </c>
      <c r="P55" s="15">
        <v>15.18</v>
      </c>
      <c r="Q55" s="15">
        <v>141.62799999999999</v>
      </c>
      <c r="R55" s="16">
        <v>0.12728630924048367</v>
      </c>
      <c r="S55" s="16">
        <v>-28.827413796072658</v>
      </c>
      <c r="T55" s="17">
        <v>0.90197795679740245</v>
      </c>
      <c r="U55" s="17">
        <v>17.718057963903952</v>
      </c>
      <c r="V55" s="15">
        <f t="shared" si="0"/>
        <v>19.643559834670871</v>
      </c>
    </row>
    <row r="56" spans="1:22" ht="12.75" x14ac:dyDescent="0.2">
      <c r="A56" s="1" t="s">
        <v>67</v>
      </c>
      <c r="B56" s="1" t="s">
        <v>61</v>
      </c>
      <c r="C56" s="1" t="s">
        <v>805</v>
      </c>
      <c r="D56" s="2">
        <v>1</v>
      </c>
      <c r="E56" s="5">
        <v>5.3540000000000001</v>
      </c>
      <c r="F56" s="9">
        <v>44315</v>
      </c>
      <c r="G56" s="1" t="s">
        <v>13</v>
      </c>
      <c r="H56" s="3" t="s">
        <v>62</v>
      </c>
      <c r="I56" s="3">
        <v>7</v>
      </c>
      <c r="J56" s="1" t="s">
        <v>68</v>
      </c>
      <c r="K56" s="1"/>
      <c r="M56" s="14" t="s">
        <v>151</v>
      </c>
      <c r="N56" s="14" t="s">
        <v>95</v>
      </c>
      <c r="O56" s="14">
        <v>5.3540000000000001</v>
      </c>
      <c r="P56" s="15">
        <v>25.122</v>
      </c>
      <c r="Q56" s="15">
        <v>211.178</v>
      </c>
      <c r="R56" s="16">
        <v>0.28584331538751684</v>
      </c>
      <c r="S56" s="16">
        <v>-29.309052817455271</v>
      </c>
      <c r="T56" s="17">
        <v>1.5591222543516381</v>
      </c>
      <c r="U56" s="17">
        <v>27.684329088172717</v>
      </c>
      <c r="V56" s="15">
        <f t="shared" si="0"/>
        <v>17.756355546143663</v>
      </c>
    </row>
    <row r="57" spans="1:22" ht="12.75" x14ac:dyDescent="0.2">
      <c r="A57" s="1" t="s">
        <v>67</v>
      </c>
      <c r="B57" s="1" t="s">
        <v>61</v>
      </c>
      <c r="C57" s="1" t="s">
        <v>805</v>
      </c>
      <c r="D57" s="2" t="s">
        <v>50</v>
      </c>
      <c r="E57" s="5">
        <v>5.3220000000000001</v>
      </c>
      <c r="F57" s="9">
        <v>44315</v>
      </c>
      <c r="G57" s="1" t="s">
        <v>13</v>
      </c>
      <c r="H57" s="3" t="s">
        <v>62</v>
      </c>
      <c r="I57" s="3">
        <v>8</v>
      </c>
      <c r="J57" s="1" t="s">
        <v>68</v>
      </c>
      <c r="K57" s="1"/>
      <c r="M57" s="14" t="s">
        <v>152</v>
      </c>
      <c r="N57" s="14" t="s">
        <v>50</v>
      </c>
      <c r="O57" s="14">
        <v>5.3220000000000001</v>
      </c>
      <c r="P57" s="15">
        <v>25.931999999999999</v>
      </c>
      <c r="Q57" s="15">
        <v>231.92</v>
      </c>
      <c r="R57" s="16">
        <v>-0.20387705802863576</v>
      </c>
      <c r="S57" s="16">
        <v>-29.045392818163666</v>
      </c>
      <c r="T57" s="17">
        <v>1.6207538443179372</v>
      </c>
      <c r="U57" s="17">
        <v>30.600440256232275</v>
      </c>
      <c r="V57" s="15">
        <f t="shared" si="0"/>
        <v>18.880374933869046</v>
      </c>
    </row>
    <row r="58" spans="1:22" ht="12.75" x14ac:dyDescent="0.2">
      <c r="A58" s="1" t="s">
        <v>67</v>
      </c>
      <c r="B58" s="1" t="s">
        <v>61</v>
      </c>
      <c r="C58" s="1" t="s">
        <v>805</v>
      </c>
      <c r="D58" s="2" t="s">
        <v>51</v>
      </c>
      <c r="E58" s="5">
        <v>5.0540000000000003</v>
      </c>
      <c r="F58" s="9">
        <v>44315</v>
      </c>
      <c r="G58" s="1" t="s">
        <v>13</v>
      </c>
      <c r="H58" s="3" t="s">
        <v>62</v>
      </c>
      <c r="I58" s="3">
        <v>9</v>
      </c>
      <c r="J58" s="1" t="s">
        <v>68</v>
      </c>
      <c r="K58" s="1"/>
      <c r="M58" s="14" t="s">
        <v>153</v>
      </c>
      <c r="N58" s="14" t="s">
        <v>51</v>
      </c>
      <c r="O58" s="14">
        <v>5.0540000000000003</v>
      </c>
      <c r="P58" s="15">
        <v>23.254000000000001</v>
      </c>
      <c r="Q58" s="15">
        <v>158.17099999999999</v>
      </c>
      <c r="R58" s="16">
        <v>0.99433221627236046</v>
      </c>
      <c r="S58" s="16">
        <v>-29.277165244162155</v>
      </c>
      <c r="T58" s="17">
        <v>1.5318098573519225</v>
      </c>
      <c r="U58" s="17">
        <v>22.157342571543442</v>
      </c>
      <c r="V58" s="15">
        <f t="shared" si="0"/>
        <v>14.464812630105008</v>
      </c>
    </row>
    <row r="59" spans="1:22" ht="12.75" x14ac:dyDescent="0.2">
      <c r="A59" s="1" t="s">
        <v>69</v>
      </c>
      <c r="B59" s="1" t="s">
        <v>61</v>
      </c>
      <c r="C59" s="1" t="s">
        <v>805</v>
      </c>
      <c r="D59" s="2">
        <v>1</v>
      </c>
      <c r="E59" s="5">
        <v>5.9260000000000002</v>
      </c>
      <c r="F59" s="9">
        <v>44315</v>
      </c>
      <c r="G59" s="1" t="s">
        <v>13</v>
      </c>
      <c r="H59" s="3" t="s">
        <v>62</v>
      </c>
      <c r="I59" s="3">
        <v>10</v>
      </c>
      <c r="J59" s="1" t="s">
        <v>70</v>
      </c>
      <c r="K59" s="1"/>
      <c r="M59" s="14" t="s">
        <v>154</v>
      </c>
      <c r="N59" s="14" t="s">
        <v>95</v>
      </c>
      <c r="O59" s="14">
        <v>5.9260000000000002</v>
      </c>
      <c r="P59" s="15">
        <v>20.728000000000002</v>
      </c>
      <c r="Q59" s="15">
        <v>151.86199999999999</v>
      </c>
      <c r="R59" s="16">
        <v>-0.15771489168203123</v>
      </c>
      <c r="S59" s="16">
        <v>-28.134038320026274</v>
      </c>
      <c r="T59" s="17">
        <v>1.165113002609518</v>
      </c>
      <c r="U59" s="17">
        <v>17.993719148334915</v>
      </c>
      <c r="V59" s="15">
        <f t="shared" si="0"/>
        <v>15.443754475346305</v>
      </c>
    </row>
    <row r="60" spans="1:22" ht="12.75" x14ac:dyDescent="0.2">
      <c r="A60" s="1" t="s">
        <v>69</v>
      </c>
      <c r="B60" s="1" t="s">
        <v>61</v>
      </c>
      <c r="C60" s="1" t="s">
        <v>805</v>
      </c>
      <c r="D60" s="2" t="s">
        <v>50</v>
      </c>
      <c r="E60" s="5">
        <v>5.1779999999999999</v>
      </c>
      <c r="F60" s="9">
        <v>44315</v>
      </c>
      <c r="G60" s="1" t="s">
        <v>13</v>
      </c>
      <c r="H60" s="3" t="s">
        <v>62</v>
      </c>
      <c r="I60" s="3">
        <v>11</v>
      </c>
      <c r="J60" s="1" t="s">
        <v>70</v>
      </c>
      <c r="K60" s="1"/>
      <c r="M60" s="14" t="s">
        <v>155</v>
      </c>
      <c r="N60" s="14" t="s">
        <v>50</v>
      </c>
      <c r="O60" s="14">
        <v>5.1779999999999999</v>
      </c>
      <c r="P60" s="15">
        <v>18.443999999999999</v>
      </c>
      <c r="Q60" s="15">
        <v>146.261</v>
      </c>
      <c r="R60" s="16">
        <v>-0.34035650635772741</v>
      </c>
      <c r="S60" s="16">
        <v>-28.663275023179995</v>
      </c>
      <c r="T60" s="17">
        <v>1.1847459633594304</v>
      </c>
      <c r="U60" s="17">
        <v>19.779776782734508</v>
      </c>
      <c r="V60" s="15">
        <f t="shared" si="0"/>
        <v>16.695373856052282</v>
      </c>
    </row>
    <row r="61" spans="1:22" ht="12.75" x14ac:dyDescent="0.2">
      <c r="A61" s="1" t="s">
        <v>69</v>
      </c>
      <c r="B61" s="1" t="s">
        <v>61</v>
      </c>
      <c r="C61" s="1" t="s">
        <v>805</v>
      </c>
      <c r="D61" s="2" t="s">
        <v>51</v>
      </c>
      <c r="E61" s="5">
        <v>5.7279999999999998</v>
      </c>
      <c r="F61" s="9">
        <v>44315</v>
      </c>
      <c r="G61" s="1" t="s">
        <v>13</v>
      </c>
      <c r="H61" s="3" t="s">
        <v>62</v>
      </c>
      <c r="I61" s="3">
        <v>12</v>
      </c>
      <c r="J61" s="1" t="s">
        <v>70</v>
      </c>
      <c r="K61" s="1"/>
      <c r="M61" s="14" t="s">
        <v>156</v>
      </c>
      <c r="N61" s="14" t="s">
        <v>51</v>
      </c>
      <c r="O61" s="14">
        <v>5.7279999999999998</v>
      </c>
      <c r="P61" s="15">
        <v>22.773</v>
      </c>
      <c r="Q61" s="15">
        <v>169.83600000000001</v>
      </c>
      <c r="R61" s="16">
        <v>2.091262157222129E-2</v>
      </c>
      <c r="S61" s="16">
        <v>-27.832169257840675</v>
      </c>
      <c r="T61" s="17">
        <v>1.3214077201338468</v>
      </c>
      <c r="U61" s="17">
        <v>20.806242618510268</v>
      </c>
      <c r="V61" s="15">
        <f t="shared" si="0"/>
        <v>15.745513138369422</v>
      </c>
    </row>
    <row r="62" spans="1:22" ht="12.75" x14ac:dyDescent="0.2">
      <c r="A62" s="1" t="s">
        <v>71</v>
      </c>
      <c r="B62" s="1" t="s">
        <v>61</v>
      </c>
      <c r="C62" s="1" t="s">
        <v>805</v>
      </c>
      <c r="D62" s="2">
        <v>1</v>
      </c>
      <c r="E62" s="5">
        <v>5.3120000000000003</v>
      </c>
      <c r="F62" s="9">
        <v>44315</v>
      </c>
      <c r="G62" s="1" t="s">
        <v>13</v>
      </c>
      <c r="H62" s="3" t="s">
        <v>72</v>
      </c>
      <c r="I62" s="3">
        <v>1</v>
      </c>
      <c r="J62" s="1" t="s">
        <v>73</v>
      </c>
      <c r="K62" s="7" t="s">
        <v>66</v>
      </c>
      <c r="M62" s="14" t="s">
        <v>157</v>
      </c>
      <c r="N62" s="14" t="s">
        <v>95</v>
      </c>
      <c r="O62" s="14">
        <v>5.3120000000000003</v>
      </c>
      <c r="P62" s="15">
        <v>27.608000000000001</v>
      </c>
      <c r="Q62" s="15">
        <v>273.27699999999999</v>
      </c>
      <c r="R62" s="16">
        <v>-1.3438818617186958</v>
      </c>
      <c r="S62" s="16">
        <v>-28.826919712396446</v>
      </c>
      <c r="T62" s="17">
        <v>1.7282586301042002</v>
      </c>
      <c r="U62" s="17">
        <v>36.13629592142599</v>
      </c>
      <c r="V62" s="15">
        <f t="shared" si="0"/>
        <v>20.909078821870114</v>
      </c>
    </row>
    <row r="63" spans="1:22" ht="12.75" x14ac:dyDescent="0.2">
      <c r="A63" s="1" t="s">
        <v>71</v>
      </c>
      <c r="B63" s="1" t="s">
        <v>61</v>
      </c>
      <c r="C63" s="1" t="s">
        <v>805</v>
      </c>
      <c r="D63" s="2" t="s">
        <v>50</v>
      </c>
      <c r="E63" s="5">
        <v>5.4720000000000004</v>
      </c>
      <c r="F63" s="9">
        <v>44315</v>
      </c>
      <c r="G63" s="1" t="s">
        <v>13</v>
      </c>
      <c r="H63" s="3" t="s">
        <v>72</v>
      </c>
      <c r="I63" s="3">
        <v>2</v>
      </c>
      <c r="J63" s="1" t="s">
        <v>73</v>
      </c>
      <c r="K63" s="7" t="s">
        <v>66</v>
      </c>
      <c r="M63" s="14" t="s">
        <v>158</v>
      </c>
      <c r="N63" s="14" t="s">
        <v>50</v>
      </c>
      <c r="O63" s="14">
        <v>5.4720000000000004</v>
      </c>
      <c r="P63" s="15">
        <v>31.704999999999998</v>
      </c>
      <c r="Q63" s="15">
        <v>281.322</v>
      </c>
      <c r="R63" s="16">
        <v>-0.83609803190604581</v>
      </c>
      <c r="S63" s="16">
        <v>-28.698933397321746</v>
      </c>
      <c r="T63" s="17">
        <v>1.924425491525027</v>
      </c>
      <c r="U63" s="17">
        <v>36.038735226265622</v>
      </c>
      <c r="V63" s="15">
        <f t="shared" si="0"/>
        <v>18.727009897227266</v>
      </c>
    </row>
    <row r="64" spans="1:22" ht="12.75" x14ac:dyDescent="0.2">
      <c r="A64" s="1" t="s">
        <v>71</v>
      </c>
      <c r="B64" s="1" t="s">
        <v>61</v>
      </c>
      <c r="C64" s="1" t="s">
        <v>805</v>
      </c>
      <c r="D64" s="2" t="s">
        <v>51</v>
      </c>
      <c r="E64" s="5">
        <v>5.952</v>
      </c>
      <c r="F64" s="9">
        <v>44315</v>
      </c>
      <c r="G64" s="1" t="s">
        <v>13</v>
      </c>
      <c r="H64" s="3" t="s">
        <v>72</v>
      </c>
      <c r="I64" s="3">
        <v>3</v>
      </c>
      <c r="J64" s="1" t="s">
        <v>73</v>
      </c>
      <c r="K64" s="7" t="s">
        <v>66</v>
      </c>
      <c r="M64" s="14" t="s">
        <v>159</v>
      </c>
      <c r="N64" s="14" t="s">
        <v>51</v>
      </c>
      <c r="O64" s="14">
        <v>5.952</v>
      </c>
      <c r="P64" s="15">
        <v>30.35</v>
      </c>
      <c r="Q64" s="15">
        <v>297.274</v>
      </c>
      <c r="R64" s="16">
        <v>-1.5034423932210899</v>
      </c>
      <c r="S64" s="16">
        <v>-29.265828817927762</v>
      </c>
      <c r="T64" s="17">
        <v>1.6972728536574773</v>
      </c>
      <c r="U64" s="17">
        <v>35.188280765087782</v>
      </c>
      <c r="V64" s="15">
        <f t="shared" si="0"/>
        <v>20.732247434029276</v>
      </c>
    </row>
    <row r="65" spans="1:22" ht="12.75" x14ac:dyDescent="0.2">
      <c r="A65" s="1" t="s">
        <v>18</v>
      </c>
      <c r="B65" s="1" t="s">
        <v>61</v>
      </c>
      <c r="C65" s="1" t="s">
        <v>805</v>
      </c>
      <c r="D65" s="2">
        <v>1</v>
      </c>
      <c r="E65" s="5">
        <v>5.1660000000000004</v>
      </c>
      <c r="F65" s="9">
        <v>44315</v>
      </c>
      <c r="G65" s="1" t="s">
        <v>13</v>
      </c>
      <c r="H65" s="3" t="s">
        <v>72</v>
      </c>
      <c r="I65" s="3">
        <v>4</v>
      </c>
      <c r="J65" s="1" t="s">
        <v>74</v>
      </c>
      <c r="K65" s="1"/>
      <c r="M65" s="14" t="s">
        <v>160</v>
      </c>
      <c r="N65" s="14" t="s">
        <v>95</v>
      </c>
      <c r="O65" s="14">
        <v>5.1660000000000004</v>
      </c>
      <c r="P65" s="15">
        <v>34.780999999999999</v>
      </c>
      <c r="Q65" s="15">
        <v>221.755</v>
      </c>
      <c r="R65" s="16">
        <v>0.77656721415903007</v>
      </c>
      <c r="S65" s="16">
        <v>-28.237957237712877</v>
      </c>
      <c r="T65" s="17">
        <v>2.2453793841020682</v>
      </c>
      <c r="U65" s="17">
        <v>30.174765758899191</v>
      </c>
      <c r="V65" s="15">
        <f t="shared" si="0"/>
        <v>13.438604617351174</v>
      </c>
    </row>
    <row r="66" spans="1:22" ht="12.75" x14ac:dyDescent="0.2">
      <c r="A66" s="1" t="s">
        <v>18</v>
      </c>
      <c r="B66" s="1" t="s">
        <v>61</v>
      </c>
      <c r="C66" s="1" t="s">
        <v>805</v>
      </c>
      <c r="D66" s="2" t="s">
        <v>50</v>
      </c>
      <c r="E66" s="5">
        <v>5.7519999999999998</v>
      </c>
      <c r="F66" s="9">
        <v>44315</v>
      </c>
      <c r="G66" s="1" t="s">
        <v>13</v>
      </c>
      <c r="H66" s="3" t="s">
        <v>72</v>
      </c>
      <c r="I66" s="3">
        <v>5</v>
      </c>
      <c r="J66" s="1" t="s">
        <v>74</v>
      </c>
      <c r="K66" s="1"/>
      <c r="M66" s="14" t="s">
        <v>161</v>
      </c>
      <c r="N66" s="14" t="s">
        <v>50</v>
      </c>
      <c r="O66" s="14">
        <v>5.7519999999999998</v>
      </c>
      <c r="P66" s="15">
        <v>37.732999999999997</v>
      </c>
      <c r="Q66" s="15">
        <v>238.36699999999999</v>
      </c>
      <c r="R66" s="16">
        <v>0.60095027697086101</v>
      </c>
      <c r="S66" s="16">
        <v>-28.708774155797574</v>
      </c>
      <c r="T66" s="17">
        <v>2.1885788844925846</v>
      </c>
      <c r="U66" s="17">
        <v>29.141539097198265</v>
      </c>
      <c r="V66" s="15">
        <f t="shared" ref="V66:V91" si="1">IF(P66="","",U66/T66)</f>
        <v>13.315279290906</v>
      </c>
    </row>
    <row r="67" spans="1:22" ht="12.75" x14ac:dyDescent="0.2">
      <c r="A67" s="1" t="s">
        <v>18</v>
      </c>
      <c r="B67" s="1" t="s">
        <v>61</v>
      </c>
      <c r="C67" s="1" t="s">
        <v>805</v>
      </c>
      <c r="D67" s="2" t="s">
        <v>51</v>
      </c>
      <c r="E67" s="5">
        <v>5.5339999999999998</v>
      </c>
      <c r="F67" s="9">
        <v>44315</v>
      </c>
      <c r="G67" s="1" t="s">
        <v>13</v>
      </c>
      <c r="H67" s="3" t="s">
        <v>72</v>
      </c>
      <c r="I67" s="3">
        <v>6</v>
      </c>
      <c r="J67" s="1" t="s">
        <v>74</v>
      </c>
      <c r="K67" s="1"/>
      <c r="M67" s="14" t="s">
        <v>162</v>
      </c>
      <c r="N67" s="14" t="s">
        <v>51</v>
      </c>
      <c r="O67" s="14">
        <v>5.5339999999999998</v>
      </c>
      <c r="P67" s="15">
        <v>41.037999999999997</v>
      </c>
      <c r="Q67" s="15">
        <v>236.99600000000001</v>
      </c>
      <c r="R67" s="16">
        <v>1.0304591290653553</v>
      </c>
      <c r="S67" s="16">
        <v>-28.085441147067566</v>
      </c>
      <c r="T67" s="17">
        <v>2.4687865549057575</v>
      </c>
      <c r="U67" s="17">
        <v>30.053520417588491</v>
      </c>
      <c r="V67" s="15">
        <f t="shared" si="1"/>
        <v>12.173397638555976</v>
      </c>
    </row>
    <row r="68" spans="1:22" ht="12.75" x14ac:dyDescent="0.2">
      <c r="A68" s="1" t="s">
        <v>26</v>
      </c>
      <c r="B68" s="1" t="s">
        <v>61</v>
      </c>
      <c r="C68" s="1" t="s">
        <v>805</v>
      </c>
      <c r="D68" s="2">
        <v>1</v>
      </c>
      <c r="E68" s="5">
        <v>5.8019999999999996</v>
      </c>
      <c r="F68" s="9">
        <v>44315</v>
      </c>
      <c r="G68" s="1" t="s">
        <v>13</v>
      </c>
      <c r="H68" s="3" t="s">
        <v>72</v>
      </c>
      <c r="I68" s="3">
        <v>7</v>
      </c>
      <c r="J68" s="1" t="s">
        <v>75</v>
      </c>
      <c r="K68" s="1"/>
      <c r="M68" s="14" t="s">
        <v>163</v>
      </c>
      <c r="N68" s="14" t="s">
        <v>95</v>
      </c>
      <c r="O68" s="14">
        <v>5.8019999999999996</v>
      </c>
      <c r="P68" s="15">
        <v>4.54</v>
      </c>
      <c r="Q68" s="15">
        <v>45.341000000000001</v>
      </c>
      <c r="R68" s="16">
        <v>1.2883651453931244</v>
      </c>
      <c r="S68" s="16">
        <v>-23.764575236461312</v>
      </c>
      <c r="T68" s="17">
        <v>0.25503907180678792</v>
      </c>
      <c r="U68" s="17">
        <v>5.3938225224750598</v>
      </c>
      <c r="V68" s="15">
        <f t="shared" si="1"/>
        <v>21.149004677061022</v>
      </c>
    </row>
    <row r="69" spans="1:22" ht="12.75" x14ac:dyDescent="0.2">
      <c r="A69" s="1" t="s">
        <v>26</v>
      </c>
      <c r="B69" s="1" t="s">
        <v>61</v>
      </c>
      <c r="C69" s="1" t="s">
        <v>805</v>
      </c>
      <c r="D69" s="2" t="s">
        <v>50</v>
      </c>
      <c r="E69" s="5">
        <v>5.5880000000000001</v>
      </c>
      <c r="F69" s="9">
        <v>44315</v>
      </c>
      <c r="G69" s="1" t="s">
        <v>13</v>
      </c>
      <c r="H69" s="3" t="s">
        <v>72</v>
      </c>
      <c r="I69" s="3">
        <v>8</v>
      </c>
      <c r="J69" s="1" t="s">
        <v>75</v>
      </c>
      <c r="K69" s="1"/>
      <c r="M69" s="14" t="s">
        <v>164</v>
      </c>
      <c r="N69" s="14" t="s">
        <v>50</v>
      </c>
      <c r="O69" s="14">
        <v>5.5880000000000001</v>
      </c>
      <c r="P69" s="15">
        <v>12.461</v>
      </c>
      <c r="Q69" s="15">
        <v>135.25</v>
      </c>
      <c r="R69" s="16">
        <v>0.21760359122297102</v>
      </c>
      <c r="S69" s="16">
        <v>-26.422053013268677</v>
      </c>
      <c r="T69" s="17">
        <v>0.73833751584328888</v>
      </c>
      <c r="U69" s="17">
        <v>16.948627820927616</v>
      </c>
      <c r="V69" s="15">
        <f t="shared" si="1"/>
        <v>22.955122091513683</v>
      </c>
    </row>
    <row r="70" spans="1:22" ht="12.75" x14ac:dyDescent="0.2">
      <c r="A70" s="1" t="s">
        <v>26</v>
      </c>
      <c r="B70" s="1" t="s">
        <v>61</v>
      </c>
      <c r="C70" s="1" t="s">
        <v>805</v>
      </c>
      <c r="D70" s="2" t="s">
        <v>51</v>
      </c>
      <c r="E70" s="6">
        <v>5.452</v>
      </c>
      <c r="F70" s="9">
        <v>44315</v>
      </c>
      <c r="G70" s="1" t="s">
        <v>13</v>
      </c>
      <c r="H70" s="3" t="s">
        <v>72</v>
      </c>
      <c r="I70" s="3">
        <v>9</v>
      </c>
      <c r="J70" s="1" t="s">
        <v>75</v>
      </c>
      <c r="K70" s="1"/>
      <c r="M70" s="14" t="s">
        <v>165</v>
      </c>
      <c r="N70" s="14" t="s">
        <v>51</v>
      </c>
      <c r="O70" s="14">
        <v>5.452</v>
      </c>
      <c r="P70" s="15">
        <v>3.2639999999999998</v>
      </c>
      <c r="Q70" s="15">
        <v>48.061999999999998</v>
      </c>
      <c r="R70" s="16">
        <v>2.2928940261094537</v>
      </c>
      <c r="S70" s="16">
        <v>-21.488068410932826</v>
      </c>
      <c r="T70" s="17">
        <v>0.19358811460251568</v>
      </c>
      <c r="U70" s="17">
        <v>6.1077976533476113</v>
      </c>
      <c r="V70" s="15">
        <f t="shared" si="1"/>
        <v>31.550478529575184</v>
      </c>
    </row>
    <row r="71" spans="1:22" ht="12.75" x14ac:dyDescent="0.2">
      <c r="A71" s="1" t="s">
        <v>76</v>
      </c>
      <c r="B71" s="1" t="s">
        <v>61</v>
      </c>
      <c r="C71" s="1" t="s">
        <v>805</v>
      </c>
      <c r="D71" s="2">
        <v>1</v>
      </c>
      <c r="E71" s="6">
        <v>5.984</v>
      </c>
      <c r="F71" s="9">
        <v>44315</v>
      </c>
      <c r="G71" s="1" t="s">
        <v>13</v>
      </c>
      <c r="H71" s="3" t="s">
        <v>72</v>
      </c>
      <c r="I71" s="3">
        <v>10</v>
      </c>
      <c r="J71" s="1" t="s">
        <v>77</v>
      </c>
      <c r="K71" s="7" t="s">
        <v>66</v>
      </c>
      <c r="M71" s="14" t="s">
        <v>166</v>
      </c>
      <c r="N71" s="14" t="s">
        <v>95</v>
      </c>
      <c r="O71" s="14">
        <v>5.984</v>
      </c>
      <c r="P71" s="15">
        <v>31.571000000000002</v>
      </c>
      <c r="Q71" s="15">
        <v>273.71199999999999</v>
      </c>
      <c r="R71" s="16">
        <v>-0.34738118384525429</v>
      </c>
      <c r="S71" s="16">
        <v>-28.414798054825365</v>
      </c>
      <c r="T71" s="17">
        <v>1.7633684897375705</v>
      </c>
      <c r="U71" s="17">
        <v>32.167422170448177</v>
      </c>
      <c r="V71" s="15">
        <f t="shared" si="1"/>
        <v>18.24203072565702</v>
      </c>
    </row>
    <row r="72" spans="1:22" ht="12.75" x14ac:dyDescent="0.2">
      <c r="A72" s="1" t="s">
        <v>76</v>
      </c>
      <c r="B72" s="1" t="s">
        <v>61</v>
      </c>
      <c r="C72" s="1" t="s">
        <v>805</v>
      </c>
      <c r="D72" s="2" t="s">
        <v>50</v>
      </c>
      <c r="E72" s="5">
        <v>5.37</v>
      </c>
      <c r="F72" s="9">
        <v>44315</v>
      </c>
      <c r="G72" s="1" t="s">
        <v>13</v>
      </c>
      <c r="H72" s="3" t="s">
        <v>72</v>
      </c>
      <c r="I72" s="3">
        <v>11</v>
      </c>
      <c r="J72" s="1" t="s">
        <v>77</v>
      </c>
      <c r="K72" s="7" t="s">
        <v>66</v>
      </c>
      <c r="M72" s="14" t="s">
        <v>167</v>
      </c>
      <c r="N72" s="14" t="s">
        <v>50</v>
      </c>
      <c r="O72" s="14">
        <v>5.37</v>
      </c>
      <c r="P72" s="15">
        <v>28.184999999999999</v>
      </c>
      <c r="Q72" s="15">
        <v>252.767</v>
      </c>
      <c r="R72" s="16">
        <v>-0.43468788976165862</v>
      </c>
      <c r="S72" s="16">
        <v>-28.10876972980148</v>
      </c>
      <c r="T72" s="17">
        <v>1.7498844912271716</v>
      </c>
      <c r="U72" s="17">
        <v>33.144040828509937</v>
      </c>
      <c r="V72" s="15">
        <f t="shared" si="1"/>
        <v>18.940702083293765</v>
      </c>
    </row>
    <row r="73" spans="1:22" ht="12.75" x14ac:dyDescent="0.2">
      <c r="A73" s="1" t="s">
        <v>76</v>
      </c>
      <c r="B73" s="1" t="s">
        <v>61</v>
      </c>
      <c r="C73" s="1" t="s">
        <v>805</v>
      </c>
      <c r="D73" s="2" t="s">
        <v>51</v>
      </c>
      <c r="E73" s="5">
        <v>5.6660000000000004</v>
      </c>
      <c r="F73" s="9">
        <v>44315</v>
      </c>
      <c r="G73" s="1" t="s">
        <v>13</v>
      </c>
      <c r="H73" s="3" t="s">
        <v>72</v>
      </c>
      <c r="I73" s="3">
        <v>12</v>
      </c>
      <c r="J73" s="1" t="s">
        <v>77</v>
      </c>
      <c r="K73" s="7" t="s">
        <v>66</v>
      </c>
      <c r="M73" s="14" t="s">
        <v>168</v>
      </c>
      <c r="N73" s="14" t="s">
        <v>51</v>
      </c>
      <c r="O73" s="14">
        <v>5.6660000000000004</v>
      </c>
      <c r="P73" s="15">
        <v>29.939</v>
      </c>
      <c r="Q73" s="15">
        <v>249.995</v>
      </c>
      <c r="R73" s="16">
        <v>-0.12961618173192413</v>
      </c>
      <c r="S73" s="16">
        <v>-28.115341786377428</v>
      </c>
      <c r="T73" s="17">
        <v>1.7642176134097305</v>
      </c>
      <c r="U73" s="17">
        <v>30.999876773619757</v>
      </c>
      <c r="V73" s="15">
        <f t="shared" si="1"/>
        <v>17.571458610316117</v>
      </c>
    </row>
    <row r="74" spans="1:22" ht="12.75" x14ac:dyDescent="0.2">
      <c r="A74" s="1" t="s">
        <v>11</v>
      </c>
      <c r="B74" s="1" t="s">
        <v>61</v>
      </c>
      <c r="C74" s="1" t="s">
        <v>805</v>
      </c>
      <c r="D74" s="2">
        <v>1</v>
      </c>
      <c r="E74" s="5">
        <v>5.782</v>
      </c>
      <c r="F74" s="9">
        <v>44315</v>
      </c>
      <c r="G74" s="1" t="s">
        <v>13</v>
      </c>
      <c r="H74" s="3" t="s">
        <v>78</v>
      </c>
      <c r="I74" s="3">
        <v>1</v>
      </c>
      <c r="J74" s="1" t="s">
        <v>79</v>
      </c>
      <c r="K74" s="1"/>
      <c r="M74" s="14" t="s">
        <v>169</v>
      </c>
      <c r="N74" s="14" t="s">
        <v>95</v>
      </c>
      <c r="O74" s="14">
        <v>5.782</v>
      </c>
      <c r="P74" s="15">
        <v>11.180999999999999</v>
      </c>
      <c r="Q74" s="15">
        <v>91.245999999999995</v>
      </c>
      <c r="R74" s="16">
        <v>-0.60829777623910619</v>
      </c>
      <c r="S74" s="16">
        <v>-28.959294938541337</v>
      </c>
      <c r="T74" s="17">
        <v>0.63864575570125159</v>
      </c>
      <c r="U74" s="17">
        <v>10.974491894636735</v>
      </c>
      <c r="V74" s="15">
        <f t="shared" si="1"/>
        <v>17.18400505548874</v>
      </c>
    </row>
    <row r="75" spans="1:22" ht="12.75" x14ac:dyDescent="0.2">
      <c r="A75" s="1" t="s">
        <v>11</v>
      </c>
      <c r="B75" s="1" t="s">
        <v>61</v>
      </c>
      <c r="C75" s="1" t="s">
        <v>805</v>
      </c>
      <c r="D75" s="2" t="s">
        <v>50</v>
      </c>
      <c r="E75" s="5">
        <v>5.9020000000000001</v>
      </c>
      <c r="F75" s="9">
        <v>44315</v>
      </c>
      <c r="G75" s="1" t="s">
        <v>13</v>
      </c>
      <c r="H75" s="3" t="s">
        <v>78</v>
      </c>
      <c r="I75" s="3">
        <v>2</v>
      </c>
      <c r="J75" s="1" t="s">
        <v>79</v>
      </c>
      <c r="K75" s="1"/>
      <c r="M75" s="14" t="s">
        <v>170</v>
      </c>
      <c r="N75" s="14" t="s">
        <v>50</v>
      </c>
      <c r="O75" s="14">
        <v>5.9020000000000001</v>
      </c>
      <c r="P75" s="15">
        <v>11.84</v>
      </c>
      <c r="Q75" s="15">
        <v>91.554000000000002</v>
      </c>
      <c r="R75" s="16">
        <v>0.75950728311789373</v>
      </c>
      <c r="S75" s="16">
        <v>-28.506423731366713</v>
      </c>
      <c r="T75" s="17">
        <v>0.66392643436644194</v>
      </c>
      <c r="U75" s="17">
        <v>10.826045007768467</v>
      </c>
      <c r="V75" s="15">
        <f t="shared" si="1"/>
        <v>16.306091228464677</v>
      </c>
    </row>
    <row r="76" spans="1:22" ht="12.75" x14ac:dyDescent="0.2">
      <c r="A76" s="1" t="s">
        <v>11</v>
      </c>
      <c r="B76" s="1" t="s">
        <v>61</v>
      </c>
      <c r="C76" s="1" t="s">
        <v>805</v>
      </c>
      <c r="D76" s="2" t="s">
        <v>51</v>
      </c>
      <c r="E76" s="5">
        <v>5.726</v>
      </c>
      <c r="F76" s="9">
        <v>44315</v>
      </c>
      <c r="G76" s="1" t="s">
        <v>13</v>
      </c>
      <c r="H76" s="3" t="s">
        <v>78</v>
      </c>
      <c r="I76" s="3">
        <v>3</v>
      </c>
      <c r="J76" s="1" t="s">
        <v>79</v>
      </c>
      <c r="K76" s="1"/>
      <c r="M76" s="14" t="s">
        <v>171</v>
      </c>
      <c r="N76" s="14" t="s">
        <v>51</v>
      </c>
      <c r="O76" s="14">
        <v>5.726</v>
      </c>
      <c r="P76" s="15">
        <v>12.901999999999999</v>
      </c>
      <c r="Q76" s="15">
        <v>86.12</v>
      </c>
      <c r="R76" s="16">
        <v>-8.2450490029958523E-2</v>
      </c>
      <c r="S76" s="16">
        <v>-27.970752220569246</v>
      </c>
      <c r="T76" s="17">
        <v>0.74715466997623758</v>
      </c>
      <c r="U76" s="17">
        <v>10.500361151297758</v>
      </c>
      <c r="V76" s="15">
        <f t="shared" si="1"/>
        <v>14.053798461343634</v>
      </c>
    </row>
    <row r="77" spans="1:22" ht="12.75" x14ac:dyDescent="0.2">
      <c r="A77" s="1" t="s">
        <v>22</v>
      </c>
      <c r="B77" s="1" t="s">
        <v>61</v>
      </c>
      <c r="C77" s="1" t="s">
        <v>805</v>
      </c>
      <c r="D77" s="2">
        <v>1</v>
      </c>
      <c r="E77" s="5">
        <v>5.36</v>
      </c>
      <c r="F77" s="9">
        <v>44315</v>
      </c>
      <c r="G77" s="1" t="s">
        <v>13</v>
      </c>
      <c r="H77" s="3" t="s">
        <v>78</v>
      </c>
      <c r="I77" s="3">
        <v>4</v>
      </c>
      <c r="J77" s="1" t="s">
        <v>80</v>
      </c>
      <c r="K77" s="7" t="s">
        <v>66</v>
      </c>
      <c r="M77" s="14" t="s">
        <v>172</v>
      </c>
      <c r="N77" s="14" t="s">
        <v>95</v>
      </c>
      <c r="O77" s="14">
        <v>5.36</v>
      </c>
      <c r="P77" s="15">
        <v>15.385</v>
      </c>
      <c r="Q77" s="15">
        <v>162.215</v>
      </c>
      <c r="R77" s="16">
        <v>1.0284520783546336</v>
      </c>
      <c r="S77" s="16">
        <v>-29.084649436941451</v>
      </c>
      <c r="T77" s="17">
        <v>0.95541593973349892</v>
      </c>
      <c r="U77" s="17">
        <v>21.296522600384307</v>
      </c>
      <c r="V77" s="15">
        <f t="shared" si="1"/>
        <v>22.290315363929032</v>
      </c>
    </row>
    <row r="78" spans="1:22" ht="12.75" x14ac:dyDescent="0.2">
      <c r="A78" s="1" t="s">
        <v>22</v>
      </c>
      <c r="B78" s="1" t="s">
        <v>61</v>
      </c>
      <c r="C78" s="1" t="s">
        <v>805</v>
      </c>
      <c r="D78" s="2" t="s">
        <v>50</v>
      </c>
      <c r="E78" s="5">
        <v>5.21</v>
      </c>
      <c r="F78" s="9">
        <v>44316</v>
      </c>
      <c r="G78" s="1" t="s">
        <v>13</v>
      </c>
      <c r="H78" s="3" t="s">
        <v>78</v>
      </c>
      <c r="I78" s="3">
        <v>5</v>
      </c>
      <c r="J78" s="1" t="s">
        <v>80</v>
      </c>
      <c r="K78" s="7" t="s">
        <v>66</v>
      </c>
      <c r="M78" s="14" t="s">
        <v>173</v>
      </c>
      <c r="N78" s="14" t="s">
        <v>50</v>
      </c>
      <c r="O78" s="14">
        <v>5.21</v>
      </c>
      <c r="P78" s="15">
        <v>12.054</v>
      </c>
      <c r="Q78" s="15">
        <v>130.50200000000001</v>
      </c>
      <c r="R78" s="16">
        <v>1.915892653304303</v>
      </c>
      <c r="S78" s="16">
        <v>-29.726916456881188</v>
      </c>
      <c r="T78" s="17">
        <v>0.76812560128218199</v>
      </c>
      <c r="U78" s="17">
        <v>16.77756303219169</v>
      </c>
      <c r="V78" s="15">
        <f t="shared" si="1"/>
        <v>21.842213049774671</v>
      </c>
    </row>
    <row r="79" spans="1:22" ht="12.75" x14ac:dyDescent="0.2">
      <c r="A79" s="1" t="s">
        <v>22</v>
      </c>
      <c r="B79" s="1" t="s">
        <v>61</v>
      </c>
      <c r="C79" s="1" t="s">
        <v>805</v>
      </c>
      <c r="D79" s="2" t="s">
        <v>51</v>
      </c>
      <c r="E79" s="5">
        <v>5.83</v>
      </c>
      <c r="F79" s="9">
        <v>44316</v>
      </c>
      <c r="G79" s="1" t="s">
        <v>13</v>
      </c>
      <c r="H79" s="3" t="s">
        <v>78</v>
      </c>
      <c r="I79" s="3">
        <v>6</v>
      </c>
      <c r="J79" s="1" t="s">
        <v>80</v>
      </c>
      <c r="K79" s="7" t="s">
        <v>66</v>
      </c>
      <c r="M79" s="14" t="s">
        <v>174</v>
      </c>
      <c r="N79" s="14" t="s">
        <v>51</v>
      </c>
      <c r="O79" s="14">
        <v>5.83</v>
      </c>
      <c r="P79" s="15">
        <v>9.4960000000000004</v>
      </c>
      <c r="Q79" s="15">
        <v>113.994</v>
      </c>
      <c r="R79" s="16">
        <v>0.29663991171024318</v>
      </c>
      <c r="S79" s="16">
        <v>-29.395416897893313</v>
      </c>
      <c r="T79" s="17">
        <v>0.5390219110825577</v>
      </c>
      <c r="U79" s="17">
        <v>13.058428348291351</v>
      </c>
      <c r="V79" s="15">
        <f t="shared" si="1"/>
        <v>24.226154966623046</v>
      </c>
    </row>
    <row r="80" spans="1:22" ht="12.75" x14ac:dyDescent="0.2">
      <c r="A80" s="1" t="s">
        <v>30</v>
      </c>
      <c r="B80" s="1" t="s">
        <v>61</v>
      </c>
      <c r="C80" s="1" t="s">
        <v>805</v>
      </c>
      <c r="D80" s="2">
        <v>1</v>
      </c>
      <c r="E80" s="5">
        <v>5.44</v>
      </c>
      <c r="F80" s="9">
        <v>44316</v>
      </c>
      <c r="G80" s="1" t="s">
        <v>13</v>
      </c>
      <c r="H80" s="3" t="s">
        <v>78</v>
      </c>
      <c r="I80" s="3">
        <v>7</v>
      </c>
      <c r="J80" s="1" t="s">
        <v>81</v>
      </c>
      <c r="K80" s="7" t="s">
        <v>66</v>
      </c>
      <c r="M80" s="14" t="s">
        <v>175</v>
      </c>
      <c r="N80" s="14" t="s">
        <v>95</v>
      </c>
      <c r="O80" s="14">
        <v>5.44</v>
      </c>
      <c r="P80" s="15">
        <v>21.794</v>
      </c>
      <c r="Q80" s="15">
        <v>255.92599999999999</v>
      </c>
      <c r="R80" s="16">
        <v>0.32666313930469482</v>
      </c>
      <c r="S80" s="16">
        <v>-28.909053263674494</v>
      </c>
      <c r="T80" s="17">
        <v>1.3350710432207495</v>
      </c>
      <c r="U80" s="17">
        <v>31.539408696014821</v>
      </c>
      <c r="V80" s="15">
        <f t="shared" si="1"/>
        <v>23.623768080482503</v>
      </c>
    </row>
    <row r="81" spans="1:22" ht="12.75" x14ac:dyDescent="0.2">
      <c r="A81" s="1" t="s">
        <v>30</v>
      </c>
      <c r="B81" s="1" t="s">
        <v>61</v>
      </c>
      <c r="C81" s="1" t="s">
        <v>805</v>
      </c>
      <c r="D81" s="2" t="s">
        <v>50</v>
      </c>
      <c r="E81" s="5">
        <v>5.3380000000000001</v>
      </c>
      <c r="F81" s="9">
        <v>44316</v>
      </c>
      <c r="G81" s="1" t="s">
        <v>13</v>
      </c>
      <c r="H81" s="3" t="s">
        <v>78</v>
      </c>
      <c r="I81" s="3">
        <v>8</v>
      </c>
      <c r="J81" s="1" t="s">
        <v>81</v>
      </c>
      <c r="K81" s="7" t="s">
        <v>66</v>
      </c>
      <c r="M81" s="14" t="s">
        <v>176</v>
      </c>
      <c r="N81" s="14" t="s">
        <v>50</v>
      </c>
      <c r="O81" s="14">
        <v>5.3380000000000001</v>
      </c>
      <c r="P81" s="15">
        <v>18.998999999999999</v>
      </c>
      <c r="Q81" s="15">
        <v>206.67699999999999</v>
      </c>
      <c r="R81" s="16">
        <v>0.29463836320394687</v>
      </c>
      <c r="S81" s="16">
        <v>-28.783608282395729</v>
      </c>
      <c r="T81" s="17">
        <v>1.1832825839942391</v>
      </c>
      <c r="U81" s="17">
        <v>25.9287079289806</v>
      </c>
      <c r="V81" s="15">
        <f t="shared" si="1"/>
        <v>21.912523922609203</v>
      </c>
    </row>
    <row r="82" spans="1:22" ht="12.75" x14ac:dyDescent="0.2">
      <c r="A82" s="1" t="s">
        <v>30</v>
      </c>
      <c r="B82" s="1" t="s">
        <v>61</v>
      </c>
      <c r="C82" s="1" t="s">
        <v>805</v>
      </c>
      <c r="D82" s="2" t="s">
        <v>51</v>
      </c>
      <c r="E82" s="5">
        <v>5.8019999999999996</v>
      </c>
      <c r="F82" s="9">
        <v>44316</v>
      </c>
      <c r="G82" s="1" t="s">
        <v>13</v>
      </c>
      <c r="H82" s="3" t="s">
        <v>78</v>
      </c>
      <c r="I82" s="3">
        <v>9</v>
      </c>
      <c r="J82" s="1" t="s">
        <v>81</v>
      </c>
      <c r="K82" s="7" t="s">
        <v>66</v>
      </c>
      <c r="M82" s="14" t="s">
        <v>177</v>
      </c>
      <c r="N82" s="14" t="s">
        <v>51</v>
      </c>
      <c r="O82" s="14">
        <v>5.8019999999999996</v>
      </c>
      <c r="P82" s="15">
        <v>21.585000000000001</v>
      </c>
      <c r="Q82" s="15">
        <v>239.322</v>
      </c>
      <c r="R82" s="16">
        <v>0.4537614694545371</v>
      </c>
      <c r="S82" s="16">
        <v>-28.60368791067857</v>
      </c>
      <c r="T82" s="17">
        <v>1.2380681968653691</v>
      </c>
      <c r="U82" s="17">
        <v>27.67931991176701</v>
      </c>
      <c r="V82" s="15">
        <f t="shared" si="1"/>
        <v>22.356862070964688</v>
      </c>
    </row>
    <row r="83" spans="1:22" ht="12.75" x14ac:dyDescent="0.2">
      <c r="A83" s="1" t="s">
        <v>35</v>
      </c>
      <c r="B83" s="1" t="s">
        <v>61</v>
      </c>
      <c r="C83" s="1" t="s">
        <v>805</v>
      </c>
      <c r="D83" s="2">
        <v>1</v>
      </c>
      <c r="E83" s="5">
        <v>5.976</v>
      </c>
      <c r="F83" s="9">
        <v>44316</v>
      </c>
      <c r="G83" s="1" t="s">
        <v>13</v>
      </c>
      <c r="H83" s="3" t="s">
        <v>78</v>
      </c>
      <c r="I83" s="3">
        <v>10</v>
      </c>
      <c r="J83" s="1" t="s">
        <v>82</v>
      </c>
      <c r="K83" s="7" t="s">
        <v>66</v>
      </c>
      <c r="M83" s="14" t="s">
        <v>178</v>
      </c>
      <c r="N83" s="14" t="s">
        <v>95</v>
      </c>
      <c r="O83" s="14">
        <v>5.976</v>
      </c>
      <c r="P83" s="15">
        <v>16.791</v>
      </c>
      <c r="Q83" s="15">
        <v>99.259</v>
      </c>
      <c r="R83" s="16">
        <v>5.4566319609432279</v>
      </c>
      <c r="S83" s="16">
        <v>-28.930661363792151</v>
      </c>
      <c r="T83" s="17">
        <v>0.93502500674526523</v>
      </c>
      <c r="U83" s="17">
        <v>11.098176540322944</v>
      </c>
      <c r="V83" s="15">
        <f t="shared" si="1"/>
        <v>11.869390080758011</v>
      </c>
    </row>
    <row r="84" spans="1:22" ht="12.75" x14ac:dyDescent="0.2">
      <c r="A84" s="1" t="s">
        <v>35</v>
      </c>
      <c r="B84" s="1" t="s">
        <v>61</v>
      </c>
      <c r="C84" s="1" t="s">
        <v>805</v>
      </c>
      <c r="D84" s="2" t="s">
        <v>50</v>
      </c>
      <c r="E84" s="5">
        <v>5.6180000000000003</v>
      </c>
      <c r="F84" s="9">
        <v>44316</v>
      </c>
      <c r="G84" s="1" t="s">
        <v>13</v>
      </c>
      <c r="H84" s="3" t="s">
        <v>78</v>
      </c>
      <c r="I84" s="3">
        <v>11</v>
      </c>
      <c r="J84" s="1" t="s">
        <v>82</v>
      </c>
      <c r="K84" s="7" t="s">
        <v>66</v>
      </c>
      <c r="M84" s="14" t="s">
        <v>179</v>
      </c>
      <c r="N84" s="14" t="s">
        <v>50</v>
      </c>
      <c r="O84" s="14">
        <v>5.6180000000000003</v>
      </c>
      <c r="P84" s="15">
        <v>13.19</v>
      </c>
      <c r="Q84" s="15">
        <v>97.301000000000002</v>
      </c>
      <c r="R84" s="16">
        <v>5.3915816344885839</v>
      </c>
      <c r="S84" s="16">
        <v>-28.490864518173215</v>
      </c>
      <c r="T84" s="17">
        <v>0.78037972813806433</v>
      </c>
      <c r="U84" s="17">
        <v>11.585842395273783</v>
      </c>
      <c r="V84" s="15">
        <f t="shared" si="1"/>
        <v>14.846416401559861</v>
      </c>
    </row>
    <row r="85" spans="1:22" ht="12.75" x14ac:dyDescent="0.2">
      <c r="A85" s="1" t="s">
        <v>35</v>
      </c>
      <c r="B85" s="1" t="s">
        <v>61</v>
      </c>
      <c r="C85" s="1" t="s">
        <v>805</v>
      </c>
      <c r="D85" s="2" t="s">
        <v>51</v>
      </c>
      <c r="E85" s="5">
        <v>5.6619999999999999</v>
      </c>
      <c r="F85" s="9">
        <v>44316</v>
      </c>
      <c r="G85" s="1" t="s">
        <v>13</v>
      </c>
      <c r="H85" s="3" t="s">
        <v>78</v>
      </c>
      <c r="I85" s="3">
        <v>12</v>
      </c>
      <c r="J85" s="1" t="s">
        <v>82</v>
      </c>
      <c r="K85" s="7" t="s">
        <v>66</v>
      </c>
      <c r="M85" s="14" t="s">
        <v>180</v>
      </c>
      <c r="N85" s="14" t="s">
        <v>51</v>
      </c>
      <c r="O85" s="14">
        <v>5.6619999999999999</v>
      </c>
      <c r="P85" s="15">
        <v>14.162000000000001</v>
      </c>
      <c r="Q85" s="15">
        <v>81.700999999999993</v>
      </c>
      <c r="R85" s="16">
        <v>5.328532856540237</v>
      </c>
      <c r="S85" s="16">
        <v>-29.201857631568412</v>
      </c>
      <c r="T85" s="17">
        <v>0.83178502414958266</v>
      </c>
      <c r="U85" s="17">
        <v>9.621777788046499</v>
      </c>
      <c r="V85" s="15">
        <f t="shared" si="1"/>
        <v>11.567625658906048</v>
      </c>
    </row>
    <row r="86" spans="1:22" ht="12.75" x14ac:dyDescent="0.2">
      <c r="A86" s="1" t="s">
        <v>39</v>
      </c>
      <c r="B86" s="1" t="s">
        <v>61</v>
      </c>
      <c r="C86" s="1" t="s">
        <v>805</v>
      </c>
      <c r="D86" s="2">
        <v>1</v>
      </c>
      <c r="E86" s="5">
        <v>5.032</v>
      </c>
      <c r="F86" s="9">
        <v>44316</v>
      </c>
      <c r="G86" s="1" t="s">
        <v>13</v>
      </c>
      <c r="H86" s="3" t="s">
        <v>83</v>
      </c>
      <c r="I86" s="3">
        <v>1</v>
      </c>
      <c r="J86" s="1" t="s">
        <v>84</v>
      </c>
      <c r="K86" s="7" t="s">
        <v>66</v>
      </c>
      <c r="M86" s="14" t="s">
        <v>181</v>
      </c>
      <c r="N86" s="14" t="s">
        <v>95</v>
      </c>
      <c r="O86" s="14">
        <v>5.032</v>
      </c>
      <c r="P86" s="15">
        <v>18.468</v>
      </c>
      <c r="Q86" s="15">
        <v>200.35499999999999</v>
      </c>
      <c r="R86" s="16">
        <v>0.51380792464343905</v>
      </c>
      <c r="S86" s="16">
        <v>-30.457702125978873</v>
      </c>
      <c r="T86" s="17">
        <v>1.2212846158815707</v>
      </c>
      <c r="U86" s="17">
        <v>26.679119046161986</v>
      </c>
      <c r="V86" s="15">
        <f t="shared" si="1"/>
        <v>21.845128235652066</v>
      </c>
    </row>
    <row r="87" spans="1:22" ht="12.75" x14ac:dyDescent="0.2">
      <c r="A87" s="1" t="s">
        <v>39</v>
      </c>
      <c r="B87" s="1" t="s">
        <v>61</v>
      </c>
      <c r="C87" s="1" t="s">
        <v>805</v>
      </c>
      <c r="D87" s="2" t="s">
        <v>50</v>
      </c>
      <c r="E87" s="5">
        <v>5.5979999999999999</v>
      </c>
      <c r="F87" s="9">
        <v>44316</v>
      </c>
      <c r="G87" s="1" t="s">
        <v>13</v>
      </c>
      <c r="H87" s="3" t="s">
        <v>83</v>
      </c>
      <c r="I87" s="3">
        <v>2</v>
      </c>
      <c r="J87" s="1" t="s">
        <v>84</v>
      </c>
      <c r="K87" s="7" t="s">
        <v>66</v>
      </c>
      <c r="M87" s="14" t="s">
        <v>182</v>
      </c>
      <c r="N87" s="14" t="s">
        <v>50</v>
      </c>
      <c r="O87" s="14">
        <v>5.5979999999999999</v>
      </c>
      <c r="P87" s="15">
        <v>23.245999999999999</v>
      </c>
      <c r="Q87" s="15">
        <v>231.40799999999999</v>
      </c>
      <c r="R87" s="16">
        <v>-0.13469379139670301</v>
      </c>
      <c r="S87" s="16">
        <v>-29.661579203776434</v>
      </c>
      <c r="T87" s="17">
        <v>1.3829500434829647</v>
      </c>
      <c r="U87" s="17">
        <v>27.699450503714555</v>
      </c>
      <c r="V87" s="15">
        <f t="shared" si="1"/>
        <v>20.029248803487789</v>
      </c>
    </row>
    <row r="88" spans="1:22" ht="12.75" x14ac:dyDescent="0.2">
      <c r="A88" s="1" t="s">
        <v>39</v>
      </c>
      <c r="B88" s="1" t="s">
        <v>61</v>
      </c>
      <c r="C88" s="1" t="s">
        <v>805</v>
      </c>
      <c r="D88" s="2" t="s">
        <v>51</v>
      </c>
      <c r="E88" s="5">
        <v>5.1859999999999999</v>
      </c>
      <c r="F88" s="9">
        <v>44316</v>
      </c>
      <c r="G88" s="1" t="s">
        <v>13</v>
      </c>
      <c r="H88" s="3" t="s">
        <v>83</v>
      </c>
      <c r="I88" s="3">
        <v>3</v>
      </c>
      <c r="J88" s="1" t="s">
        <v>84</v>
      </c>
      <c r="K88" s="7" t="s">
        <v>66</v>
      </c>
      <c r="M88" s="14" t="s">
        <v>183</v>
      </c>
      <c r="N88" s="14" t="s">
        <v>51</v>
      </c>
      <c r="O88" s="14">
        <v>5.1859999999999999</v>
      </c>
      <c r="P88" s="15">
        <v>21.312000000000001</v>
      </c>
      <c r="Q88" s="15">
        <v>224.77600000000001</v>
      </c>
      <c r="R88" s="16">
        <v>0.17754777558558787</v>
      </c>
      <c r="S88" s="16">
        <v>-29.840799303141814</v>
      </c>
      <c r="T88" s="17">
        <v>1.3719808880093098</v>
      </c>
      <c r="U88" s="17">
        <v>29.133465348006339</v>
      </c>
      <c r="V88" s="15">
        <f t="shared" si="1"/>
        <v>21.234599987961822</v>
      </c>
    </row>
    <row r="89" spans="1:22" ht="12.75" x14ac:dyDescent="0.2">
      <c r="A89" s="1" t="s">
        <v>43</v>
      </c>
      <c r="B89" s="1" t="s">
        <v>61</v>
      </c>
      <c r="C89" s="1" t="s">
        <v>805</v>
      </c>
      <c r="D89" s="2">
        <v>1</v>
      </c>
      <c r="E89" s="5">
        <v>5.6319999999999997</v>
      </c>
      <c r="F89" s="9">
        <v>44316</v>
      </c>
      <c r="G89" s="1" t="s">
        <v>13</v>
      </c>
      <c r="H89" s="3" t="s">
        <v>83</v>
      </c>
      <c r="I89" s="3">
        <v>4</v>
      </c>
      <c r="J89" s="1" t="s">
        <v>85</v>
      </c>
      <c r="K89" s="1"/>
      <c r="M89" s="14" t="s">
        <v>184</v>
      </c>
      <c r="N89" s="14" t="s">
        <v>95</v>
      </c>
      <c r="O89" s="14">
        <v>5.6319999999999997</v>
      </c>
      <c r="P89" s="15">
        <v>18.797999999999998</v>
      </c>
      <c r="Q89" s="15">
        <v>103.928</v>
      </c>
      <c r="R89" s="16">
        <v>1.9399112353798631</v>
      </c>
      <c r="S89" s="16">
        <v>-29.908765107938326</v>
      </c>
      <c r="T89" s="17">
        <v>1.1111804485400105</v>
      </c>
      <c r="U89" s="17">
        <v>12.358894365142655</v>
      </c>
      <c r="V89" s="15">
        <f t="shared" si="1"/>
        <v>11.122310855434067</v>
      </c>
    </row>
    <row r="90" spans="1:22" ht="12.75" x14ac:dyDescent="0.2">
      <c r="A90" s="1" t="s">
        <v>43</v>
      </c>
      <c r="B90" s="1" t="s">
        <v>61</v>
      </c>
      <c r="C90" s="1" t="s">
        <v>805</v>
      </c>
      <c r="D90" s="2" t="s">
        <v>50</v>
      </c>
      <c r="E90" s="5">
        <v>5.2039999999999997</v>
      </c>
      <c r="F90" s="9">
        <v>44316</v>
      </c>
      <c r="G90" s="1" t="s">
        <v>13</v>
      </c>
      <c r="H90" s="3" t="s">
        <v>83</v>
      </c>
      <c r="I90" s="3">
        <v>5</v>
      </c>
      <c r="J90" s="1" t="s">
        <v>85</v>
      </c>
      <c r="K90" s="1"/>
      <c r="M90" s="14" t="s">
        <v>185</v>
      </c>
      <c r="N90" s="14" t="s">
        <v>50</v>
      </c>
      <c r="O90" s="14">
        <v>5.2039999999999997</v>
      </c>
      <c r="P90" s="15">
        <v>18.814</v>
      </c>
      <c r="Q90" s="15">
        <v>103.637</v>
      </c>
      <c r="R90" s="16">
        <v>2.0529987259856295</v>
      </c>
      <c r="S90" s="16">
        <v>-30.069446876514728</v>
      </c>
      <c r="T90" s="17">
        <v>1.2054683608903565</v>
      </c>
      <c r="U90" s="17">
        <v>13.335998807154073</v>
      </c>
      <c r="V90" s="15">
        <f t="shared" si="1"/>
        <v>11.062918978067689</v>
      </c>
    </row>
    <row r="91" spans="1:22" ht="12.75" x14ac:dyDescent="0.2">
      <c r="A91" s="1" t="s">
        <v>43</v>
      </c>
      <c r="B91" s="1" t="s">
        <v>61</v>
      </c>
      <c r="C91" s="1" t="s">
        <v>805</v>
      </c>
      <c r="D91" s="2" t="s">
        <v>51</v>
      </c>
      <c r="E91" s="5">
        <v>5.3840000000000003</v>
      </c>
      <c r="F91" s="9">
        <v>44316</v>
      </c>
      <c r="G91" s="1" t="s">
        <v>13</v>
      </c>
      <c r="H91" s="3" t="s">
        <v>83</v>
      </c>
      <c r="I91" s="3">
        <v>6</v>
      </c>
      <c r="J91" s="1" t="s">
        <v>85</v>
      </c>
      <c r="K91" s="1"/>
      <c r="M91" s="14" t="s">
        <v>186</v>
      </c>
      <c r="N91" s="14" t="s">
        <v>51</v>
      </c>
      <c r="O91" s="14">
        <v>5.3840000000000003</v>
      </c>
      <c r="P91" s="15">
        <v>18.744</v>
      </c>
      <c r="Q91" s="15">
        <v>104.879</v>
      </c>
      <c r="R91" s="16">
        <v>1.9379096868735668</v>
      </c>
      <c r="S91" s="16">
        <v>-29.911748424185657</v>
      </c>
      <c r="T91" s="17">
        <v>1.1599094446405842</v>
      </c>
      <c r="U91" s="17">
        <v>13.01548905820535</v>
      </c>
      <c r="V91" s="15">
        <f t="shared" si="1"/>
        <v>11.221125164851468</v>
      </c>
    </row>
    <row r="92" spans="1:22" ht="12.75" x14ac:dyDescent="0.2">
      <c r="A92" s="18" t="s">
        <v>60</v>
      </c>
      <c r="B92" s="18" t="s">
        <v>187</v>
      </c>
      <c r="C92" s="18" t="s">
        <v>805</v>
      </c>
      <c r="D92" s="19">
        <v>1</v>
      </c>
      <c r="E92" s="22">
        <v>4.5419999999999998</v>
      </c>
      <c r="F92" s="19"/>
      <c r="G92" s="18" t="s">
        <v>188</v>
      </c>
      <c r="H92" s="20" t="s">
        <v>14</v>
      </c>
      <c r="I92" s="20">
        <v>1</v>
      </c>
      <c r="J92" s="18" t="s">
        <v>63</v>
      </c>
      <c r="K92" s="18" t="s">
        <v>189</v>
      </c>
      <c r="L92" s="18"/>
      <c r="M92" s="14" t="s">
        <v>190</v>
      </c>
      <c r="N92" s="23">
        <v>1</v>
      </c>
      <c r="O92" s="23">
        <v>4.5419999999999998</v>
      </c>
      <c r="P92" s="15">
        <v>22.672999999999998</v>
      </c>
      <c r="Q92" s="15">
        <v>822.05700000000002</v>
      </c>
      <c r="R92" s="16">
        <v>-4.6750090233757868E-2</v>
      </c>
      <c r="S92" s="16">
        <v>-23.917523997931099</v>
      </c>
      <c r="T92" s="17">
        <v>1.5272662051116421</v>
      </c>
      <c r="U92" s="17">
        <v>19.44796685959923</v>
      </c>
      <c r="V92" s="15">
        <f t="shared" ref="V92:V151" si="2">IF(P92="","",U92/T92)</f>
        <v>12.733842204134673</v>
      </c>
    </row>
    <row r="93" spans="1:22" ht="12.75" x14ac:dyDescent="0.2">
      <c r="A93" s="18" t="s">
        <v>60</v>
      </c>
      <c r="B93" s="18" t="s">
        <v>187</v>
      </c>
      <c r="C93" s="18" t="s">
        <v>805</v>
      </c>
      <c r="D93" s="19" t="s">
        <v>50</v>
      </c>
      <c r="E93" s="22">
        <v>4.468</v>
      </c>
      <c r="F93" s="19"/>
      <c r="G93" s="18" t="s">
        <v>188</v>
      </c>
      <c r="H93" s="20" t="s">
        <v>14</v>
      </c>
      <c r="I93" s="20">
        <v>2</v>
      </c>
      <c r="J93" s="18" t="s">
        <v>63</v>
      </c>
      <c r="K93" s="18" t="s">
        <v>189</v>
      </c>
      <c r="L93" s="18"/>
      <c r="M93" s="14" t="s">
        <v>191</v>
      </c>
      <c r="N93" s="23" t="s">
        <v>50</v>
      </c>
      <c r="O93" s="23">
        <v>4.468</v>
      </c>
      <c r="P93" s="15">
        <v>21.108000000000001</v>
      </c>
      <c r="Q93" s="15">
        <v>801.80100000000004</v>
      </c>
      <c r="R93" s="16">
        <v>1.1201955506075296</v>
      </c>
      <c r="S93" s="16">
        <v>-24.678894788581566</v>
      </c>
      <c r="T93" s="17">
        <v>1.4420894713113988</v>
      </c>
      <c r="U93" s="17">
        <v>19.191229415081441</v>
      </c>
      <c r="V93" s="15">
        <f t="shared" si="2"/>
        <v>13.307932549864216</v>
      </c>
    </row>
    <row r="94" spans="1:22" ht="14.25" x14ac:dyDescent="0.2">
      <c r="A94" s="18" t="s">
        <v>60</v>
      </c>
      <c r="B94" s="18" t="s">
        <v>187</v>
      </c>
      <c r="C94" s="18" t="s">
        <v>805</v>
      </c>
      <c r="D94" s="19" t="s">
        <v>51</v>
      </c>
      <c r="E94" s="22">
        <v>4.3440000000000003</v>
      </c>
      <c r="F94" s="19"/>
      <c r="G94" s="18" t="s">
        <v>188</v>
      </c>
      <c r="H94" s="20" t="s">
        <v>14</v>
      </c>
      <c r="I94" s="20">
        <v>3</v>
      </c>
      <c r="J94" s="18" t="s">
        <v>63</v>
      </c>
      <c r="K94" s="18" t="s">
        <v>189</v>
      </c>
      <c r="L94" s="18"/>
      <c r="M94" s="14" t="s">
        <v>192</v>
      </c>
      <c r="N94" s="23" t="s">
        <v>51</v>
      </c>
      <c r="O94" s="23">
        <v>4.3440000000000003</v>
      </c>
      <c r="P94" s="15">
        <v>20.876999999999999</v>
      </c>
      <c r="Q94" s="15">
        <v>853.49199999999996</v>
      </c>
      <c r="R94" s="16">
        <v>1.0882648066115883</v>
      </c>
      <c r="S94" s="24">
        <v>-21.763864272358216</v>
      </c>
      <c r="T94" s="17">
        <v>1.4651031920270472</v>
      </c>
      <c r="U94" s="17">
        <v>21.046215854128807</v>
      </c>
      <c r="V94" s="15">
        <f t="shared" si="2"/>
        <v>14.365005802089792</v>
      </c>
    </row>
    <row r="95" spans="1:22" ht="14.25" x14ac:dyDescent="0.2">
      <c r="A95" s="18" t="s">
        <v>60</v>
      </c>
      <c r="B95" s="18" t="s">
        <v>187</v>
      </c>
      <c r="C95" s="18" t="s">
        <v>805</v>
      </c>
      <c r="D95" s="19" t="s">
        <v>193</v>
      </c>
      <c r="E95" s="25">
        <v>4.3940000000000001</v>
      </c>
      <c r="F95" s="19"/>
      <c r="G95" s="18" t="s">
        <v>188</v>
      </c>
      <c r="H95" s="20" t="s">
        <v>14</v>
      </c>
      <c r="I95" s="20">
        <v>4</v>
      </c>
      <c r="J95" s="18" t="s">
        <v>63</v>
      </c>
      <c r="K95" s="18"/>
      <c r="L95" s="18"/>
      <c r="M95" s="14" t="s">
        <v>194</v>
      </c>
      <c r="N95" s="23" t="s">
        <v>193</v>
      </c>
      <c r="O95" s="26">
        <v>4.3940000000000001</v>
      </c>
      <c r="P95" s="15">
        <v>16.719000000000001</v>
      </c>
      <c r="Q95" s="15">
        <v>940.61199999999997</v>
      </c>
      <c r="R95" s="16">
        <v>1.3508580284716958</v>
      </c>
      <c r="S95" s="24"/>
      <c r="T95" s="17">
        <v>1.1599984087118291</v>
      </c>
      <c r="U95" s="17">
        <v>22.920645828248919</v>
      </c>
      <c r="V95" s="15">
        <f t="shared" si="2"/>
        <v>19.759204543825323</v>
      </c>
    </row>
    <row r="96" spans="1:22" ht="12.75" x14ac:dyDescent="0.2">
      <c r="A96" s="18" t="s">
        <v>60</v>
      </c>
      <c r="B96" s="18" t="s">
        <v>187</v>
      </c>
      <c r="C96" s="18" t="s">
        <v>805</v>
      </c>
      <c r="D96" s="19" t="s">
        <v>195</v>
      </c>
      <c r="E96" s="25">
        <v>4.548</v>
      </c>
      <c r="F96" s="19"/>
      <c r="G96" s="18" t="s">
        <v>188</v>
      </c>
      <c r="H96" s="20" t="s">
        <v>14</v>
      </c>
      <c r="I96" s="20">
        <v>5</v>
      </c>
      <c r="J96" s="18" t="s">
        <v>63</v>
      </c>
      <c r="K96" s="18"/>
      <c r="L96" s="18"/>
      <c r="M96" s="14" t="s">
        <v>196</v>
      </c>
      <c r="N96" s="23" t="s">
        <v>195</v>
      </c>
      <c r="O96" s="26">
        <v>4.548</v>
      </c>
      <c r="P96" s="15">
        <v>20.558</v>
      </c>
      <c r="Q96" s="15">
        <v>795.48500000000001</v>
      </c>
      <c r="R96" s="16">
        <v>0.95673000622411353</v>
      </c>
      <c r="S96" s="16">
        <v>-25.890594848639864</v>
      </c>
      <c r="T96" s="17">
        <v>1.3785649249901653</v>
      </c>
      <c r="U96" s="17">
        <v>18.756732187395134</v>
      </c>
      <c r="V96" s="15">
        <f t="shared" si="2"/>
        <v>13.605983909338869</v>
      </c>
    </row>
    <row r="97" spans="1:22" ht="12.75" x14ac:dyDescent="0.2">
      <c r="A97" s="18" t="s">
        <v>64</v>
      </c>
      <c r="B97" s="18" t="s">
        <v>187</v>
      </c>
      <c r="C97" s="18" t="s">
        <v>805</v>
      </c>
      <c r="D97" s="19">
        <v>1</v>
      </c>
      <c r="E97" s="22">
        <v>4.3979999999999997</v>
      </c>
      <c r="F97" s="19"/>
      <c r="G97" s="18" t="s">
        <v>188</v>
      </c>
      <c r="H97" s="20" t="s">
        <v>14</v>
      </c>
      <c r="I97" s="20">
        <v>6</v>
      </c>
      <c r="J97" s="18" t="s">
        <v>197</v>
      </c>
      <c r="K97" s="18" t="s">
        <v>198</v>
      </c>
      <c r="L97" s="18"/>
      <c r="M97" s="14" t="s">
        <v>199</v>
      </c>
      <c r="N97" s="23">
        <v>1</v>
      </c>
      <c r="O97" s="23">
        <v>4.3979999999999997</v>
      </c>
      <c r="P97" s="15">
        <v>13.462999999999999</v>
      </c>
      <c r="Q97" s="15">
        <v>648.70299999999997</v>
      </c>
      <c r="R97" s="16">
        <v>0.97158413310646452</v>
      </c>
      <c r="S97" s="16">
        <v>-28.290450066702824</v>
      </c>
      <c r="T97" s="17">
        <v>0.93392214809797547</v>
      </c>
      <c r="U97" s="17">
        <v>15.8395075374829</v>
      </c>
      <c r="V97" s="15">
        <f t="shared" si="2"/>
        <v>16.960201200647848</v>
      </c>
    </row>
    <row r="98" spans="1:22" ht="12.75" x14ac:dyDescent="0.2">
      <c r="A98" s="18" t="s">
        <v>64</v>
      </c>
      <c r="B98" s="18" t="s">
        <v>187</v>
      </c>
      <c r="C98" s="18" t="s">
        <v>805</v>
      </c>
      <c r="D98" s="19" t="s">
        <v>50</v>
      </c>
      <c r="E98" s="22">
        <v>4.468</v>
      </c>
      <c r="F98" s="19"/>
      <c r="G98" s="18" t="s">
        <v>188</v>
      </c>
      <c r="H98" s="20" t="s">
        <v>14</v>
      </c>
      <c r="I98" s="20">
        <v>7</v>
      </c>
      <c r="J98" s="18" t="s">
        <v>197</v>
      </c>
      <c r="K98" s="18" t="s">
        <v>198</v>
      </c>
      <c r="L98" s="18"/>
      <c r="M98" s="14" t="s">
        <v>200</v>
      </c>
      <c r="N98" s="23" t="s">
        <v>50</v>
      </c>
      <c r="O98" s="23">
        <v>4.468</v>
      </c>
      <c r="P98" s="15">
        <v>17.111999999999998</v>
      </c>
      <c r="Q98" s="15">
        <v>797.4</v>
      </c>
      <c r="R98" s="16">
        <v>1.3649944962911094</v>
      </c>
      <c r="S98" s="16">
        <v>-23.425548889008645</v>
      </c>
      <c r="T98" s="17">
        <v>1.1698257147431259</v>
      </c>
      <c r="U98" s="17">
        <v>19.185130498320603</v>
      </c>
      <c r="V98" s="15">
        <f t="shared" si="2"/>
        <v>16.399990405864294</v>
      </c>
    </row>
    <row r="99" spans="1:22" ht="12.75" x14ac:dyDescent="0.2">
      <c r="A99" s="18" t="s">
        <v>64</v>
      </c>
      <c r="B99" s="18" t="s">
        <v>187</v>
      </c>
      <c r="C99" s="18" t="s">
        <v>805</v>
      </c>
      <c r="D99" s="19" t="s">
        <v>51</v>
      </c>
      <c r="E99" s="22">
        <v>4.5759999999999996</v>
      </c>
      <c r="F99" s="19"/>
      <c r="G99" s="18" t="s">
        <v>188</v>
      </c>
      <c r="H99" s="20" t="s">
        <v>14</v>
      </c>
      <c r="I99" s="20">
        <v>8</v>
      </c>
      <c r="J99" s="18" t="s">
        <v>197</v>
      </c>
      <c r="K99" s="18" t="s">
        <v>198</v>
      </c>
      <c r="L99" s="18"/>
      <c r="M99" s="14" t="s">
        <v>201</v>
      </c>
      <c r="N99" s="23" t="s">
        <v>51</v>
      </c>
      <c r="O99" s="23">
        <v>4.5759999999999996</v>
      </c>
      <c r="P99" s="15">
        <v>13.388999999999999</v>
      </c>
      <c r="Q99" s="15">
        <v>581.06399999999996</v>
      </c>
      <c r="R99" s="16">
        <v>1.3800666721573496</v>
      </c>
      <c r="S99" s="16">
        <v>-28.486846902229004</v>
      </c>
      <c r="T99" s="17">
        <v>0.89443613894695417</v>
      </c>
      <c r="U99" s="17">
        <v>13.683808262688299</v>
      </c>
      <c r="V99" s="15">
        <f t="shared" si="2"/>
        <v>15.298809682263785</v>
      </c>
    </row>
    <row r="100" spans="1:22" ht="12.75" x14ac:dyDescent="0.2">
      <c r="A100" s="18" t="s">
        <v>64</v>
      </c>
      <c r="B100" s="18" t="s">
        <v>187</v>
      </c>
      <c r="C100" s="18" t="s">
        <v>805</v>
      </c>
      <c r="D100" s="19" t="s">
        <v>193</v>
      </c>
      <c r="E100" s="22">
        <v>4.548</v>
      </c>
      <c r="F100" s="19"/>
      <c r="G100" s="18" t="s">
        <v>188</v>
      </c>
      <c r="H100" s="20" t="s">
        <v>14</v>
      </c>
      <c r="I100" s="20">
        <v>9</v>
      </c>
      <c r="J100" s="18" t="s">
        <v>197</v>
      </c>
      <c r="K100" s="18" t="s">
        <v>198</v>
      </c>
      <c r="L100" s="18"/>
      <c r="M100" s="14" t="s">
        <v>202</v>
      </c>
      <c r="N100" s="23" t="s">
        <v>193</v>
      </c>
      <c r="O100" s="23">
        <v>4.548</v>
      </c>
      <c r="P100" s="15">
        <v>13.029</v>
      </c>
      <c r="Q100" s="15">
        <v>609.25099999999998</v>
      </c>
      <c r="R100" s="16">
        <v>1.3146862059686235</v>
      </c>
      <c r="S100" s="16">
        <v>-28.232618133791625</v>
      </c>
      <c r="T100" s="17">
        <v>0.87784846579301912</v>
      </c>
      <c r="U100" s="17">
        <v>14.440373588066205</v>
      </c>
      <c r="V100" s="15">
        <f t="shared" si="2"/>
        <v>16.449733810289516</v>
      </c>
    </row>
    <row r="101" spans="1:22" ht="12.75" x14ac:dyDescent="0.2">
      <c r="A101" s="18" t="s">
        <v>64</v>
      </c>
      <c r="B101" s="18" t="s">
        <v>187</v>
      </c>
      <c r="C101" s="18" t="s">
        <v>805</v>
      </c>
      <c r="D101" s="19" t="s">
        <v>195</v>
      </c>
      <c r="E101" s="22">
        <v>4.3280000000000003</v>
      </c>
      <c r="F101" s="19"/>
      <c r="G101" s="18" t="s">
        <v>188</v>
      </c>
      <c r="H101" s="20" t="s">
        <v>14</v>
      </c>
      <c r="I101" s="20">
        <v>10</v>
      </c>
      <c r="J101" s="18" t="s">
        <v>197</v>
      </c>
      <c r="K101" s="18" t="s">
        <v>198</v>
      </c>
      <c r="L101" s="18"/>
      <c r="M101" s="14" t="s">
        <v>203</v>
      </c>
      <c r="N101" s="23" t="s">
        <v>195</v>
      </c>
      <c r="O101" s="23">
        <v>4.3280000000000003</v>
      </c>
      <c r="P101" s="15">
        <v>11.010999999999999</v>
      </c>
      <c r="Q101" s="15">
        <v>477.20299999999997</v>
      </c>
      <c r="R101" s="16">
        <v>1.2004925620502469</v>
      </c>
      <c r="S101" s="16">
        <v>-28.698638400078778</v>
      </c>
      <c r="T101" s="17">
        <v>0.77989536306458562</v>
      </c>
      <c r="U101" s="17">
        <v>11.86286488558906</v>
      </c>
      <c r="V101" s="15">
        <f t="shared" si="2"/>
        <v>15.210841668520933</v>
      </c>
    </row>
    <row r="102" spans="1:22" ht="12.75" x14ac:dyDescent="0.2">
      <c r="A102" s="18" t="s">
        <v>67</v>
      </c>
      <c r="B102" s="18" t="s">
        <v>187</v>
      </c>
      <c r="C102" s="18" t="s">
        <v>805</v>
      </c>
      <c r="D102" s="19">
        <v>1</v>
      </c>
      <c r="E102" s="22">
        <v>4.5279999999999996</v>
      </c>
      <c r="F102" s="19"/>
      <c r="G102" s="18" t="s">
        <v>188</v>
      </c>
      <c r="H102" s="20" t="s">
        <v>14</v>
      </c>
      <c r="I102" s="20">
        <v>11</v>
      </c>
      <c r="J102" s="18" t="s">
        <v>68</v>
      </c>
      <c r="K102" s="18" t="s">
        <v>189</v>
      </c>
      <c r="L102" s="18"/>
      <c r="M102" s="14" t="s">
        <v>204</v>
      </c>
      <c r="N102" s="23">
        <v>1</v>
      </c>
      <c r="O102" s="23">
        <v>4.5279999999999996</v>
      </c>
      <c r="P102" s="15">
        <v>22.69</v>
      </c>
      <c r="Q102" s="15">
        <v>758.16399999999999</v>
      </c>
      <c r="R102" s="16">
        <v>1.5385366789066617</v>
      </c>
      <c r="S102" s="16">
        <v>-25.23631505062631</v>
      </c>
      <c r="T102" s="17">
        <v>1.5361549868197846</v>
      </c>
      <c r="U102" s="17">
        <v>18.03098841888648</v>
      </c>
      <c r="V102" s="15">
        <f t="shared" si="2"/>
        <v>11.737740380099943</v>
      </c>
    </row>
    <row r="103" spans="1:22" ht="12.75" x14ac:dyDescent="0.2">
      <c r="A103" s="18" t="s">
        <v>67</v>
      </c>
      <c r="B103" s="18" t="s">
        <v>187</v>
      </c>
      <c r="C103" s="18" t="s">
        <v>805</v>
      </c>
      <c r="D103" s="19" t="s">
        <v>50</v>
      </c>
      <c r="E103" s="25">
        <v>4.47</v>
      </c>
      <c r="F103" s="19"/>
      <c r="G103" s="18" t="s">
        <v>188</v>
      </c>
      <c r="H103" s="20" t="s">
        <v>14</v>
      </c>
      <c r="I103" s="20">
        <v>12</v>
      </c>
      <c r="J103" s="18" t="s">
        <v>68</v>
      </c>
      <c r="K103" s="18" t="s">
        <v>189</v>
      </c>
      <c r="L103" s="18"/>
      <c r="M103" s="14" t="s">
        <v>205</v>
      </c>
      <c r="N103" s="23" t="s">
        <v>50</v>
      </c>
      <c r="O103" s="26">
        <v>4.47</v>
      </c>
      <c r="P103" s="15">
        <v>20.317</v>
      </c>
      <c r="Q103" s="15">
        <v>803.62699999999995</v>
      </c>
      <c r="R103" s="16">
        <v>-0.597972000074531</v>
      </c>
      <c r="S103" s="16">
        <v>-21.911436649431693</v>
      </c>
      <c r="T103" s="17">
        <v>1.3913832894383125</v>
      </c>
      <c r="U103" s="17">
        <v>19.351064651510697</v>
      </c>
      <c r="V103" s="15">
        <f t="shared" si="2"/>
        <v>13.90778860030907</v>
      </c>
    </row>
    <row r="104" spans="1:22" ht="12.75" x14ac:dyDescent="0.2">
      <c r="A104" s="18" t="s">
        <v>67</v>
      </c>
      <c r="B104" s="18" t="s">
        <v>187</v>
      </c>
      <c r="C104" s="18" t="s">
        <v>805</v>
      </c>
      <c r="D104" s="19" t="s">
        <v>51</v>
      </c>
      <c r="E104" s="25">
        <v>4.5060000000000002</v>
      </c>
      <c r="F104" s="19"/>
      <c r="G104" s="18" t="s">
        <v>188</v>
      </c>
      <c r="H104" s="20" t="s">
        <v>31</v>
      </c>
      <c r="I104" s="20">
        <v>1</v>
      </c>
      <c r="J104" s="18" t="s">
        <v>68</v>
      </c>
      <c r="K104" s="18"/>
      <c r="L104" s="18"/>
      <c r="M104" s="14" t="s">
        <v>206</v>
      </c>
      <c r="N104" s="23" t="s">
        <v>51</v>
      </c>
      <c r="O104" s="26">
        <v>4.5060000000000002</v>
      </c>
      <c r="P104" s="15">
        <v>20.527000000000001</v>
      </c>
      <c r="Q104" s="15">
        <v>770.95</v>
      </c>
      <c r="R104" s="16">
        <v>-0.87033085214294892</v>
      </c>
      <c r="S104" s="16">
        <v>-23.917999990905045</v>
      </c>
      <c r="T104" s="17">
        <v>1.3953363796243281</v>
      </c>
      <c r="U104" s="17">
        <v>18.462392405707103</v>
      </c>
      <c r="V104" s="15">
        <f t="shared" si="2"/>
        <v>13.231499354068161</v>
      </c>
    </row>
    <row r="105" spans="1:22" ht="12.75" x14ac:dyDescent="0.2">
      <c r="A105" s="18" t="s">
        <v>67</v>
      </c>
      <c r="B105" s="18" t="s">
        <v>187</v>
      </c>
      <c r="C105" s="18" t="s">
        <v>805</v>
      </c>
      <c r="D105" s="19" t="s">
        <v>193</v>
      </c>
      <c r="E105" s="25">
        <v>4.5380000000000003</v>
      </c>
      <c r="F105" s="19"/>
      <c r="G105" s="18" t="s">
        <v>188</v>
      </c>
      <c r="H105" s="20" t="s">
        <v>31</v>
      </c>
      <c r="I105" s="20">
        <v>2</v>
      </c>
      <c r="J105" s="18" t="s">
        <v>68</v>
      </c>
      <c r="K105" s="18"/>
      <c r="L105" s="18"/>
      <c r="M105" s="14" t="s">
        <v>207</v>
      </c>
      <c r="N105" s="23" t="s">
        <v>193</v>
      </c>
      <c r="O105" s="26">
        <v>4.5380000000000003</v>
      </c>
      <c r="P105" s="15">
        <v>16.774000000000001</v>
      </c>
      <c r="Q105" s="15">
        <v>810.47699999999998</v>
      </c>
      <c r="R105" s="16">
        <v>-0.8309323965046006</v>
      </c>
      <c r="S105" s="16">
        <v>-20.032894073138138</v>
      </c>
      <c r="T105" s="17">
        <v>1.1332790171467888</v>
      </c>
      <c r="U105" s="17">
        <v>19.267920414637345</v>
      </c>
      <c r="V105" s="15">
        <f t="shared" si="2"/>
        <v>17.001921083077509</v>
      </c>
    </row>
    <row r="106" spans="1:22" ht="12.75" x14ac:dyDescent="0.2">
      <c r="A106" s="18" t="s">
        <v>67</v>
      </c>
      <c r="B106" s="18" t="s">
        <v>187</v>
      </c>
      <c r="C106" s="18" t="s">
        <v>805</v>
      </c>
      <c r="D106" s="19" t="s">
        <v>195</v>
      </c>
      <c r="E106" s="25">
        <v>4.6280000000000001</v>
      </c>
      <c r="F106" s="19"/>
      <c r="G106" s="18" t="s">
        <v>188</v>
      </c>
      <c r="H106" s="20" t="s">
        <v>31</v>
      </c>
      <c r="I106" s="20">
        <v>3</v>
      </c>
      <c r="J106" s="18" t="s">
        <v>68</v>
      </c>
      <c r="K106" s="18"/>
      <c r="L106" s="18"/>
      <c r="M106" s="14" t="s">
        <v>208</v>
      </c>
      <c r="N106" s="23" t="s">
        <v>195</v>
      </c>
      <c r="O106" s="26">
        <v>4.6280000000000001</v>
      </c>
      <c r="P106" s="15">
        <v>12.582000000000001</v>
      </c>
      <c r="Q106" s="15">
        <v>723.00800000000004</v>
      </c>
      <c r="R106" s="16">
        <v>-0.55477040675587785</v>
      </c>
      <c r="S106" s="16">
        <v>-25.336816002493165</v>
      </c>
      <c r="T106" s="17">
        <v>0.83237948612959323</v>
      </c>
      <c r="U106" s="17">
        <v>16.856932419949828</v>
      </c>
      <c r="V106" s="15">
        <f t="shared" si="2"/>
        <v>20.25149910689338</v>
      </c>
    </row>
    <row r="107" spans="1:22" ht="12.75" x14ac:dyDescent="0.2">
      <c r="A107" s="18" t="s">
        <v>69</v>
      </c>
      <c r="B107" s="18" t="s">
        <v>187</v>
      </c>
      <c r="C107" s="18" t="s">
        <v>805</v>
      </c>
      <c r="D107" s="19">
        <v>1</v>
      </c>
      <c r="E107" s="25">
        <v>4.58</v>
      </c>
      <c r="F107" s="19"/>
      <c r="G107" s="18" t="s">
        <v>188</v>
      </c>
      <c r="H107" s="20" t="s">
        <v>31</v>
      </c>
      <c r="I107" s="20">
        <v>4</v>
      </c>
      <c r="J107" s="18" t="s">
        <v>70</v>
      </c>
      <c r="K107" s="18"/>
      <c r="L107" s="18"/>
      <c r="M107" s="14" t="s">
        <v>209</v>
      </c>
      <c r="N107" s="23">
        <v>1</v>
      </c>
      <c r="O107" s="26">
        <v>4.58</v>
      </c>
      <c r="P107" s="15">
        <v>13.718999999999999</v>
      </c>
      <c r="Q107" s="15">
        <v>555.39599999999996</v>
      </c>
      <c r="R107" s="16">
        <v>-0.55107342894134415</v>
      </c>
      <c r="S107" s="16">
        <v>-27.6388804078776</v>
      </c>
      <c r="T107" s="17">
        <v>0.9184371701602384</v>
      </c>
      <c r="U107" s="17">
        <v>13.08494875879774</v>
      </c>
      <c r="V107" s="15">
        <f t="shared" si="2"/>
        <v>14.246972121691055</v>
      </c>
    </row>
    <row r="108" spans="1:22" ht="12.75" x14ac:dyDescent="0.2">
      <c r="A108" s="18" t="s">
        <v>69</v>
      </c>
      <c r="B108" s="18" t="s">
        <v>187</v>
      </c>
      <c r="C108" s="18" t="s">
        <v>805</v>
      </c>
      <c r="D108" s="19" t="s">
        <v>50</v>
      </c>
      <c r="E108" s="25">
        <v>4.5380000000000003</v>
      </c>
      <c r="F108" s="19"/>
      <c r="G108" s="18" t="s">
        <v>188</v>
      </c>
      <c r="H108" s="20" t="s">
        <v>31</v>
      </c>
      <c r="I108" s="20">
        <v>5</v>
      </c>
      <c r="J108" s="18" t="s">
        <v>70</v>
      </c>
      <c r="K108" s="18"/>
      <c r="L108" s="18"/>
      <c r="M108" s="14" t="s">
        <v>210</v>
      </c>
      <c r="N108" s="23" t="s">
        <v>50</v>
      </c>
      <c r="O108" s="26">
        <v>4.5380000000000003</v>
      </c>
      <c r="P108" s="15">
        <v>17.622</v>
      </c>
      <c r="Q108" s="15">
        <v>672.64099999999996</v>
      </c>
      <c r="R108" s="16">
        <v>3.7076571865565287</v>
      </c>
      <c r="S108" s="16">
        <v>-24.350893587228562</v>
      </c>
      <c r="T108" s="17">
        <v>1.1925971491471248</v>
      </c>
      <c r="U108" s="17">
        <v>16.005245356073285</v>
      </c>
      <c r="V108" s="15">
        <f t="shared" si="2"/>
        <v>13.420496072390659</v>
      </c>
    </row>
    <row r="109" spans="1:22" ht="12.75" x14ac:dyDescent="0.2">
      <c r="A109" s="18" t="s">
        <v>69</v>
      </c>
      <c r="B109" s="18" t="s">
        <v>187</v>
      </c>
      <c r="C109" s="18" t="s">
        <v>805</v>
      </c>
      <c r="D109" s="19" t="s">
        <v>51</v>
      </c>
      <c r="E109" s="25">
        <v>4.6479999999999997</v>
      </c>
      <c r="F109" s="19"/>
      <c r="G109" s="18" t="s">
        <v>188</v>
      </c>
      <c r="H109" s="20" t="s">
        <v>31</v>
      </c>
      <c r="I109" s="20">
        <v>6</v>
      </c>
      <c r="J109" s="18" t="s">
        <v>70</v>
      </c>
      <c r="K109" s="18"/>
      <c r="L109" s="18"/>
      <c r="M109" s="14" t="s">
        <v>211</v>
      </c>
      <c r="N109" s="23" t="s">
        <v>51</v>
      </c>
      <c r="O109" s="26">
        <v>4.6479999999999997</v>
      </c>
      <c r="P109" s="15">
        <v>17.963000000000001</v>
      </c>
      <c r="Q109" s="15">
        <v>723.79899999999998</v>
      </c>
      <c r="R109" s="16">
        <v>3.6106224692890914</v>
      </c>
      <c r="S109" s="16">
        <v>-23.487181516198426</v>
      </c>
      <c r="T109" s="17">
        <v>1.1862653945955763</v>
      </c>
      <c r="U109" s="17">
        <v>16.817211777523305</v>
      </c>
      <c r="V109" s="15">
        <f t="shared" si="2"/>
        <v>14.176601504300526</v>
      </c>
    </row>
    <row r="110" spans="1:22" ht="12.75" x14ac:dyDescent="0.2">
      <c r="A110" s="18" t="s">
        <v>69</v>
      </c>
      <c r="B110" s="18" t="s">
        <v>187</v>
      </c>
      <c r="C110" s="18" t="s">
        <v>805</v>
      </c>
      <c r="D110" s="19" t="s">
        <v>193</v>
      </c>
      <c r="E110" s="25">
        <v>4.43</v>
      </c>
      <c r="F110" s="19"/>
      <c r="G110" s="18" t="s">
        <v>188</v>
      </c>
      <c r="H110" s="20" t="s">
        <v>31</v>
      </c>
      <c r="I110" s="20">
        <v>7</v>
      </c>
      <c r="J110" s="18" t="s">
        <v>70</v>
      </c>
      <c r="K110" s="18"/>
      <c r="L110" s="18"/>
      <c r="M110" s="14" t="s">
        <v>212</v>
      </c>
      <c r="N110" s="23" t="s">
        <v>193</v>
      </c>
      <c r="O110" s="26">
        <v>4.43</v>
      </c>
      <c r="P110" s="15">
        <v>16.321000000000002</v>
      </c>
      <c r="Q110" s="15">
        <v>617.92100000000005</v>
      </c>
      <c r="R110" s="16">
        <v>3.838519449880895</v>
      </c>
      <c r="S110" s="16">
        <v>-25.431479538847839</v>
      </c>
      <c r="T110" s="17">
        <v>1.1300809554753015</v>
      </c>
      <c r="U110" s="17">
        <v>15.048186649234863</v>
      </c>
      <c r="V110" s="15">
        <f t="shared" si="2"/>
        <v>13.316025348737725</v>
      </c>
    </row>
    <row r="111" spans="1:22" ht="12.75" x14ac:dyDescent="0.2">
      <c r="A111" s="18" t="s">
        <v>69</v>
      </c>
      <c r="B111" s="18" t="s">
        <v>187</v>
      </c>
      <c r="C111" s="18" t="s">
        <v>805</v>
      </c>
      <c r="D111" s="19" t="s">
        <v>195</v>
      </c>
      <c r="E111" s="25">
        <v>4.4039999999999999</v>
      </c>
      <c r="F111" s="19"/>
      <c r="G111" s="18" t="s">
        <v>188</v>
      </c>
      <c r="H111" s="20" t="s">
        <v>31</v>
      </c>
      <c r="I111" s="20">
        <v>8</v>
      </c>
      <c r="J111" s="18" t="s">
        <v>70</v>
      </c>
      <c r="K111" s="18"/>
      <c r="L111" s="18"/>
      <c r="M111" s="14" t="s">
        <v>213</v>
      </c>
      <c r="N111" s="23" t="s">
        <v>195</v>
      </c>
      <c r="O111" s="26">
        <v>4.4039999999999999</v>
      </c>
      <c r="P111" s="15">
        <v>17.216000000000001</v>
      </c>
      <c r="Q111" s="15">
        <v>653.66200000000003</v>
      </c>
      <c r="R111" s="16">
        <v>3.5496881023256375</v>
      </c>
      <c r="S111" s="16">
        <v>-25.234544638339052</v>
      </c>
      <c r="T111" s="17">
        <v>1.1984537602913161</v>
      </c>
      <c r="U111" s="17">
        <v>16.034352682311482</v>
      </c>
      <c r="V111" s="15">
        <f t="shared" si="2"/>
        <v>13.379200110660845</v>
      </c>
    </row>
    <row r="112" spans="1:22" ht="14.25" x14ac:dyDescent="0.2">
      <c r="A112" s="18" t="s">
        <v>71</v>
      </c>
      <c r="B112" s="18" t="s">
        <v>187</v>
      </c>
      <c r="C112" s="18" t="s">
        <v>805</v>
      </c>
      <c r="D112" s="19">
        <v>1</v>
      </c>
      <c r="E112" s="25">
        <v>4.59</v>
      </c>
      <c r="F112" s="19"/>
      <c r="G112" s="18" t="s">
        <v>188</v>
      </c>
      <c r="H112" s="20" t="s">
        <v>31</v>
      </c>
      <c r="I112" s="20">
        <v>9</v>
      </c>
      <c r="J112" s="18" t="s">
        <v>73</v>
      </c>
      <c r="K112" s="18" t="s">
        <v>214</v>
      </c>
      <c r="L112" s="18"/>
      <c r="M112" s="14" t="s">
        <v>215</v>
      </c>
      <c r="N112" s="23">
        <v>1</v>
      </c>
      <c r="O112" s="26">
        <v>4.59</v>
      </c>
      <c r="P112" s="15">
        <v>21.867999999999999</v>
      </c>
      <c r="Q112" s="15">
        <v>978.22199999999998</v>
      </c>
      <c r="R112" s="16">
        <v>3.399772549151554</v>
      </c>
      <c r="S112" s="24"/>
      <c r="T112" s="17">
        <v>1.466147831512369</v>
      </c>
      <c r="U112" s="17">
        <v>23.060791430962606</v>
      </c>
      <c r="V112" s="15">
        <f t="shared" si="2"/>
        <v>15.728830978234173</v>
      </c>
    </row>
    <row r="113" spans="1:22" ht="14.25" x14ac:dyDescent="0.2">
      <c r="A113" s="18" t="s">
        <v>71</v>
      </c>
      <c r="B113" s="18" t="s">
        <v>187</v>
      </c>
      <c r="C113" s="18" t="s">
        <v>805</v>
      </c>
      <c r="D113" s="19" t="s">
        <v>50</v>
      </c>
      <c r="E113" s="25">
        <v>4.6360000000000001</v>
      </c>
      <c r="F113" s="19"/>
      <c r="G113" s="18" t="s">
        <v>188</v>
      </c>
      <c r="H113" s="20" t="s">
        <v>31</v>
      </c>
      <c r="I113" s="20">
        <v>10</v>
      </c>
      <c r="J113" s="18" t="s">
        <v>73</v>
      </c>
      <c r="K113" s="27" t="s">
        <v>198</v>
      </c>
      <c r="L113" s="18"/>
      <c r="M113" s="14" t="s">
        <v>216</v>
      </c>
      <c r="N113" s="23" t="s">
        <v>50</v>
      </c>
      <c r="O113" s="26">
        <v>4.6360000000000001</v>
      </c>
      <c r="P113" s="15">
        <v>23.018000000000001</v>
      </c>
      <c r="Q113" s="15">
        <v>951.66600000000005</v>
      </c>
      <c r="R113" s="16">
        <v>2.1862660778920819</v>
      </c>
      <c r="S113" s="24"/>
      <c r="T113" s="17">
        <v>1.5233630638429019</v>
      </c>
      <c r="U113" s="17">
        <v>22.158021428642254</v>
      </c>
      <c r="V113" s="15">
        <f t="shared" si="2"/>
        <v>14.545463228408247</v>
      </c>
    </row>
    <row r="114" spans="1:22" ht="14.25" x14ac:dyDescent="0.2">
      <c r="A114" s="18" t="s">
        <v>71</v>
      </c>
      <c r="B114" s="18" t="s">
        <v>187</v>
      </c>
      <c r="C114" s="18" t="s">
        <v>805</v>
      </c>
      <c r="D114" s="19" t="s">
        <v>51</v>
      </c>
      <c r="E114" s="25">
        <v>4.4420000000000002</v>
      </c>
      <c r="F114" s="19"/>
      <c r="G114" s="18" t="s">
        <v>188</v>
      </c>
      <c r="H114" s="20" t="s">
        <v>31</v>
      </c>
      <c r="I114" s="20">
        <v>11</v>
      </c>
      <c r="J114" s="18" t="s">
        <v>73</v>
      </c>
      <c r="K114" s="27" t="s">
        <v>198</v>
      </c>
      <c r="L114" s="18"/>
      <c r="M114" s="14" t="s">
        <v>217</v>
      </c>
      <c r="N114" s="23" t="s">
        <v>51</v>
      </c>
      <c r="O114" s="26">
        <v>4.4420000000000002</v>
      </c>
      <c r="P114" s="15">
        <v>19.881</v>
      </c>
      <c r="Q114" s="15">
        <v>930.38300000000004</v>
      </c>
      <c r="R114" s="16">
        <v>1.7595175751423717</v>
      </c>
      <c r="S114" s="24"/>
      <c r="T114" s="17">
        <v>1.369653708074116</v>
      </c>
      <c r="U114" s="17">
        <v>22.593198679838849</v>
      </c>
      <c r="V114" s="15">
        <f t="shared" si="2"/>
        <v>16.495555443432032</v>
      </c>
    </row>
    <row r="115" spans="1:22" ht="14.25" x14ac:dyDescent="0.2">
      <c r="A115" s="18" t="s">
        <v>71</v>
      </c>
      <c r="B115" s="18" t="s">
        <v>187</v>
      </c>
      <c r="C115" s="18" t="s">
        <v>805</v>
      </c>
      <c r="D115" s="19" t="s">
        <v>193</v>
      </c>
      <c r="E115" s="25">
        <v>4.46</v>
      </c>
      <c r="F115" s="19"/>
      <c r="G115" s="18" t="s">
        <v>188</v>
      </c>
      <c r="H115" s="20" t="s">
        <v>31</v>
      </c>
      <c r="I115" s="20">
        <v>12</v>
      </c>
      <c r="J115" s="18" t="s">
        <v>73</v>
      </c>
      <c r="K115" s="27" t="s">
        <v>198</v>
      </c>
      <c r="L115" s="18"/>
      <c r="M115" s="14" t="s">
        <v>218</v>
      </c>
      <c r="N115" s="23" t="s">
        <v>193</v>
      </c>
      <c r="O115" s="26">
        <v>4.46</v>
      </c>
      <c r="P115" s="15">
        <v>21.695</v>
      </c>
      <c r="Q115" s="15">
        <v>974.64800000000002</v>
      </c>
      <c r="R115" s="16">
        <v>2.0374493901495394</v>
      </c>
      <c r="S115" s="24"/>
      <c r="T115" s="17">
        <v>1.4879087246122926</v>
      </c>
      <c r="U115" s="17">
        <v>23.517408782953588</v>
      </c>
      <c r="V115" s="15">
        <f t="shared" si="2"/>
        <v>15.805679739583196</v>
      </c>
    </row>
    <row r="116" spans="1:22" ht="14.25" x14ac:dyDescent="0.2">
      <c r="A116" s="18" t="s">
        <v>71</v>
      </c>
      <c r="B116" s="18" t="s">
        <v>187</v>
      </c>
      <c r="C116" s="18" t="s">
        <v>805</v>
      </c>
      <c r="D116" s="19" t="s">
        <v>195</v>
      </c>
      <c r="E116" s="25">
        <v>4.4459999999999997</v>
      </c>
      <c r="F116" s="19"/>
      <c r="G116" s="18" t="s">
        <v>188</v>
      </c>
      <c r="H116" s="20" t="s">
        <v>48</v>
      </c>
      <c r="I116" s="20">
        <v>1</v>
      </c>
      <c r="J116" s="18" t="s">
        <v>73</v>
      </c>
      <c r="K116" s="27" t="s">
        <v>198</v>
      </c>
      <c r="L116" s="18"/>
      <c r="M116" s="14" t="s">
        <v>219</v>
      </c>
      <c r="N116" s="23" t="s">
        <v>195</v>
      </c>
      <c r="O116" s="26">
        <v>4.4459999999999997</v>
      </c>
      <c r="P116" s="15">
        <v>23.085000000000001</v>
      </c>
      <c r="Q116" s="15">
        <v>1010.677</v>
      </c>
      <c r="R116" s="16">
        <v>2.2938884815382625</v>
      </c>
      <c r="S116" s="24"/>
      <c r="T116" s="17">
        <v>1.5870342549374292</v>
      </c>
      <c r="U116" s="17">
        <v>24.436365612425153</v>
      </c>
      <c r="V116" s="15">
        <f t="shared" si="2"/>
        <v>15.397503573978362</v>
      </c>
    </row>
    <row r="117" spans="1:22" ht="14.25" x14ac:dyDescent="0.2">
      <c r="A117" s="18" t="s">
        <v>18</v>
      </c>
      <c r="B117" s="18" t="s">
        <v>187</v>
      </c>
      <c r="C117" s="18" t="s">
        <v>805</v>
      </c>
      <c r="D117" s="19">
        <v>1</v>
      </c>
      <c r="E117" s="25">
        <v>4.4960000000000004</v>
      </c>
      <c r="F117" s="19"/>
      <c r="G117" s="18" t="s">
        <v>188</v>
      </c>
      <c r="H117" s="20" t="s">
        <v>48</v>
      </c>
      <c r="I117" s="20">
        <v>2</v>
      </c>
      <c r="J117" s="18" t="s">
        <v>74</v>
      </c>
      <c r="K117" s="18" t="s">
        <v>189</v>
      </c>
      <c r="L117" s="18"/>
      <c r="M117" s="14" t="s">
        <v>220</v>
      </c>
      <c r="N117" s="23">
        <v>1</v>
      </c>
      <c r="O117" s="26">
        <v>4.4960000000000004</v>
      </c>
      <c r="P117" s="15">
        <v>30.407</v>
      </c>
      <c r="Q117" s="15">
        <v>823.24</v>
      </c>
      <c r="R117" s="16">
        <v>1.9420528373231085</v>
      </c>
      <c r="S117" s="24">
        <v>-11.623204661680118</v>
      </c>
      <c r="T117" s="17">
        <v>2.068696932250814</v>
      </c>
      <c r="U117" s="17">
        <v>19.734255854005259</v>
      </c>
      <c r="V117" s="15">
        <f t="shared" si="2"/>
        <v>9.5394620383246291</v>
      </c>
    </row>
    <row r="118" spans="1:22" ht="14.25" x14ac:dyDescent="0.2">
      <c r="A118" s="18" t="s">
        <v>18</v>
      </c>
      <c r="B118" s="18" t="s">
        <v>187</v>
      </c>
      <c r="C118" s="18" t="s">
        <v>805</v>
      </c>
      <c r="D118" s="19" t="s">
        <v>50</v>
      </c>
      <c r="E118" s="25">
        <v>4.4539999999999997</v>
      </c>
      <c r="F118" s="19"/>
      <c r="G118" s="18" t="s">
        <v>188</v>
      </c>
      <c r="H118" s="20" t="s">
        <v>48</v>
      </c>
      <c r="I118" s="20">
        <v>3</v>
      </c>
      <c r="J118" s="18" t="s">
        <v>74</v>
      </c>
      <c r="K118" s="18" t="s">
        <v>189</v>
      </c>
      <c r="L118" s="18"/>
      <c r="M118" s="14" t="s">
        <v>221</v>
      </c>
      <c r="N118" s="23" t="s">
        <v>50</v>
      </c>
      <c r="O118" s="26">
        <v>4.4539999999999997</v>
      </c>
      <c r="P118" s="15">
        <v>26.175000000000001</v>
      </c>
      <c r="Q118" s="15">
        <v>823.59500000000003</v>
      </c>
      <c r="R118" s="16">
        <v>0.53006059020293872</v>
      </c>
      <c r="S118" s="24">
        <v>-10.812181389241621</v>
      </c>
      <c r="T118" s="17">
        <v>1.8009939231793601</v>
      </c>
      <c r="U118" s="17">
        <v>19.962342562146841</v>
      </c>
      <c r="V118" s="15">
        <f t="shared" si="2"/>
        <v>11.084069915631137</v>
      </c>
    </row>
    <row r="119" spans="1:22" ht="14.25" x14ac:dyDescent="0.2">
      <c r="A119" s="18" t="s">
        <v>18</v>
      </c>
      <c r="B119" s="18" t="s">
        <v>187</v>
      </c>
      <c r="C119" s="18" t="s">
        <v>805</v>
      </c>
      <c r="D119" s="19" t="s">
        <v>51</v>
      </c>
      <c r="E119" s="25">
        <v>4.5519999999999996</v>
      </c>
      <c r="F119" s="19"/>
      <c r="G119" s="18" t="s">
        <v>188</v>
      </c>
      <c r="H119" s="20" t="s">
        <v>48</v>
      </c>
      <c r="I119" s="20">
        <v>4</v>
      </c>
      <c r="J119" s="18" t="s">
        <v>74</v>
      </c>
      <c r="K119" s="18" t="s">
        <v>189</v>
      </c>
      <c r="L119" s="18"/>
      <c r="M119" s="14" t="s">
        <v>222</v>
      </c>
      <c r="N119" s="23" t="s">
        <v>51</v>
      </c>
      <c r="O119" s="26">
        <v>4.5519999999999996</v>
      </c>
      <c r="P119" s="15">
        <v>30.651</v>
      </c>
      <c r="Q119" s="15">
        <v>844.99400000000003</v>
      </c>
      <c r="R119" s="16">
        <v>1.1768570207132565</v>
      </c>
      <c r="S119" s="24">
        <v>-10.369203284680248</v>
      </c>
      <c r="T119" s="17">
        <v>2.0665217273560565</v>
      </c>
      <c r="U119" s="17">
        <v>20.059670045290936</v>
      </c>
      <c r="V119" s="15">
        <f t="shared" si="2"/>
        <v>9.7069727260770797</v>
      </c>
    </row>
    <row r="120" spans="1:22" ht="14.25" x14ac:dyDescent="0.2">
      <c r="A120" s="18" t="s">
        <v>18</v>
      </c>
      <c r="B120" s="18" t="s">
        <v>187</v>
      </c>
      <c r="C120" s="18" t="s">
        <v>805</v>
      </c>
      <c r="D120" s="19" t="s">
        <v>193</v>
      </c>
      <c r="E120" s="25">
        <v>4.4960000000000004</v>
      </c>
      <c r="F120" s="19"/>
      <c r="G120" s="18" t="s">
        <v>188</v>
      </c>
      <c r="H120" s="20" t="s">
        <v>48</v>
      </c>
      <c r="I120" s="20">
        <v>5</v>
      </c>
      <c r="J120" s="18" t="s">
        <v>74</v>
      </c>
      <c r="K120" s="18"/>
      <c r="L120" s="18"/>
      <c r="M120" s="14" t="s">
        <v>223</v>
      </c>
      <c r="N120" s="23" t="s">
        <v>193</v>
      </c>
      <c r="O120" s="26">
        <v>4.4960000000000004</v>
      </c>
      <c r="P120" s="15">
        <v>31.289000000000001</v>
      </c>
      <c r="Q120" s="15">
        <v>868.654</v>
      </c>
      <c r="R120" s="16">
        <v>0.4615157599972366</v>
      </c>
      <c r="S120" s="24">
        <v>-8.5423912196440277</v>
      </c>
      <c r="T120" s="17">
        <v>2.1371525206477688</v>
      </c>
      <c r="U120" s="17">
        <v>20.858293575188551</v>
      </c>
      <c r="V120" s="15">
        <f t="shared" si="2"/>
        <v>9.7598525952964845</v>
      </c>
    </row>
    <row r="121" spans="1:22" ht="14.25" x14ac:dyDescent="0.2">
      <c r="A121" s="18" t="s">
        <v>18</v>
      </c>
      <c r="B121" s="18" t="s">
        <v>187</v>
      </c>
      <c r="C121" s="18" t="s">
        <v>805</v>
      </c>
      <c r="D121" s="19" t="s">
        <v>195</v>
      </c>
      <c r="E121" s="25">
        <v>4.452</v>
      </c>
      <c r="F121" s="19"/>
      <c r="G121" s="18" t="s">
        <v>188</v>
      </c>
      <c r="H121" s="20" t="s">
        <v>48</v>
      </c>
      <c r="I121" s="20">
        <v>6</v>
      </c>
      <c r="J121" s="18" t="s">
        <v>74</v>
      </c>
      <c r="K121" s="18"/>
      <c r="L121" s="18"/>
      <c r="M121" s="14" t="s">
        <v>224</v>
      </c>
      <c r="N121" s="23" t="s">
        <v>195</v>
      </c>
      <c r="O121" s="26">
        <v>4.452</v>
      </c>
      <c r="P121" s="15">
        <v>30.864999999999998</v>
      </c>
      <c r="Q121" s="15">
        <v>827.58699999999999</v>
      </c>
      <c r="R121" s="16">
        <v>0.52485447431024701</v>
      </c>
      <c r="S121" s="24">
        <v>-9.5312231573509756</v>
      </c>
      <c r="T121" s="17">
        <v>2.1290405673318324</v>
      </c>
      <c r="U121" s="17">
        <v>20.078084482838623</v>
      </c>
      <c r="V121" s="15">
        <f t="shared" si="2"/>
        <v>9.4305786328914287</v>
      </c>
    </row>
    <row r="122" spans="1:22" ht="14.25" x14ac:dyDescent="0.2">
      <c r="A122" s="18" t="s">
        <v>26</v>
      </c>
      <c r="B122" s="18" t="s">
        <v>187</v>
      </c>
      <c r="C122" s="18" t="s">
        <v>805</v>
      </c>
      <c r="D122" s="19">
        <v>1</v>
      </c>
      <c r="E122" s="25">
        <v>4.5739999999999998</v>
      </c>
      <c r="F122" s="19"/>
      <c r="G122" s="18" t="s">
        <v>188</v>
      </c>
      <c r="H122" s="20" t="s">
        <v>48</v>
      </c>
      <c r="I122" s="20">
        <v>7</v>
      </c>
      <c r="J122" s="18" t="s">
        <v>75</v>
      </c>
      <c r="K122" s="18"/>
      <c r="L122" s="18"/>
      <c r="M122" s="14" t="s">
        <v>225</v>
      </c>
      <c r="N122" s="23">
        <v>1</v>
      </c>
      <c r="O122" s="26">
        <v>4.5739999999999998</v>
      </c>
      <c r="P122" s="15">
        <v>10.252000000000001</v>
      </c>
      <c r="Q122" s="15">
        <v>620.94299999999998</v>
      </c>
      <c r="R122" s="16">
        <v>0.97367960267307785</v>
      </c>
      <c r="S122" s="24">
        <v>-20.903127534912002</v>
      </c>
      <c r="T122" s="17">
        <v>0.68676310754271619</v>
      </c>
      <c r="U122" s="17">
        <v>14.661952801266667</v>
      </c>
      <c r="V122" s="15">
        <f t="shared" si="2"/>
        <v>21.3493599761468</v>
      </c>
    </row>
    <row r="123" spans="1:22" ht="14.25" x14ac:dyDescent="0.2">
      <c r="A123" s="18" t="s">
        <v>26</v>
      </c>
      <c r="B123" s="18" t="s">
        <v>187</v>
      </c>
      <c r="C123" s="18" t="s">
        <v>805</v>
      </c>
      <c r="D123" s="19" t="s">
        <v>50</v>
      </c>
      <c r="E123" s="25">
        <v>4.556</v>
      </c>
      <c r="F123" s="19"/>
      <c r="G123" s="18" t="s">
        <v>188</v>
      </c>
      <c r="H123" s="20" t="s">
        <v>48</v>
      </c>
      <c r="I123" s="20">
        <v>8</v>
      </c>
      <c r="J123" s="18" t="s">
        <v>75</v>
      </c>
      <c r="K123" s="18"/>
      <c r="L123" s="18"/>
      <c r="M123" s="14" t="s">
        <v>226</v>
      </c>
      <c r="N123" s="23" t="s">
        <v>50</v>
      </c>
      <c r="O123" s="26">
        <v>4.556</v>
      </c>
      <c r="P123" s="15">
        <v>5.7380000000000004</v>
      </c>
      <c r="Q123" s="15">
        <v>487.95</v>
      </c>
      <c r="R123" s="16">
        <v>-0.33472127758885306</v>
      </c>
      <c r="S123" s="24">
        <v>-21.667875847175729</v>
      </c>
      <c r="T123" s="17">
        <v>0.38392006479806595</v>
      </c>
      <c r="U123" s="17">
        <v>11.548129057174506</v>
      </c>
      <c r="V123" s="15">
        <f t="shared" si="2"/>
        <v>30.07951424275932</v>
      </c>
    </row>
    <row r="124" spans="1:22" ht="14.25" x14ac:dyDescent="0.2">
      <c r="A124" s="18" t="s">
        <v>26</v>
      </c>
      <c r="B124" s="18" t="s">
        <v>187</v>
      </c>
      <c r="C124" s="18" t="s">
        <v>805</v>
      </c>
      <c r="D124" s="19" t="s">
        <v>51</v>
      </c>
      <c r="E124" s="25">
        <v>4.6360000000000001</v>
      </c>
      <c r="F124" s="19"/>
      <c r="G124" s="18" t="s">
        <v>188</v>
      </c>
      <c r="H124" s="20" t="s">
        <v>48</v>
      </c>
      <c r="I124" s="20">
        <v>9</v>
      </c>
      <c r="J124" s="18" t="s">
        <v>75</v>
      </c>
      <c r="K124" s="18"/>
      <c r="L124" s="18"/>
      <c r="M124" s="14" t="s">
        <v>227</v>
      </c>
      <c r="N124" s="23" t="s">
        <v>51</v>
      </c>
      <c r="O124" s="26">
        <v>4.6360000000000001</v>
      </c>
      <c r="P124" s="15">
        <v>7.694</v>
      </c>
      <c r="Q124" s="15">
        <v>568.17499999999995</v>
      </c>
      <c r="R124" s="16">
        <v>-0.39224028344371398</v>
      </c>
      <c r="S124" s="24">
        <v>-21.838563261188398</v>
      </c>
      <c r="T124" s="17">
        <v>0.50753123892071439</v>
      </c>
      <c r="U124" s="17">
        <v>13.224389393039843</v>
      </c>
      <c r="V124" s="15">
        <f t="shared" si="2"/>
        <v>26.056306250551273</v>
      </c>
    </row>
    <row r="125" spans="1:22" ht="14.25" x14ac:dyDescent="0.2">
      <c r="A125" s="18" t="s">
        <v>26</v>
      </c>
      <c r="B125" s="18" t="s">
        <v>187</v>
      </c>
      <c r="C125" s="18" t="s">
        <v>805</v>
      </c>
      <c r="D125" s="19" t="s">
        <v>193</v>
      </c>
      <c r="E125" s="25">
        <v>4.59</v>
      </c>
      <c r="F125" s="19"/>
      <c r="G125" s="18" t="s">
        <v>188</v>
      </c>
      <c r="H125" s="20" t="s">
        <v>48</v>
      </c>
      <c r="I125" s="20">
        <v>10</v>
      </c>
      <c r="J125" s="18" t="s">
        <v>75</v>
      </c>
      <c r="K125" s="18"/>
      <c r="L125" s="18"/>
      <c r="M125" s="14" t="s">
        <v>228</v>
      </c>
      <c r="N125" s="23" t="s">
        <v>193</v>
      </c>
      <c r="O125" s="26">
        <v>4.59</v>
      </c>
      <c r="P125" s="15">
        <v>9.5540000000000003</v>
      </c>
      <c r="Q125" s="15">
        <v>624.53800000000001</v>
      </c>
      <c r="R125" s="16">
        <v>-0.78541494340161599</v>
      </c>
      <c r="S125" s="24">
        <v>-22.018372638333801</v>
      </c>
      <c r="T125" s="17">
        <v>0.63779769936328345</v>
      </c>
      <c r="U125" s="17">
        <v>14.71510125148836</v>
      </c>
      <c r="V125" s="15">
        <f t="shared" si="2"/>
        <v>23.071737740945942</v>
      </c>
    </row>
    <row r="126" spans="1:22" ht="12.75" x14ac:dyDescent="0.2">
      <c r="A126" s="18" t="s">
        <v>26</v>
      </c>
      <c r="B126" s="18" t="s">
        <v>187</v>
      </c>
      <c r="C126" s="18" t="s">
        <v>805</v>
      </c>
      <c r="D126" s="19" t="s">
        <v>195</v>
      </c>
      <c r="E126" s="25">
        <v>4.5999999999999996</v>
      </c>
      <c r="F126" s="28">
        <v>44308</v>
      </c>
      <c r="G126" s="18" t="s">
        <v>188</v>
      </c>
      <c r="H126" s="20" t="s">
        <v>48</v>
      </c>
      <c r="I126" s="20">
        <v>11</v>
      </c>
      <c r="J126" s="18" t="s">
        <v>75</v>
      </c>
      <c r="K126" s="18"/>
      <c r="L126" s="18"/>
      <c r="M126" s="14" t="s">
        <v>229</v>
      </c>
      <c r="N126" s="14" t="s">
        <v>195</v>
      </c>
      <c r="O126" s="14">
        <v>4.5999999999999996</v>
      </c>
      <c r="P126" s="15">
        <v>17.189</v>
      </c>
      <c r="Q126" s="15">
        <v>136.012</v>
      </c>
      <c r="R126" s="16">
        <v>3.8346851497793821</v>
      </c>
      <c r="S126" s="16">
        <v>-26.071905793399573</v>
      </c>
      <c r="T126" s="17">
        <v>1.1824903445561865</v>
      </c>
      <c r="U126" s="17">
        <v>19.240970060543468</v>
      </c>
      <c r="V126" s="15">
        <f t="shared" si="2"/>
        <v>16.271566316903002</v>
      </c>
    </row>
    <row r="127" spans="1:22" ht="12.75" x14ac:dyDescent="0.2">
      <c r="A127" s="18" t="s">
        <v>76</v>
      </c>
      <c r="B127" s="18" t="s">
        <v>187</v>
      </c>
      <c r="C127" s="18" t="s">
        <v>805</v>
      </c>
      <c r="D127" s="19" t="s">
        <v>193</v>
      </c>
      <c r="E127" s="25">
        <v>4.4480000000000004</v>
      </c>
      <c r="F127" s="28">
        <v>44308</v>
      </c>
      <c r="G127" s="18" t="s">
        <v>188</v>
      </c>
      <c r="H127" s="20" t="s">
        <v>48</v>
      </c>
      <c r="I127" s="20">
        <v>12</v>
      </c>
      <c r="J127" s="18" t="s">
        <v>77</v>
      </c>
      <c r="K127" s="18" t="s">
        <v>230</v>
      </c>
      <c r="L127" s="18"/>
      <c r="M127" s="14" t="s">
        <v>231</v>
      </c>
      <c r="N127" s="14" t="s">
        <v>193</v>
      </c>
      <c r="O127" s="14">
        <v>4.4480000000000004</v>
      </c>
      <c r="P127" s="15">
        <v>20.001000000000001</v>
      </c>
      <c r="Q127" s="15">
        <v>214.64599999999999</v>
      </c>
      <c r="R127" s="16">
        <v>-0.46819515968836667</v>
      </c>
      <c r="S127" s="16">
        <v>-28.223108072263308</v>
      </c>
      <c r="T127" s="17">
        <v>1.4237064783230282</v>
      </c>
      <c r="U127" s="17">
        <v>31.387000926161758</v>
      </c>
      <c r="V127" s="15">
        <f t="shared" si="2"/>
        <v>22.045977456766398</v>
      </c>
    </row>
    <row r="128" spans="1:22" ht="12.75" x14ac:dyDescent="0.2">
      <c r="A128" s="18" t="s">
        <v>76</v>
      </c>
      <c r="B128" s="18" t="s">
        <v>187</v>
      </c>
      <c r="C128" s="18" t="s">
        <v>805</v>
      </c>
      <c r="D128" s="19" t="s">
        <v>195</v>
      </c>
      <c r="E128" s="25">
        <v>4.5640000000000001</v>
      </c>
      <c r="F128" s="28">
        <v>44308</v>
      </c>
      <c r="G128" s="18" t="s">
        <v>188</v>
      </c>
      <c r="H128" s="20" t="s">
        <v>55</v>
      </c>
      <c r="I128" s="20">
        <v>1</v>
      </c>
      <c r="J128" s="18" t="s">
        <v>77</v>
      </c>
      <c r="K128" s="18" t="s">
        <v>230</v>
      </c>
      <c r="L128" s="18"/>
      <c r="M128" s="14" t="s">
        <v>232</v>
      </c>
      <c r="N128" s="14" t="s">
        <v>195</v>
      </c>
      <c r="O128" s="14">
        <v>4.5640000000000001</v>
      </c>
      <c r="P128" s="15">
        <v>22.942</v>
      </c>
      <c r="Q128" s="15">
        <v>234.99</v>
      </c>
      <c r="R128" s="16">
        <v>-0.53636754110584284</v>
      </c>
      <c r="S128" s="16">
        <v>-28.0513734365557</v>
      </c>
      <c r="T128" s="17">
        <v>1.5882672443512866</v>
      </c>
      <c r="U128" s="17">
        <v>33.474081343306935</v>
      </c>
      <c r="V128" s="15">
        <f t="shared" si="2"/>
        <v>21.075849459439755</v>
      </c>
    </row>
    <row r="129" spans="1:22" ht="12.75" x14ac:dyDescent="0.2">
      <c r="A129" s="18" t="s">
        <v>11</v>
      </c>
      <c r="B129" s="18" t="s">
        <v>187</v>
      </c>
      <c r="C129" s="18" t="s">
        <v>805</v>
      </c>
      <c r="D129" s="19" t="s">
        <v>195</v>
      </c>
      <c r="E129" s="25">
        <v>4.6059999999999999</v>
      </c>
      <c r="F129" s="28">
        <v>44308</v>
      </c>
      <c r="G129" s="18" t="s">
        <v>188</v>
      </c>
      <c r="H129" s="20" t="s">
        <v>55</v>
      </c>
      <c r="I129" s="20">
        <v>2</v>
      </c>
      <c r="J129" s="18" t="s">
        <v>79</v>
      </c>
      <c r="K129" s="18" t="s">
        <v>233</v>
      </c>
      <c r="L129" s="18"/>
      <c r="M129" s="14" t="s">
        <v>234</v>
      </c>
      <c r="N129" s="14" t="s">
        <v>195</v>
      </c>
      <c r="O129" s="14">
        <v>4.6059999999999999</v>
      </c>
      <c r="P129" s="15">
        <v>8.8940000000000001</v>
      </c>
      <c r="Q129" s="15">
        <v>83.412000000000006</v>
      </c>
      <c r="R129" s="16">
        <v>-0.63060583306529505</v>
      </c>
      <c r="S129" s="16">
        <v>-26.894424311788654</v>
      </c>
      <c r="T129" s="17">
        <v>0.60471794699699344</v>
      </c>
      <c r="U129" s="17">
        <v>11.667156616416923</v>
      </c>
      <c r="V129" s="15">
        <f t="shared" si="2"/>
        <v>19.293551108174618</v>
      </c>
    </row>
    <row r="130" spans="1:22" ht="12.75" x14ac:dyDescent="0.2">
      <c r="A130" s="18" t="s">
        <v>22</v>
      </c>
      <c r="B130" s="18" t="s">
        <v>187</v>
      </c>
      <c r="C130" s="18" t="s">
        <v>805</v>
      </c>
      <c r="D130" s="19" t="s">
        <v>195</v>
      </c>
      <c r="E130" s="25">
        <v>4.5019999999999998</v>
      </c>
      <c r="F130" s="28">
        <v>44308</v>
      </c>
      <c r="G130" s="18" t="s">
        <v>188</v>
      </c>
      <c r="H130" s="20" t="s">
        <v>55</v>
      </c>
      <c r="I130" s="20">
        <v>3</v>
      </c>
      <c r="J130" s="18" t="s">
        <v>235</v>
      </c>
      <c r="K130" s="18" t="s">
        <v>230</v>
      </c>
      <c r="L130" s="18"/>
      <c r="M130" s="14" t="s">
        <v>236</v>
      </c>
      <c r="N130" s="14" t="s">
        <v>195</v>
      </c>
      <c r="O130" s="14">
        <v>4.5019999999999998</v>
      </c>
      <c r="P130" s="15">
        <v>7.875</v>
      </c>
      <c r="Q130" s="15">
        <v>99.68</v>
      </c>
      <c r="R130" s="16">
        <v>0.8371054374521294</v>
      </c>
      <c r="S130" s="16">
        <v>-29.073746881879359</v>
      </c>
      <c r="T130" s="17">
        <v>0.54819364723172692</v>
      </c>
      <c r="U130" s="17">
        <v>14.372149434610174</v>
      </c>
      <c r="V130" s="15">
        <f t="shared" si="2"/>
        <v>26.217285638362977</v>
      </c>
    </row>
    <row r="131" spans="1:22" ht="12.75" x14ac:dyDescent="0.2">
      <c r="A131" s="18" t="s">
        <v>30</v>
      </c>
      <c r="B131" s="18" t="s">
        <v>187</v>
      </c>
      <c r="C131" s="18" t="s">
        <v>805</v>
      </c>
      <c r="D131" s="19">
        <v>1</v>
      </c>
      <c r="E131" s="25">
        <v>4.556</v>
      </c>
      <c r="F131" s="28">
        <v>44308</v>
      </c>
      <c r="G131" s="18" t="s">
        <v>188</v>
      </c>
      <c r="H131" s="20" t="s">
        <v>55</v>
      </c>
      <c r="I131" s="20">
        <v>4</v>
      </c>
      <c r="J131" s="18" t="s">
        <v>81</v>
      </c>
      <c r="K131" s="27" t="s">
        <v>198</v>
      </c>
      <c r="L131" s="18"/>
      <c r="M131" s="14" t="s">
        <v>237</v>
      </c>
      <c r="N131" s="14" t="s">
        <v>95</v>
      </c>
      <c r="O131" s="14">
        <v>4.556</v>
      </c>
      <c r="P131" s="15">
        <v>23.341999999999999</v>
      </c>
      <c r="Q131" s="15">
        <v>229.75</v>
      </c>
      <c r="R131" s="16">
        <v>2.0862640734252915</v>
      </c>
      <c r="S131" s="16">
        <v>-28.158833120887365</v>
      </c>
      <c r="T131" s="17">
        <v>1.6258482570080799</v>
      </c>
      <c r="U131" s="17">
        <v>32.926954130322642</v>
      </c>
      <c r="V131" s="15">
        <f t="shared" si="2"/>
        <v>20.252169283568637</v>
      </c>
    </row>
    <row r="132" spans="1:22" ht="12.75" x14ac:dyDescent="0.2">
      <c r="A132" s="18" t="s">
        <v>30</v>
      </c>
      <c r="B132" s="18" t="s">
        <v>187</v>
      </c>
      <c r="C132" s="18" t="s">
        <v>805</v>
      </c>
      <c r="D132" s="19" t="s">
        <v>50</v>
      </c>
      <c r="E132" s="25">
        <v>4.5599999999999996</v>
      </c>
      <c r="F132" s="28">
        <v>44308</v>
      </c>
      <c r="G132" s="18" t="s">
        <v>188</v>
      </c>
      <c r="H132" s="20" t="s">
        <v>55</v>
      </c>
      <c r="I132" s="20">
        <v>5</v>
      </c>
      <c r="J132" s="18" t="s">
        <v>81</v>
      </c>
      <c r="K132" s="27" t="s">
        <v>198</v>
      </c>
      <c r="L132" s="18"/>
      <c r="M132" s="14" t="s">
        <v>238</v>
      </c>
      <c r="N132" s="14" t="s">
        <v>50</v>
      </c>
      <c r="O132" s="14">
        <v>4.5599999999999996</v>
      </c>
      <c r="P132" s="15">
        <v>18.704999999999998</v>
      </c>
      <c r="Q132" s="15">
        <v>197.858</v>
      </c>
      <c r="R132" s="16">
        <v>0.11728529248525055</v>
      </c>
      <c r="S132" s="16">
        <v>-28.587667562098758</v>
      </c>
      <c r="T132" s="17">
        <v>1.2993638199651927</v>
      </c>
      <c r="U132" s="17">
        <v>28.34214628377471</v>
      </c>
      <c r="V132" s="15">
        <f t="shared" si="2"/>
        <v>21.81232526894118</v>
      </c>
    </row>
    <row r="133" spans="1:22" ht="12.75" x14ac:dyDescent="0.2">
      <c r="A133" s="18" t="s">
        <v>30</v>
      </c>
      <c r="B133" s="18" t="s">
        <v>187</v>
      </c>
      <c r="C133" s="18" t="s">
        <v>805</v>
      </c>
      <c r="D133" s="19" t="s">
        <v>51</v>
      </c>
      <c r="E133" s="25">
        <v>4.524</v>
      </c>
      <c r="F133" s="28">
        <v>44308</v>
      </c>
      <c r="G133" s="18" t="s">
        <v>188</v>
      </c>
      <c r="H133" s="20" t="s">
        <v>55</v>
      </c>
      <c r="I133" s="20">
        <v>6</v>
      </c>
      <c r="J133" s="18" t="s">
        <v>81</v>
      </c>
      <c r="K133" s="27" t="s">
        <v>198</v>
      </c>
      <c r="L133" s="18"/>
      <c r="M133" s="14" t="s">
        <v>239</v>
      </c>
      <c r="N133" s="14" t="s">
        <v>51</v>
      </c>
      <c r="O133" s="14">
        <v>4.524</v>
      </c>
      <c r="P133" s="15">
        <v>18.564</v>
      </c>
      <c r="Q133" s="15">
        <v>207.80699999999999</v>
      </c>
      <c r="R133" s="16">
        <v>0.3047593413833094</v>
      </c>
      <c r="S133" s="16">
        <v>-29.074751177994614</v>
      </c>
      <c r="T133" s="17">
        <v>1.3007913235540292</v>
      </c>
      <c r="U133" s="17">
        <v>30.031327682119397</v>
      </c>
      <c r="V133" s="15">
        <f t="shared" si="2"/>
        <v>23.086968015797982</v>
      </c>
    </row>
    <row r="134" spans="1:22" ht="12.75" x14ac:dyDescent="0.2">
      <c r="A134" s="18" t="s">
        <v>30</v>
      </c>
      <c r="B134" s="18" t="s">
        <v>187</v>
      </c>
      <c r="C134" s="18" t="s">
        <v>805</v>
      </c>
      <c r="D134" s="19" t="s">
        <v>193</v>
      </c>
      <c r="E134" s="25">
        <v>4.55</v>
      </c>
      <c r="F134" s="28">
        <v>44308</v>
      </c>
      <c r="G134" s="18" t="s">
        <v>188</v>
      </c>
      <c r="H134" s="20" t="s">
        <v>55</v>
      </c>
      <c r="I134" s="20">
        <v>7</v>
      </c>
      <c r="J134" s="18" t="s">
        <v>81</v>
      </c>
      <c r="K134" s="18" t="s">
        <v>240</v>
      </c>
      <c r="L134" s="18"/>
      <c r="M134" s="14" t="s">
        <v>241</v>
      </c>
      <c r="N134" s="14" t="s">
        <v>193</v>
      </c>
      <c r="O134" s="14">
        <v>4.55</v>
      </c>
      <c r="P134" s="15">
        <v>17.617000000000001</v>
      </c>
      <c r="Q134" s="15">
        <v>215.22399999999999</v>
      </c>
      <c r="R134" s="16">
        <v>2.4049535546643463E-2</v>
      </c>
      <c r="S134" s="16">
        <v>-28.656963994050955</v>
      </c>
      <c r="T134" s="17">
        <v>1.2278094361586127</v>
      </c>
      <c r="U134" s="17">
        <v>30.929534771229456</v>
      </c>
      <c r="V134" s="15">
        <f t="shared" si="2"/>
        <v>25.1908267361075</v>
      </c>
    </row>
    <row r="135" spans="1:22" ht="12.75" x14ac:dyDescent="0.2">
      <c r="A135" s="18" t="s">
        <v>30</v>
      </c>
      <c r="B135" s="18" t="s">
        <v>187</v>
      </c>
      <c r="C135" s="18" t="s">
        <v>805</v>
      </c>
      <c r="D135" s="19" t="s">
        <v>195</v>
      </c>
      <c r="E135" s="25">
        <v>4.4359999999999999</v>
      </c>
      <c r="F135" s="28">
        <v>44308</v>
      </c>
      <c r="G135" s="18" t="s">
        <v>188</v>
      </c>
      <c r="H135" s="20" t="s">
        <v>55</v>
      </c>
      <c r="I135" s="20">
        <v>8</v>
      </c>
      <c r="J135" s="18" t="s">
        <v>81</v>
      </c>
      <c r="K135" s="27" t="s">
        <v>198</v>
      </c>
      <c r="L135" s="18"/>
      <c r="M135" s="14" t="s">
        <v>242</v>
      </c>
      <c r="N135" s="14" t="s">
        <v>195</v>
      </c>
      <c r="O135" s="14">
        <v>4.4359999999999999</v>
      </c>
      <c r="P135" s="15">
        <v>14.249000000000001</v>
      </c>
      <c r="Q135" s="15">
        <v>168.53100000000001</v>
      </c>
      <c r="R135" s="16">
        <v>-4.3120310849987131E-2</v>
      </c>
      <c r="S135" s="16">
        <v>-29.068725401303112</v>
      </c>
      <c r="T135" s="17">
        <v>1.0176338151784454</v>
      </c>
      <c r="U135" s="17">
        <v>24.851876513732396</v>
      </c>
      <c r="V135" s="15">
        <f t="shared" si="2"/>
        <v>24.421236935188261</v>
      </c>
    </row>
    <row r="136" spans="1:22" ht="12.75" x14ac:dyDescent="0.2">
      <c r="A136" s="18" t="s">
        <v>35</v>
      </c>
      <c r="B136" s="18" t="s">
        <v>187</v>
      </c>
      <c r="C136" s="18" t="s">
        <v>805</v>
      </c>
      <c r="D136" s="19">
        <v>1</v>
      </c>
      <c r="E136" s="25">
        <v>4.5960000000000001</v>
      </c>
      <c r="F136" s="28">
        <v>44308</v>
      </c>
      <c r="G136" s="18" t="s">
        <v>188</v>
      </c>
      <c r="H136" s="20" t="s">
        <v>55</v>
      </c>
      <c r="I136" s="20">
        <v>9</v>
      </c>
      <c r="J136" s="18" t="s">
        <v>243</v>
      </c>
      <c r="K136" s="27" t="s">
        <v>198</v>
      </c>
      <c r="L136" s="18"/>
      <c r="M136" s="14" t="s">
        <v>244</v>
      </c>
      <c r="N136" s="14" t="s">
        <v>95</v>
      </c>
      <c r="O136" s="14">
        <v>4.5960000000000001</v>
      </c>
      <c r="P136" s="15">
        <v>14.327999999999999</v>
      </c>
      <c r="Q136" s="15">
        <v>93.870999999999995</v>
      </c>
      <c r="R136" s="16">
        <v>5.9410112285752215</v>
      </c>
      <c r="S136" s="16">
        <v>-27.110347976567226</v>
      </c>
      <c r="T136" s="17">
        <v>0.99361013855345826</v>
      </c>
      <c r="U136" s="17">
        <v>13.355166222885353</v>
      </c>
      <c r="V136" s="15">
        <f t="shared" si="2"/>
        <v>13.441052687252565</v>
      </c>
    </row>
    <row r="137" spans="1:22" ht="12.75" x14ac:dyDescent="0.2">
      <c r="A137" s="18" t="s">
        <v>35</v>
      </c>
      <c r="B137" s="18" t="s">
        <v>187</v>
      </c>
      <c r="C137" s="18" t="s">
        <v>805</v>
      </c>
      <c r="D137" s="19" t="s">
        <v>50</v>
      </c>
      <c r="E137" s="25">
        <v>4.55</v>
      </c>
      <c r="F137" s="28">
        <v>44308</v>
      </c>
      <c r="G137" s="18" t="s">
        <v>188</v>
      </c>
      <c r="H137" s="20" t="s">
        <v>55</v>
      </c>
      <c r="I137" s="20">
        <v>10</v>
      </c>
      <c r="J137" s="18" t="s">
        <v>243</v>
      </c>
      <c r="K137" s="27" t="s">
        <v>198</v>
      </c>
      <c r="L137" s="18"/>
      <c r="M137" s="14" t="s">
        <v>245</v>
      </c>
      <c r="N137" s="14" t="s">
        <v>50</v>
      </c>
      <c r="O137" s="14">
        <v>4.55</v>
      </c>
      <c r="P137" s="15">
        <v>10.007</v>
      </c>
      <c r="Q137" s="15">
        <v>59.103999999999999</v>
      </c>
      <c r="R137" s="16">
        <v>6.039259660618054</v>
      </c>
      <c r="S137" s="16">
        <v>-26.270756424218909</v>
      </c>
      <c r="T137" s="17">
        <v>0.69794069440562101</v>
      </c>
      <c r="U137" s="17">
        <v>8.4278574862486231</v>
      </c>
      <c r="V137" s="15">
        <f t="shared" si="2"/>
        <v>12.075320372923576</v>
      </c>
    </row>
    <row r="138" spans="1:22" ht="12.75" x14ac:dyDescent="0.2">
      <c r="A138" s="18" t="s">
        <v>35</v>
      </c>
      <c r="B138" s="18" t="s">
        <v>187</v>
      </c>
      <c r="C138" s="18" t="s">
        <v>805</v>
      </c>
      <c r="D138" s="19" t="s">
        <v>51</v>
      </c>
      <c r="E138" s="25">
        <v>4.41</v>
      </c>
      <c r="F138" s="28">
        <v>44308</v>
      </c>
      <c r="G138" s="18" t="s">
        <v>188</v>
      </c>
      <c r="H138" s="20" t="s">
        <v>55</v>
      </c>
      <c r="I138" s="20">
        <v>11</v>
      </c>
      <c r="J138" s="18" t="s">
        <v>243</v>
      </c>
      <c r="K138" s="27" t="s">
        <v>198</v>
      </c>
      <c r="L138" s="18"/>
      <c r="M138" s="14" t="s">
        <v>246</v>
      </c>
      <c r="N138" s="14" t="s">
        <v>51</v>
      </c>
      <c r="O138" s="14">
        <v>4.41</v>
      </c>
      <c r="P138" s="15">
        <v>7.9080000000000004</v>
      </c>
      <c r="Q138" s="15">
        <v>59.194000000000003</v>
      </c>
      <c r="R138" s="16">
        <v>5.5490200354247339</v>
      </c>
      <c r="S138" s="16">
        <v>-26.769891593497753</v>
      </c>
      <c r="T138" s="17">
        <v>0.56676679127801766</v>
      </c>
      <c r="U138" s="17">
        <v>8.6771599114864593</v>
      </c>
      <c r="V138" s="15">
        <f t="shared" si="2"/>
        <v>15.309930018870897</v>
      </c>
    </row>
    <row r="139" spans="1:22" ht="12.75" x14ac:dyDescent="0.2">
      <c r="A139" s="18" t="s">
        <v>35</v>
      </c>
      <c r="B139" s="18" t="s">
        <v>187</v>
      </c>
      <c r="C139" s="18" t="s">
        <v>805</v>
      </c>
      <c r="D139" s="19" t="s">
        <v>193</v>
      </c>
      <c r="E139" s="25">
        <v>4.508</v>
      </c>
      <c r="F139" s="28">
        <v>44308</v>
      </c>
      <c r="G139" s="18" t="s">
        <v>188</v>
      </c>
      <c r="H139" s="20" t="s">
        <v>55</v>
      </c>
      <c r="I139" s="20">
        <v>12</v>
      </c>
      <c r="J139" s="18" t="s">
        <v>243</v>
      </c>
      <c r="K139" s="27" t="s">
        <v>198</v>
      </c>
      <c r="L139" s="18"/>
      <c r="M139" s="14" t="s">
        <v>247</v>
      </c>
      <c r="N139" s="14" t="s">
        <v>193</v>
      </c>
      <c r="O139" s="14">
        <v>4.508</v>
      </c>
      <c r="P139" s="15">
        <v>9.7070000000000007</v>
      </c>
      <c r="Q139" s="15">
        <v>58.576999999999998</v>
      </c>
      <c r="R139" s="16">
        <v>6.3079390462045772</v>
      </c>
      <c r="S139" s="16">
        <v>-27.243919359895365</v>
      </c>
      <c r="T139" s="17">
        <v>0.68059567791104469</v>
      </c>
      <c r="U139" s="17">
        <v>8.4000969530170408</v>
      </c>
      <c r="V139" s="15">
        <f t="shared" si="2"/>
        <v>12.342271962113388</v>
      </c>
    </row>
    <row r="140" spans="1:22" ht="12.75" x14ac:dyDescent="0.2">
      <c r="A140" s="18" t="s">
        <v>35</v>
      </c>
      <c r="B140" s="18" t="s">
        <v>187</v>
      </c>
      <c r="C140" s="18" t="s">
        <v>805</v>
      </c>
      <c r="D140" s="19" t="s">
        <v>195</v>
      </c>
      <c r="E140" s="25">
        <v>4.3440000000000003</v>
      </c>
      <c r="F140" s="28">
        <v>44308</v>
      </c>
      <c r="G140" s="18" t="s">
        <v>188</v>
      </c>
      <c r="H140" s="20" t="s">
        <v>62</v>
      </c>
      <c r="I140" s="20">
        <v>1</v>
      </c>
      <c r="J140" s="18" t="s">
        <v>243</v>
      </c>
      <c r="K140" s="27" t="s">
        <v>198</v>
      </c>
      <c r="L140" s="18"/>
      <c r="M140" s="14" t="s">
        <v>248</v>
      </c>
      <c r="N140" s="14" t="s">
        <v>195</v>
      </c>
      <c r="O140" s="14">
        <v>4.3440000000000003</v>
      </c>
      <c r="P140" s="15">
        <v>9.0619999999999994</v>
      </c>
      <c r="Q140" s="15">
        <v>59.067</v>
      </c>
      <c r="R140" s="16">
        <v>5.1600364473367835</v>
      </c>
      <c r="S140" s="16">
        <v>-25.297593488542461</v>
      </c>
      <c r="T140" s="17">
        <v>0.65947183871463311</v>
      </c>
      <c r="U140" s="17">
        <v>8.8038933220179754</v>
      </c>
      <c r="V140" s="15">
        <f t="shared" si="2"/>
        <v>13.34991550083096</v>
      </c>
    </row>
    <row r="141" spans="1:22" ht="12.75" x14ac:dyDescent="0.2">
      <c r="A141" s="18" t="s">
        <v>39</v>
      </c>
      <c r="B141" s="18" t="s">
        <v>187</v>
      </c>
      <c r="C141" s="18" t="s">
        <v>805</v>
      </c>
      <c r="D141" s="19">
        <v>1</v>
      </c>
      <c r="E141" s="25">
        <v>4.492</v>
      </c>
      <c r="F141" s="28">
        <v>44308</v>
      </c>
      <c r="G141" s="18" t="s">
        <v>188</v>
      </c>
      <c r="H141" s="20" t="s">
        <v>62</v>
      </c>
      <c r="I141" s="20">
        <v>2</v>
      </c>
      <c r="J141" s="18" t="s">
        <v>84</v>
      </c>
      <c r="K141" s="27" t="s">
        <v>198</v>
      </c>
      <c r="L141" s="18"/>
      <c r="M141" s="14" t="s">
        <v>249</v>
      </c>
      <c r="N141" s="14" t="s">
        <v>95</v>
      </c>
      <c r="O141" s="14">
        <v>4.492</v>
      </c>
      <c r="P141" s="15">
        <v>17.568000000000001</v>
      </c>
      <c r="Q141" s="15">
        <v>199.476</v>
      </c>
      <c r="R141" s="16">
        <v>0.80201671172254585</v>
      </c>
      <c r="S141" s="16">
        <v>-28.186953412114342</v>
      </c>
      <c r="T141" s="17">
        <v>1.244463712821722</v>
      </c>
      <c r="U141" s="17">
        <v>29.130490216656558</v>
      </c>
      <c r="V141" s="15">
        <f t="shared" si="2"/>
        <v>23.408067199167665</v>
      </c>
    </row>
    <row r="142" spans="1:22" ht="12.75" x14ac:dyDescent="0.2">
      <c r="A142" s="18" t="s">
        <v>39</v>
      </c>
      <c r="B142" s="18" t="s">
        <v>187</v>
      </c>
      <c r="C142" s="18" t="s">
        <v>805</v>
      </c>
      <c r="D142" s="19" t="s">
        <v>50</v>
      </c>
      <c r="E142" s="25">
        <v>4.5380000000000003</v>
      </c>
      <c r="F142" s="28">
        <v>44308</v>
      </c>
      <c r="G142" s="18" t="s">
        <v>188</v>
      </c>
      <c r="H142" s="20" t="s">
        <v>62</v>
      </c>
      <c r="I142" s="20">
        <v>3</v>
      </c>
      <c r="J142" s="18" t="s">
        <v>84</v>
      </c>
      <c r="K142" s="27" t="s">
        <v>198</v>
      </c>
      <c r="L142" s="18"/>
      <c r="M142" s="14" t="s">
        <v>250</v>
      </c>
      <c r="N142" s="14" t="s">
        <v>50</v>
      </c>
      <c r="O142" s="14">
        <v>4.5380000000000003</v>
      </c>
      <c r="P142" s="15">
        <v>17.178999999999998</v>
      </c>
      <c r="Q142" s="15">
        <v>218.04900000000001</v>
      </c>
      <c r="R142" s="16">
        <v>-4.5125380891677613E-2</v>
      </c>
      <c r="S142" s="16">
        <v>-28.605744892173242</v>
      </c>
      <c r="T142" s="17">
        <v>1.2041840933176813</v>
      </c>
      <c r="U142" s="17">
        <v>31.527222218942143</v>
      </c>
      <c r="V142" s="15">
        <f t="shared" si="2"/>
        <v>26.181397341066525</v>
      </c>
    </row>
    <row r="143" spans="1:22" ht="12.75" x14ac:dyDescent="0.2">
      <c r="A143" s="18" t="s">
        <v>39</v>
      </c>
      <c r="B143" s="18" t="s">
        <v>187</v>
      </c>
      <c r="C143" s="18" t="s">
        <v>805</v>
      </c>
      <c r="D143" s="19" t="s">
        <v>51</v>
      </c>
      <c r="E143" s="25">
        <v>4.4139999999999997</v>
      </c>
      <c r="F143" s="28">
        <v>44308</v>
      </c>
      <c r="G143" s="18" t="s">
        <v>188</v>
      </c>
      <c r="H143" s="20" t="s">
        <v>62</v>
      </c>
      <c r="I143" s="20">
        <v>4</v>
      </c>
      <c r="J143" s="18" t="s">
        <v>84</v>
      </c>
      <c r="K143" s="27" t="s">
        <v>198</v>
      </c>
      <c r="L143" s="18"/>
      <c r="M143" s="14" t="s">
        <v>251</v>
      </c>
      <c r="N143" s="14" t="s">
        <v>51</v>
      </c>
      <c r="O143" s="14">
        <v>4.4139999999999997</v>
      </c>
      <c r="P143" s="15">
        <v>13.669</v>
      </c>
      <c r="Q143" s="15">
        <v>157.03</v>
      </c>
      <c r="R143" s="16">
        <v>0.34285567217542834</v>
      </c>
      <c r="S143" s="16">
        <v>-28.14979445585012</v>
      </c>
      <c r="T143" s="17">
        <v>0.98575511637521096</v>
      </c>
      <c r="U143" s="17">
        <v>23.348514374130449</v>
      </c>
      <c r="V143" s="15">
        <f t="shared" si="2"/>
        <v>23.685917512644423</v>
      </c>
    </row>
    <row r="144" spans="1:22" ht="12.75" x14ac:dyDescent="0.2">
      <c r="A144" s="18" t="s">
        <v>39</v>
      </c>
      <c r="B144" s="18" t="s">
        <v>187</v>
      </c>
      <c r="C144" s="18" t="s">
        <v>805</v>
      </c>
      <c r="D144" s="19" t="s">
        <v>193</v>
      </c>
      <c r="E144" s="25">
        <v>4.5060000000000002</v>
      </c>
      <c r="F144" s="28">
        <v>44308</v>
      </c>
      <c r="G144" s="18" t="s">
        <v>188</v>
      </c>
      <c r="H144" s="20" t="s">
        <v>62</v>
      </c>
      <c r="I144" s="20">
        <v>5</v>
      </c>
      <c r="J144" s="18" t="s">
        <v>84</v>
      </c>
      <c r="K144" s="27" t="s">
        <v>198</v>
      </c>
      <c r="L144" s="18"/>
      <c r="M144" s="14" t="s">
        <v>252</v>
      </c>
      <c r="N144" s="14" t="s">
        <v>193</v>
      </c>
      <c r="O144" s="14">
        <v>4.5060000000000002</v>
      </c>
      <c r="P144" s="15">
        <v>18.777000000000001</v>
      </c>
      <c r="Q144" s="15">
        <v>196.14500000000001</v>
      </c>
      <c r="R144" s="16">
        <v>0.1383385279230005</v>
      </c>
      <c r="S144" s="16">
        <v>-28.562560159217533</v>
      </c>
      <c r="T144" s="17">
        <v>1.3271262952510186</v>
      </c>
      <c r="U144" s="17">
        <v>28.540510950289555</v>
      </c>
      <c r="V144" s="15">
        <f t="shared" si="2"/>
        <v>21.505497293225794</v>
      </c>
    </row>
    <row r="145" spans="1:22" ht="12.75" x14ac:dyDescent="0.2">
      <c r="A145" s="18" t="s">
        <v>39</v>
      </c>
      <c r="B145" s="18" t="s">
        <v>187</v>
      </c>
      <c r="C145" s="18" t="s">
        <v>805</v>
      </c>
      <c r="D145" s="19" t="s">
        <v>195</v>
      </c>
      <c r="E145" s="25">
        <v>4.556</v>
      </c>
      <c r="F145" s="28">
        <v>44308</v>
      </c>
      <c r="G145" s="18" t="s">
        <v>188</v>
      </c>
      <c r="H145" s="20" t="s">
        <v>62</v>
      </c>
      <c r="I145" s="20">
        <v>6</v>
      </c>
      <c r="J145" s="18" t="s">
        <v>84</v>
      </c>
      <c r="K145" s="27" t="s">
        <v>198</v>
      </c>
      <c r="L145" s="18"/>
      <c r="M145" s="14" t="s">
        <v>253</v>
      </c>
      <c r="N145" s="14" t="s">
        <v>195</v>
      </c>
      <c r="O145" s="14">
        <v>4.556</v>
      </c>
      <c r="P145" s="15">
        <v>18.143999999999998</v>
      </c>
      <c r="Q145" s="15">
        <v>205.13399999999999</v>
      </c>
      <c r="R145" s="16">
        <v>0.46717001476023734</v>
      </c>
      <c r="S145" s="16">
        <v>-28.242189698453046</v>
      </c>
      <c r="T145" s="17">
        <v>1.2674559501279417</v>
      </c>
      <c r="U145" s="17">
        <v>29.549961272437557</v>
      </c>
      <c r="V145" s="15">
        <f t="shared" si="2"/>
        <v>23.314389166309628</v>
      </c>
    </row>
    <row r="146" spans="1:22" ht="12.75" x14ac:dyDescent="0.2">
      <c r="A146" s="18" t="s">
        <v>43</v>
      </c>
      <c r="B146" s="18" t="s">
        <v>187</v>
      </c>
      <c r="C146" s="18" t="s">
        <v>805</v>
      </c>
      <c r="D146" s="19">
        <v>1</v>
      </c>
      <c r="E146" s="25">
        <v>4.4080000000000004</v>
      </c>
      <c r="F146" s="28">
        <v>44308</v>
      </c>
      <c r="G146" s="18" t="s">
        <v>188</v>
      </c>
      <c r="H146" s="20" t="s">
        <v>62</v>
      </c>
      <c r="I146" s="20">
        <v>7</v>
      </c>
      <c r="J146" s="18" t="s">
        <v>85</v>
      </c>
      <c r="K146" s="18"/>
      <c r="L146" s="18"/>
      <c r="M146" s="14" t="s">
        <v>254</v>
      </c>
      <c r="N146" s="14" t="s">
        <v>95</v>
      </c>
      <c r="O146" s="14">
        <v>4.4080000000000004</v>
      </c>
      <c r="P146" s="15">
        <v>13.97</v>
      </c>
      <c r="Q146" s="15">
        <v>85.805000000000007</v>
      </c>
      <c r="R146" s="16">
        <v>2.0120764818827443</v>
      </c>
      <c r="S146" s="16">
        <v>-27.92181923768856</v>
      </c>
      <c r="T146" s="17">
        <v>1.0073050746862167</v>
      </c>
      <c r="U146" s="17">
        <v>12.700684005932761</v>
      </c>
      <c r="V146" s="15">
        <f t="shared" si="2"/>
        <v>12.608577406292847</v>
      </c>
    </row>
    <row r="147" spans="1:22" ht="12.75" x14ac:dyDescent="0.2">
      <c r="A147" s="18" t="s">
        <v>43</v>
      </c>
      <c r="B147" s="18" t="s">
        <v>187</v>
      </c>
      <c r="C147" s="18" t="s">
        <v>805</v>
      </c>
      <c r="D147" s="19" t="s">
        <v>50</v>
      </c>
      <c r="E147" s="25">
        <v>4.4260000000000002</v>
      </c>
      <c r="F147" s="28">
        <v>44308</v>
      </c>
      <c r="G147" s="18" t="s">
        <v>188</v>
      </c>
      <c r="H147" s="20" t="s">
        <v>62</v>
      </c>
      <c r="I147" s="20">
        <v>8</v>
      </c>
      <c r="J147" s="18" t="s">
        <v>85</v>
      </c>
      <c r="K147" s="18"/>
      <c r="L147" s="18"/>
      <c r="M147" s="14" t="s">
        <v>255</v>
      </c>
      <c r="N147" s="14" t="s">
        <v>50</v>
      </c>
      <c r="O147" s="14">
        <v>4.4260000000000002</v>
      </c>
      <c r="P147" s="15">
        <v>12.044</v>
      </c>
      <c r="Q147" s="15">
        <v>100.334</v>
      </c>
      <c r="R147" s="16">
        <v>1.6331182440032461</v>
      </c>
      <c r="S147" s="16">
        <v>-27.840471252353375</v>
      </c>
      <c r="T147" s="17">
        <v>0.86580732394159421</v>
      </c>
      <c r="U147" s="17">
        <v>14.819973018221958</v>
      </c>
      <c r="V147" s="15">
        <f t="shared" si="2"/>
        <v>17.116941158171223</v>
      </c>
    </row>
    <row r="148" spans="1:22" ht="12.75" x14ac:dyDescent="0.2">
      <c r="A148" s="18" t="s">
        <v>43</v>
      </c>
      <c r="B148" s="18" t="s">
        <v>187</v>
      </c>
      <c r="C148" s="18" t="s">
        <v>805</v>
      </c>
      <c r="D148" s="19" t="s">
        <v>51</v>
      </c>
      <c r="E148" s="25">
        <v>4.4939999999999998</v>
      </c>
      <c r="F148" s="28">
        <v>44308</v>
      </c>
      <c r="G148" s="18" t="s">
        <v>188</v>
      </c>
      <c r="H148" s="20" t="s">
        <v>62</v>
      </c>
      <c r="I148" s="20">
        <v>9</v>
      </c>
      <c r="J148" s="18" t="s">
        <v>85</v>
      </c>
      <c r="K148" s="18"/>
      <c r="L148" s="18"/>
      <c r="M148" s="14" t="s">
        <v>256</v>
      </c>
      <c r="N148" s="14" t="s">
        <v>51</v>
      </c>
      <c r="O148" s="14">
        <v>4.4939999999999998</v>
      </c>
      <c r="P148" s="15">
        <v>9.0210000000000008</v>
      </c>
      <c r="Q148" s="15">
        <v>74.394000000000005</v>
      </c>
      <c r="R148" s="16">
        <v>1.9459091705069591</v>
      </c>
      <c r="S148" s="16">
        <v>-26.812072030338221</v>
      </c>
      <c r="T148" s="17">
        <v>0.63588108372581864</v>
      </c>
      <c r="U148" s="17">
        <v>10.779264593909046</v>
      </c>
      <c r="V148" s="15">
        <f t="shared" si="2"/>
        <v>16.951698784228793</v>
      </c>
    </row>
    <row r="149" spans="1:22" ht="12.75" x14ac:dyDescent="0.2">
      <c r="A149" s="18" t="s">
        <v>43</v>
      </c>
      <c r="B149" s="18" t="s">
        <v>187</v>
      </c>
      <c r="C149" s="18" t="s">
        <v>805</v>
      </c>
      <c r="D149" s="19" t="s">
        <v>193</v>
      </c>
      <c r="E149" s="25">
        <v>4.5220000000000002</v>
      </c>
      <c r="F149" s="28">
        <v>44308</v>
      </c>
      <c r="G149" s="18" t="s">
        <v>188</v>
      </c>
      <c r="H149" s="20" t="s">
        <v>62</v>
      </c>
      <c r="I149" s="20">
        <v>10</v>
      </c>
      <c r="J149" s="18" t="s">
        <v>85</v>
      </c>
      <c r="K149" s="18"/>
      <c r="L149" s="18"/>
      <c r="M149" s="14" t="s">
        <v>257</v>
      </c>
      <c r="N149" s="14" t="s">
        <v>193</v>
      </c>
      <c r="O149" s="14">
        <v>4.5220000000000002</v>
      </c>
      <c r="P149" s="15">
        <v>15.757</v>
      </c>
      <c r="Q149" s="15">
        <v>93.58</v>
      </c>
      <c r="R149" s="16">
        <v>2.2316316514478514</v>
      </c>
      <c r="S149" s="16">
        <v>-28.24520258679879</v>
      </c>
      <c r="T149" s="17">
        <v>1.1108411799159092</v>
      </c>
      <c r="U149" s="17">
        <v>13.531768230874002</v>
      </c>
      <c r="V149" s="15">
        <f t="shared" si="2"/>
        <v>12.181550770289554</v>
      </c>
    </row>
    <row r="150" spans="1:22" ht="12.75" x14ac:dyDescent="0.2">
      <c r="A150" s="18" t="s">
        <v>43</v>
      </c>
      <c r="B150" s="18" t="s">
        <v>187</v>
      </c>
      <c r="C150" s="18" t="s">
        <v>805</v>
      </c>
      <c r="D150" s="19" t="s">
        <v>195</v>
      </c>
      <c r="E150" s="25">
        <v>4.548</v>
      </c>
      <c r="F150" s="28">
        <v>44308</v>
      </c>
      <c r="G150" s="18" t="s">
        <v>188</v>
      </c>
      <c r="H150" s="20" t="s">
        <v>62</v>
      </c>
      <c r="I150" s="20">
        <v>11</v>
      </c>
      <c r="J150" s="18" t="s">
        <v>85</v>
      </c>
      <c r="K150" s="18"/>
      <c r="L150" s="18"/>
      <c r="M150" s="14" t="s">
        <v>258</v>
      </c>
      <c r="N150" s="14" t="s">
        <v>195</v>
      </c>
      <c r="O150" s="14">
        <v>4.548</v>
      </c>
      <c r="P150" s="15">
        <v>13.397</v>
      </c>
      <c r="Q150" s="15">
        <v>83.792000000000002</v>
      </c>
      <c r="R150" s="16">
        <v>3.0707534638953131</v>
      </c>
      <c r="S150" s="16">
        <v>-28.103596834548654</v>
      </c>
      <c r="T150" s="17">
        <v>0.93703191383384776</v>
      </c>
      <c r="U150" s="17">
        <v>11.976244293317274</v>
      </c>
      <c r="V150" s="15">
        <f t="shared" si="2"/>
        <v>12.781042050442769</v>
      </c>
    </row>
    <row r="151" spans="1:22" ht="12.75" x14ac:dyDescent="0.2">
      <c r="A151" s="18" t="s">
        <v>26</v>
      </c>
      <c r="B151" s="18" t="s">
        <v>259</v>
      </c>
      <c r="C151" s="18" t="s">
        <v>805</v>
      </c>
      <c r="D151" s="19">
        <v>4</v>
      </c>
      <c r="E151" s="25">
        <v>5.6239999999999997</v>
      </c>
      <c r="F151" s="28">
        <v>44308</v>
      </c>
      <c r="G151" s="18" t="s">
        <v>188</v>
      </c>
      <c r="H151" s="20" t="s">
        <v>72</v>
      </c>
      <c r="I151" s="20">
        <v>1</v>
      </c>
      <c r="J151" s="18" t="s">
        <v>29</v>
      </c>
      <c r="K151" s="18"/>
      <c r="L151" s="18"/>
      <c r="M151" s="14" t="s">
        <v>260</v>
      </c>
      <c r="N151" s="14" t="s">
        <v>261</v>
      </c>
      <c r="O151" s="14">
        <v>5.6239999999999997</v>
      </c>
      <c r="P151" s="15">
        <v>30.870999999999999</v>
      </c>
      <c r="Q151" s="15">
        <v>417.80399999999997</v>
      </c>
      <c r="R151" s="16">
        <v>-1.9148531947680409</v>
      </c>
      <c r="S151" s="16">
        <v>-29.781775643130032</v>
      </c>
      <c r="T151" s="17">
        <v>1.7508231558236449</v>
      </c>
      <c r="U151" s="17">
        <v>48.836627676367037</v>
      </c>
      <c r="V151" s="15">
        <f t="shared" si="2"/>
        <v>27.893523976950533</v>
      </c>
    </row>
    <row r="152" spans="1:22" ht="12.75" x14ac:dyDescent="0.2">
      <c r="A152" s="18" t="s">
        <v>60</v>
      </c>
      <c r="B152" s="18" t="s">
        <v>259</v>
      </c>
      <c r="C152" s="18"/>
      <c r="D152" s="30">
        <v>1</v>
      </c>
      <c r="E152" s="32">
        <v>5.6</v>
      </c>
      <c r="F152" s="33">
        <v>44384</v>
      </c>
      <c r="G152" s="18" t="s">
        <v>314</v>
      </c>
      <c r="H152" s="31" t="s">
        <v>14</v>
      </c>
      <c r="I152" s="31">
        <v>1</v>
      </c>
      <c r="J152" s="21"/>
      <c r="K152" s="29" t="s">
        <v>262</v>
      </c>
      <c r="L152" s="29"/>
      <c r="M152" s="14" t="s">
        <v>263</v>
      </c>
      <c r="N152" s="14" t="s">
        <v>95</v>
      </c>
      <c r="O152" s="14">
        <v>5.6</v>
      </c>
      <c r="P152" s="15">
        <v>12.692</v>
      </c>
      <c r="Q152" s="15">
        <v>406.58600000000001</v>
      </c>
      <c r="R152" s="16">
        <v>-2.9881628400722948</v>
      </c>
      <c r="S152" s="16">
        <v>-29.373802830136732</v>
      </c>
      <c r="T152" s="17">
        <v>0.76888491224268884</v>
      </c>
      <c r="U152" s="17">
        <v>51.561094399590459</v>
      </c>
      <c r="V152" s="15">
        <f t="shared" ref="V152:V197" si="3">IF(P152="","",U152/T152)</f>
        <v>67.059573648280733</v>
      </c>
    </row>
    <row r="153" spans="1:22" ht="12.75" x14ac:dyDescent="0.2">
      <c r="A153" s="18" t="s">
        <v>60</v>
      </c>
      <c r="B153" s="18" t="s">
        <v>259</v>
      </c>
      <c r="C153" s="18"/>
      <c r="D153" s="30">
        <v>2</v>
      </c>
      <c r="E153" s="32">
        <v>5.1040000000000001</v>
      </c>
      <c r="F153" s="33">
        <v>44384</v>
      </c>
      <c r="G153" s="18" t="s">
        <v>314</v>
      </c>
      <c r="H153" s="31" t="s">
        <v>14</v>
      </c>
      <c r="I153" s="31">
        <v>2</v>
      </c>
      <c r="J153" s="21"/>
      <c r="K153" s="29"/>
      <c r="L153" s="29"/>
      <c r="M153" s="14" t="s">
        <v>264</v>
      </c>
      <c r="N153" s="14" t="s">
        <v>97</v>
      </c>
      <c r="O153" s="14">
        <v>5.1040000000000001</v>
      </c>
      <c r="P153" s="15">
        <v>10.654</v>
      </c>
      <c r="Q153" s="15">
        <v>377.88400000000001</v>
      </c>
      <c r="R153" s="16">
        <v>-4.3331733782355322</v>
      </c>
      <c r="S153" s="16">
        <v>-29.754477740320404</v>
      </c>
      <c r="T153" s="17">
        <v>0.69333943512538199</v>
      </c>
      <c r="U153" s="17">
        <v>52.445806435907947</v>
      </c>
      <c r="V153" s="15">
        <f t="shared" si="3"/>
        <v>75.642324349290419</v>
      </c>
    </row>
    <row r="154" spans="1:22" ht="12.75" x14ac:dyDescent="0.2">
      <c r="A154" s="18" t="s">
        <v>60</v>
      </c>
      <c r="B154" s="18" t="s">
        <v>259</v>
      </c>
      <c r="C154" s="18"/>
      <c r="D154" s="30">
        <v>3</v>
      </c>
      <c r="E154" s="32">
        <v>5.6280000000000001</v>
      </c>
      <c r="F154" s="33">
        <v>44384</v>
      </c>
      <c r="G154" s="18" t="s">
        <v>314</v>
      </c>
      <c r="H154" s="31" t="s">
        <v>14</v>
      </c>
      <c r="I154" s="31">
        <v>3</v>
      </c>
      <c r="J154" s="21"/>
      <c r="K154" s="29"/>
      <c r="L154" s="29"/>
      <c r="M154" s="14" t="s">
        <v>265</v>
      </c>
      <c r="N154" s="14" t="s">
        <v>99</v>
      </c>
      <c r="O154" s="14">
        <v>5.6280000000000001</v>
      </c>
      <c r="P154" s="15">
        <v>10.516999999999999</v>
      </c>
      <c r="Q154" s="15">
        <v>424.2</v>
      </c>
      <c r="R154" s="16">
        <v>-4.0149342776879813</v>
      </c>
      <c r="S154" s="16">
        <v>-30.20187723758395</v>
      </c>
      <c r="T154" s="17">
        <v>0.61912537812335722</v>
      </c>
      <c r="U154" s="17">
        <v>53.496837679505383</v>
      </c>
      <c r="V154" s="15">
        <f t="shared" si="3"/>
        <v>86.407114891107639</v>
      </c>
    </row>
    <row r="155" spans="1:22" ht="12.75" x14ac:dyDescent="0.2">
      <c r="A155" s="18" t="s">
        <v>266</v>
      </c>
      <c r="B155" s="18" t="s">
        <v>259</v>
      </c>
      <c r="C155" s="18"/>
      <c r="D155" s="30">
        <v>1</v>
      </c>
      <c r="E155" s="32">
        <v>5.9279999999999999</v>
      </c>
      <c r="F155" s="33">
        <v>44384</v>
      </c>
      <c r="G155" s="18" t="s">
        <v>314</v>
      </c>
      <c r="H155" s="31" t="s">
        <v>14</v>
      </c>
      <c r="I155" s="31">
        <v>4</v>
      </c>
      <c r="J155" s="21"/>
      <c r="K155" s="29"/>
      <c r="L155" s="29"/>
      <c r="M155" s="14" t="s">
        <v>267</v>
      </c>
      <c r="N155" s="14" t="s">
        <v>95</v>
      </c>
      <c r="O155" s="14">
        <v>5.9279999999999999</v>
      </c>
      <c r="P155" s="15">
        <v>19.856999999999999</v>
      </c>
      <c r="Q155" s="15">
        <v>441.57600000000002</v>
      </c>
      <c r="R155" s="16">
        <v>-3.7887643508837461</v>
      </c>
      <c r="S155" s="16">
        <v>-30.23942825131553</v>
      </c>
      <c r="T155" s="17">
        <v>1.1780074460306706</v>
      </c>
      <c r="U155" s="17">
        <v>53.001052713478856</v>
      </c>
      <c r="V155" s="15">
        <f t="shared" si="3"/>
        <v>44.992120289279498</v>
      </c>
    </row>
    <row r="156" spans="1:22" ht="12.75" x14ac:dyDescent="0.2">
      <c r="A156" s="18" t="s">
        <v>266</v>
      </c>
      <c r="B156" s="18" t="s">
        <v>259</v>
      </c>
      <c r="C156" s="18"/>
      <c r="D156" s="30">
        <v>2</v>
      </c>
      <c r="E156" s="32">
        <v>5.77</v>
      </c>
      <c r="F156" s="33">
        <v>44384</v>
      </c>
      <c r="G156" s="18" t="s">
        <v>314</v>
      </c>
      <c r="H156" s="31" t="s">
        <v>14</v>
      </c>
      <c r="I156" s="31">
        <v>5</v>
      </c>
      <c r="J156" s="21"/>
      <c r="K156" s="29"/>
      <c r="L156" s="29"/>
      <c r="M156" s="14" t="s">
        <v>268</v>
      </c>
      <c r="N156" s="14" t="s">
        <v>97</v>
      </c>
      <c r="O156" s="14">
        <v>5.77</v>
      </c>
      <c r="P156" s="15">
        <v>21.349</v>
      </c>
      <c r="Q156" s="15">
        <v>434.00099999999998</v>
      </c>
      <c r="R156" s="16">
        <v>-3.6586666053768853</v>
      </c>
      <c r="S156" s="16">
        <v>-31.112111581656627</v>
      </c>
      <c r="T156" s="17">
        <v>1.3091947896150189</v>
      </c>
      <c r="U156" s="17">
        <v>53.614678318757811</v>
      </c>
      <c r="V156" s="15">
        <f t="shared" si="3"/>
        <v>40.952407345375789</v>
      </c>
    </row>
    <row r="157" spans="1:22" ht="12.75" x14ac:dyDescent="0.2">
      <c r="A157" s="18" t="s">
        <v>266</v>
      </c>
      <c r="B157" s="18" t="s">
        <v>259</v>
      </c>
      <c r="C157" s="18"/>
      <c r="D157" s="30">
        <v>3</v>
      </c>
      <c r="E157" s="32">
        <v>5.5039999999999996</v>
      </c>
      <c r="F157" s="33">
        <v>44384</v>
      </c>
      <c r="G157" s="18" t="s">
        <v>314</v>
      </c>
      <c r="H157" s="31" t="s">
        <v>14</v>
      </c>
      <c r="I157" s="31">
        <v>6</v>
      </c>
      <c r="J157" s="21"/>
      <c r="K157" s="29"/>
      <c r="L157" s="29"/>
      <c r="M157" s="14" t="s">
        <v>269</v>
      </c>
      <c r="N157" s="14" t="s">
        <v>99</v>
      </c>
      <c r="O157" s="14">
        <v>5.5039999999999996</v>
      </c>
      <c r="P157" s="15">
        <v>14.909000000000001</v>
      </c>
      <c r="Q157" s="15">
        <v>403.702</v>
      </c>
      <c r="R157" s="16">
        <v>-3.0472072014946394</v>
      </c>
      <c r="S157" s="16">
        <v>-30.161429522265323</v>
      </c>
      <c r="T157" s="17">
        <v>0.93489321620099075</v>
      </c>
      <c r="U157" s="17">
        <v>52.256196972686794</v>
      </c>
      <c r="V157" s="15">
        <f t="shared" si="3"/>
        <v>55.895364376515431</v>
      </c>
    </row>
    <row r="158" spans="1:22" ht="12.75" x14ac:dyDescent="0.2">
      <c r="A158" s="18" t="s">
        <v>67</v>
      </c>
      <c r="B158" s="18" t="s">
        <v>259</v>
      </c>
      <c r="C158" s="18"/>
      <c r="D158" s="30">
        <v>1</v>
      </c>
      <c r="E158" s="32">
        <v>4.9459999999999997</v>
      </c>
      <c r="F158" s="33">
        <v>44384</v>
      </c>
      <c r="G158" s="18" t="s">
        <v>314</v>
      </c>
      <c r="H158" s="31" t="s">
        <v>14</v>
      </c>
      <c r="I158" s="31">
        <v>7</v>
      </c>
      <c r="J158" s="21"/>
      <c r="K158" s="29"/>
      <c r="L158" s="29"/>
      <c r="M158" s="14" t="s">
        <v>270</v>
      </c>
      <c r="N158" s="14" t="s">
        <v>95</v>
      </c>
      <c r="O158" s="14">
        <v>4.9459999999999997</v>
      </c>
      <c r="P158" s="15">
        <v>17.597000000000001</v>
      </c>
      <c r="Q158" s="15">
        <v>363.18799999999999</v>
      </c>
      <c r="R158" s="16">
        <v>-1.9363726052437507</v>
      </c>
      <c r="S158" s="16">
        <v>-30.228298598979556</v>
      </c>
      <c r="T158" s="17">
        <v>1.2448240921469242</v>
      </c>
      <c r="U158" s="17">
        <v>52.088612743832542</v>
      </c>
      <c r="V158" s="15">
        <f t="shared" si="3"/>
        <v>41.844155389052851</v>
      </c>
    </row>
    <row r="159" spans="1:22" ht="12.75" x14ac:dyDescent="0.2">
      <c r="A159" s="18" t="s">
        <v>67</v>
      </c>
      <c r="B159" s="18" t="s">
        <v>259</v>
      </c>
      <c r="C159" s="18"/>
      <c r="D159" s="30">
        <v>2</v>
      </c>
      <c r="E159" s="32">
        <v>5.83</v>
      </c>
      <c r="F159" s="33">
        <v>44384</v>
      </c>
      <c r="G159" s="18" t="s">
        <v>314</v>
      </c>
      <c r="H159" s="31" t="s">
        <v>14</v>
      </c>
      <c r="I159" s="31">
        <v>8</v>
      </c>
      <c r="J159" s="21"/>
      <c r="K159" s="29"/>
      <c r="L159" s="29"/>
      <c r="M159" s="14" t="s">
        <v>271</v>
      </c>
      <c r="N159" s="14" t="s">
        <v>97</v>
      </c>
      <c r="O159" s="14">
        <v>5.83</v>
      </c>
      <c r="P159" s="15">
        <v>18.512</v>
      </c>
      <c r="Q159" s="15">
        <v>401.613</v>
      </c>
      <c r="R159" s="16">
        <v>-1.8873357627065492</v>
      </c>
      <c r="S159" s="16">
        <v>-29.960348268131085</v>
      </c>
      <c r="T159" s="17">
        <v>1.1135928431624011</v>
      </c>
      <c r="U159" s="17">
        <v>48.947238778621319</v>
      </c>
      <c r="V159" s="15">
        <f t="shared" si="3"/>
        <v>43.95434029516575</v>
      </c>
    </row>
    <row r="160" spans="1:22" ht="12.75" x14ac:dyDescent="0.2">
      <c r="A160" s="18" t="s">
        <v>67</v>
      </c>
      <c r="B160" s="18" t="s">
        <v>259</v>
      </c>
      <c r="C160" s="18"/>
      <c r="D160" s="30">
        <v>3</v>
      </c>
      <c r="E160" s="32">
        <v>5.194</v>
      </c>
      <c r="F160" s="33">
        <v>44384</v>
      </c>
      <c r="G160" s="18" t="s">
        <v>314</v>
      </c>
      <c r="H160" s="31" t="s">
        <v>14</v>
      </c>
      <c r="I160" s="31">
        <v>9</v>
      </c>
      <c r="J160" s="21"/>
      <c r="K160" s="29"/>
      <c r="L160" s="29"/>
      <c r="M160" s="14" t="s">
        <v>272</v>
      </c>
      <c r="N160" s="14" t="s">
        <v>99</v>
      </c>
      <c r="O160" s="14">
        <v>5.194</v>
      </c>
      <c r="P160" s="15">
        <v>16.786999999999999</v>
      </c>
      <c r="Q160" s="15">
        <v>373.02</v>
      </c>
      <c r="R160" s="16">
        <v>-2.5928658441091406</v>
      </c>
      <c r="S160" s="16">
        <v>-29.325941196309969</v>
      </c>
      <c r="T160" s="17">
        <v>1.1239825387947049</v>
      </c>
      <c r="U160" s="17">
        <v>50.97317001753752</v>
      </c>
      <c r="V160" s="15">
        <f t="shared" si="3"/>
        <v>45.350499903849268</v>
      </c>
    </row>
    <row r="161" spans="1:22" ht="12.75" x14ac:dyDescent="0.2">
      <c r="A161" s="18" t="s">
        <v>69</v>
      </c>
      <c r="B161" s="18" t="s">
        <v>259</v>
      </c>
      <c r="C161" s="18"/>
      <c r="D161" s="30">
        <v>1</v>
      </c>
      <c r="E161" s="32">
        <v>4.8760000000000003</v>
      </c>
      <c r="F161" s="33">
        <v>44384</v>
      </c>
      <c r="G161" s="18" t="s">
        <v>314</v>
      </c>
      <c r="H161" s="31" t="s">
        <v>14</v>
      </c>
      <c r="I161" s="31">
        <v>10</v>
      </c>
      <c r="J161" s="21"/>
      <c r="K161" s="29"/>
      <c r="L161" s="29"/>
      <c r="M161" s="14" t="s">
        <v>273</v>
      </c>
      <c r="N161" s="14" t="s">
        <v>95</v>
      </c>
      <c r="O161" s="14">
        <v>4.8760000000000003</v>
      </c>
      <c r="P161" s="15">
        <v>9.2119999999999997</v>
      </c>
      <c r="Q161" s="15">
        <v>367.601</v>
      </c>
      <c r="R161" s="16">
        <v>-4.5243169889417665</v>
      </c>
      <c r="S161" s="16">
        <v>-30.59641243434428</v>
      </c>
      <c r="T161" s="17">
        <v>0.61518758121546224</v>
      </c>
      <c r="U161" s="17">
        <v>53.425354190460709</v>
      </c>
      <c r="V161" s="15">
        <f t="shared" si="3"/>
        <v>86.844006319024032</v>
      </c>
    </row>
    <row r="162" spans="1:22" ht="12.75" x14ac:dyDescent="0.2">
      <c r="A162" s="18" t="s">
        <v>69</v>
      </c>
      <c r="B162" s="18" t="s">
        <v>259</v>
      </c>
      <c r="C162" s="18"/>
      <c r="D162" s="30" t="s">
        <v>274</v>
      </c>
      <c r="E162" s="32">
        <v>5.6539999999999999</v>
      </c>
      <c r="F162" s="33">
        <v>44384</v>
      </c>
      <c r="G162" s="18" t="s">
        <v>314</v>
      </c>
      <c r="H162" s="31" t="s">
        <v>14</v>
      </c>
      <c r="I162" s="31">
        <v>11</v>
      </c>
      <c r="J162" s="21"/>
      <c r="K162" s="29"/>
      <c r="L162" s="29"/>
      <c r="M162" s="14" t="s">
        <v>275</v>
      </c>
      <c r="N162" s="14" t="s">
        <v>274</v>
      </c>
      <c r="O162" s="14">
        <v>5.6539999999999999</v>
      </c>
      <c r="P162" s="15">
        <v>10.598000000000001</v>
      </c>
      <c r="Q162" s="15">
        <v>421.56299999999999</v>
      </c>
      <c r="R162" s="16">
        <v>-4.2140839035023294</v>
      </c>
      <c r="S162" s="16">
        <v>-30.567493674159266</v>
      </c>
      <c r="T162" s="17">
        <v>0.62498176483405932</v>
      </c>
      <c r="U162" s="17">
        <v>53.148598558080685</v>
      </c>
      <c r="V162" s="15">
        <f t="shared" si="3"/>
        <v>85.040238849516385</v>
      </c>
    </row>
    <row r="163" spans="1:22" ht="12.75" x14ac:dyDescent="0.2">
      <c r="A163" s="18" t="s">
        <v>69</v>
      </c>
      <c r="B163" s="18" t="s">
        <v>259</v>
      </c>
      <c r="C163" s="18"/>
      <c r="D163" s="30">
        <v>2</v>
      </c>
      <c r="E163" s="32">
        <v>5.5279999999999996</v>
      </c>
      <c r="F163" s="33">
        <v>44384</v>
      </c>
      <c r="G163" s="18" t="s">
        <v>314</v>
      </c>
      <c r="H163" s="31" t="s">
        <v>14</v>
      </c>
      <c r="I163" s="31">
        <v>12</v>
      </c>
      <c r="J163" s="21"/>
      <c r="K163" s="29"/>
      <c r="L163" s="29"/>
      <c r="M163" s="14" t="s">
        <v>276</v>
      </c>
      <c r="N163" s="14" t="s">
        <v>97</v>
      </c>
      <c r="O163" s="14">
        <v>5.5279999999999996</v>
      </c>
      <c r="P163" s="15">
        <v>10.859</v>
      </c>
      <c r="Q163" s="15">
        <v>411.90499999999997</v>
      </c>
      <c r="R163" s="16">
        <v>-4.7735042091818318</v>
      </c>
      <c r="S163" s="16">
        <v>-30.816115753003416</v>
      </c>
      <c r="T163" s="17">
        <v>0.65696750503208834</v>
      </c>
      <c r="U163" s="17">
        <v>53.159377488342507</v>
      </c>
      <c r="V163" s="15">
        <f t="shared" si="3"/>
        <v>80.91629659178659</v>
      </c>
    </row>
    <row r="164" spans="1:22" ht="12.75" x14ac:dyDescent="0.2">
      <c r="A164" s="18" t="s">
        <v>69</v>
      </c>
      <c r="B164" s="18" t="s">
        <v>259</v>
      </c>
      <c r="C164" s="18"/>
      <c r="D164" s="30">
        <v>3</v>
      </c>
      <c r="E164" s="32">
        <v>4.84</v>
      </c>
      <c r="F164" s="33">
        <v>44384</v>
      </c>
      <c r="G164" s="18" t="s">
        <v>314</v>
      </c>
      <c r="H164" s="31" t="s">
        <v>31</v>
      </c>
      <c r="I164" s="31">
        <v>1</v>
      </c>
      <c r="J164" s="21"/>
      <c r="K164" s="29"/>
      <c r="L164" s="29"/>
      <c r="M164" s="14" t="s">
        <v>277</v>
      </c>
      <c r="N164" s="14" t="s">
        <v>99</v>
      </c>
      <c r="O164" s="14">
        <v>4.84</v>
      </c>
      <c r="P164" s="15">
        <v>6.6710000000000003</v>
      </c>
      <c r="Q164" s="15">
        <v>374.916</v>
      </c>
      <c r="R164" s="16">
        <v>-5.3699523347363627</v>
      </c>
      <c r="S164" s="16">
        <v>-30.374870600773143</v>
      </c>
      <c r="T164" s="17">
        <v>0.42431559151372578</v>
      </c>
      <c r="U164" s="17">
        <v>55.190522015253649</v>
      </c>
      <c r="V164" s="15">
        <f t="shared" si="3"/>
        <v>130.06951221934617</v>
      </c>
    </row>
    <row r="165" spans="1:22" ht="12.75" x14ac:dyDescent="0.2">
      <c r="A165" s="18" t="s">
        <v>76</v>
      </c>
      <c r="B165" s="18" t="s">
        <v>259</v>
      </c>
      <c r="C165" s="18"/>
      <c r="D165" s="30">
        <v>1</v>
      </c>
      <c r="E165" s="32">
        <v>5.7880000000000003</v>
      </c>
      <c r="F165" s="33">
        <v>44384</v>
      </c>
      <c r="G165" s="18" t="s">
        <v>314</v>
      </c>
      <c r="H165" s="31" t="s">
        <v>31</v>
      </c>
      <c r="I165" s="31">
        <v>2</v>
      </c>
      <c r="J165" s="21"/>
      <c r="K165" s="29" t="s">
        <v>262</v>
      </c>
      <c r="L165" s="29"/>
      <c r="M165" s="14" t="s">
        <v>278</v>
      </c>
      <c r="N165" s="14" t="s">
        <v>95</v>
      </c>
      <c r="O165" s="14">
        <v>5.7880000000000003</v>
      </c>
      <c r="P165" s="15">
        <v>19.881</v>
      </c>
      <c r="Q165" s="15">
        <v>423.49799999999999</v>
      </c>
      <c r="R165" s="16">
        <v>-3.2123312630995011</v>
      </c>
      <c r="S165" s="16">
        <v>-30.064795608343395</v>
      </c>
      <c r="T165" s="17">
        <v>1.2152715641131608</v>
      </c>
      <c r="U165" s="17">
        <v>52.186310051731823</v>
      </c>
      <c r="V165" s="15">
        <f t="shared" si="3"/>
        <v>42.942097546579689</v>
      </c>
    </row>
    <row r="166" spans="1:22" ht="12.75" x14ac:dyDescent="0.2">
      <c r="A166" s="18" t="s">
        <v>76</v>
      </c>
      <c r="B166" s="18" t="s">
        <v>259</v>
      </c>
      <c r="C166" s="18"/>
      <c r="D166" s="30">
        <v>2</v>
      </c>
      <c r="E166" s="32">
        <v>5.74</v>
      </c>
      <c r="F166" s="33">
        <v>44384</v>
      </c>
      <c r="G166" s="18" t="s">
        <v>314</v>
      </c>
      <c r="H166" s="31" t="s">
        <v>31</v>
      </c>
      <c r="I166" s="31">
        <v>3</v>
      </c>
      <c r="J166" s="21"/>
      <c r="K166" s="29"/>
      <c r="L166" s="29"/>
      <c r="M166" s="14" t="s">
        <v>279</v>
      </c>
      <c r="N166" s="14" t="s">
        <v>97</v>
      </c>
      <c r="O166" s="14">
        <v>5.74</v>
      </c>
      <c r="P166" s="15">
        <v>13.414999999999999</v>
      </c>
      <c r="Q166" s="15">
        <v>422.411</v>
      </c>
      <c r="R166" s="16">
        <v>-3.8808335246270627</v>
      </c>
      <c r="S166" s="16">
        <v>-30.229064285182822</v>
      </c>
      <c r="T166" s="17">
        <v>0.79987165662165971</v>
      </c>
      <c r="U166" s="17">
        <v>52.455325159894926</v>
      </c>
      <c r="V166" s="15">
        <f t="shared" si="3"/>
        <v>65.579677346545054</v>
      </c>
    </row>
    <row r="167" spans="1:22" ht="12.75" x14ac:dyDescent="0.2">
      <c r="A167" s="18" t="s">
        <v>76</v>
      </c>
      <c r="B167" s="18" t="s">
        <v>259</v>
      </c>
      <c r="C167" s="18"/>
      <c r="D167" s="30">
        <v>3</v>
      </c>
      <c r="E167" s="32">
        <v>5.35</v>
      </c>
      <c r="F167" s="33">
        <v>44384</v>
      </c>
      <c r="G167" s="18" t="s">
        <v>314</v>
      </c>
      <c r="H167" s="31" t="s">
        <v>31</v>
      </c>
      <c r="I167" s="31">
        <v>4</v>
      </c>
      <c r="J167" s="21"/>
      <c r="K167" s="29"/>
      <c r="L167" s="29"/>
      <c r="M167" s="14" t="s">
        <v>280</v>
      </c>
      <c r="N167" s="14" t="s">
        <v>99</v>
      </c>
      <c r="O167" s="14">
        <v>5.35</v>
      </c>
      <c r="P167" s="15">
        <v>13.151999999999999</v>
      </c>
      <c r="Q167" s="15">
        <v>396.73599999999999</v>
      </c>
      <c r="R167" s="16">
        <v>-3.0872372770352117</v>
      </c>
      <c r="S167" s="16">
        <v>-29.943575587679298</v>
      </c>
      <c r="T167" s="17">
        <v>0.83963181002664999</v>
      </c>
      <c r="U167" s="17">
        <v>52.882767782525505</v>
      </c>
      <c r="V167" s="15">
        <f t="shared" si="3"/>
        <v>62.983282852095613</v>
      </c>
    </row>
    <row r="168" spans="1:22" ht="12.75" x14ac:dyDescent="0.2">
      <c r="A168" s="18" t="s">
        <v>281</v>
      </c>
      <c r="B168" s="18" t="s">
        <v>259</v>
      </c>
      <c r="C168" s="18"/>
      <c r="D168" s="30">
        <v>1</v>
      </c>
      <c r="E168" s="32">
        <v>4.9379999999999997</v>
      </c>
      <c r="F168" s="33">
        <v>44384</v>
      </c>
      <c r="G168" s="18" t="s">
        <v>314</v>
      </c>
      <c r="H168" s="31" t="s">
        <v>31</v>
      </c>
      <c r="I168" s="31">
        <v>5</v>
      </c>
      <c r="J168" s="21"/>
      <c r="K168" s="29"/>
      <c r="L168" s="29"/>
      <c r="M168" s="14" t="s">
        <v>282</v>
      </c>
      <c r="N168" s="14" t="s">
        <v>95</v>
      </c>
      <c r="O168" s="14">
        <v>4.9379999999999997</v>
      </c>
      <c r="P168" s="15">
        <v>23.475000000000001</v>
      </c>
      <c r="Q168" s="15">
        <v>344.73899999999998</v>
      </c>
      <c r="R168" s="16">
        <v>-1.8573132060511199</v>
      </c>
      <c r="S168" s="16">
        <v>-30.800256940989954</v>
      </c>
      <c r="T168" s="17">
        <v>1.6991495765136637</v>
      </c>
      <c r="U168" s="17">
        <v>49.641314799111292</v>
      </c>
      <c r="V168" s="15">
        <f t="shared" si="3"/>
        <v>29.215388383267562</v>
      </c>
    </row>
    <row r="169" spans="1:22" ht="12.75" x14ac:dyDescent="0.2">
      <c r="A169" s="18" t="s">
        <v>281</v>
      </c>
      <c r="B169" s="18" t="s">
        <v>259</v>
      </c>
      <c r="C169" s="18"/>
      <c r="D169" s="30">
        <v>2</v>
      </c>
      <c r="E169" s="32">
        <v>5.1239999999999997</v>
      </c>
      <c r="F169" s="33">
        <v>44384</v>
      </c>
      <c r="G169" s="18" t="s">
        <v>314</v>
      </c>
      <c r="H169" s="31" t="s">
        <v>31</v>
      </c>
      <c r="I169" s="31">
        <v>6</v>
      </c>
      <c r="J169" s="21"/>
      <c r="K169" s="29"/>
      <c r="L169" s="29"/>
      <c r="M169" s="14" t="s">
        <v>283</v>
      </c>
      <c r="N169" s="14" t="s">
        <v>97</v>
      </c>
      <c r="O169" s="14">
        <v>5.1239999999999997</v>
      </c>
      <c r="P169" s="15">
        <v>26.459</v>
      </c>
      <c r="Q169" s="15">
        <v>353.64299999999997</v>
      </c>
      <c r="R169" s="16">
        <v>-2.1515342612743282</v>
      </c>
      <c r="S169" s="16">
        <v>-31.462779308379034</v>
      </c>
      <c r="T169" s="17">
        <v>1.8588569342650381</v>
      </c>
      <c r="U169" s="17">
        <v>49.150560422502714</v>
      </c>
      <c r="V169" s="15">
        <f t="shared" si="3"/>
        <v>26.441282013957707</v>
      </c>
    </row>
    <row r="170" spans="1:22" ht="12.75" x14ac:dyDescent="0.2">
      <c r="A170" s="18" t="s">
        <v>281</v>
      </c>
      <c r="B170" s="18" t="s">
        <v>259</v>
      </c>
      <c r="C170" s="18"/>
      <c r="D170" s="30">
        <v>3</v>
      </c>
      <c r="E170" s="32">
        <v>5.1100000000000003</v>
      </c>
      <c r="F170" s="33">
        <v>44384</v>
      </c>
      <c r="G170" s="18" t="s">
        <v>314</v>
      </c>
      <c r="H170" s="31" t="s">
        <v>31</v>
      </c>
      <c r="I170" s="31">
        <v>7</v>
      </c>
      <c r="J170" s="21"/>
      <c r="K170" s="29"/>
      <c r="L170" s="29"/>
      <c r="M170" s="14" t="s">
        <v>284</v>
      </c>
      <c r="N170" s="14" t="s">
        <v>99</v>
      </c>
      <c r="O170" s="14">
        <v>5.1100000000000003</v>
      </c>
      <c r="P170" s="15">
        <v>31.466000000000001</v>
      </c>
      <c r="Q170" s="15">
        <v>358.48399999999998</v>
      </c>
      <c r="R170" s="16">
        <v>-2.2596154652338742</v>
      </c>
      <c r="S170" s="16">
        <v>-30.984869886668264</v>
      </c>
      <c r="T170" s="17">
        <v>2.2373959532213323</v>
      </c>
      <c r="U170" s="17">
        <v>50.018944662320386</v>
      </c>
      <c r="V170" s="15">
        <f t="shared" si="3"/>
        <v>22.355875181728422</v>
      </c>
    </row>
    <row r="171" spans="1:22" ht="12.75" x14ac:dyDescent="0.2">
      <c r="A171" s="18" t="s">
        <v>71</v>
      </c>
      <c r="B171" s="18" t="s">
        <v>259</v>
      </c>
      <c r="C171" s="18"/>
      <c r="D171" s="30">
        <v>1</v>
      </c>
      <c r="E171" s="32">
        <v>5.15</v>
      </c>
      <c r="F171" s="33">
        <v>44384</v>
      </c>
      <c r="G171" s="18" t="s">
        <v>314</v>
      </c>
      <c r="H171" s="31" t="s">
        <v>31</v>
      </c>
      <c r="I171" s="31">
        <v>8</v>
      </c>
      <c r="J171" s="21"/>
      <c r="K171" s="29"/>
      <c r="L171" s="29"/>
      <c r="M171" s="14" t="s">
        <v>285</v>
      </c>
      <c r="N171" s="14" t="s">
        <v>95</v>
      </c>
      <c r="O171" s="14">
        <v>5.15</v>
      </c>
      <c r="P171" s="15">
        <v>18.347000000000001</v>
      </c>
      <c r="Q171" s="15">
        <v>352.80200000000002</v>
      </c>
      <c r="R171" s="16">
        <v>-3.5055515664341952</v>
      </c>
      <c r="S171" s="16">
        <v>-30.613995482240448</v>
      </c>
      <c r="T171" s="17">
        <v>1.2563624199288042</v>
      </c>
      <c r="U171" s="17">
        <v>48.766166948759249</v>
      </c>
      <c r="V171" s="15">
        <f t="shared" si="3"/>
        <v>38.815365833310061</v>
      </c>
    </row>
    <row r="172" spans="1:22" ht="12.75" x14ac:dyDescent="0.2">
      <c r="A172" s="18" t="s">
        <v>71</v>
      </c>
      <c r="B172" s="18" t="s">
        <v>259</v>
      </c>
      <c r="C172" s="18"/>
      <c r="D172" s="30">
        <v>2</v>
      </c>
      <c r="E172" s="32">
        <v>5.1280000000000001</v>
      </c>
      <c r="F172" s="33">
        <v>44384</v>
      </c>
      <c r="G172" s="18" t="s">
        <v>314</v>
      </c>
      <c r="H172" s="31" t="s">
        <v>31</v>
      </c>
      <c r="I172" s="31">
        <v>9</v>
      </c>
      <c r="J172" s="21"/>
      <c r="K172" s="29"/>
      <c r="L172" s="29"/>
      <c r="M172" s="14" t="s">
        <v>286</v>
      </c>
      <c r="N172" s="14" t="s">
        <v>97</v>
      </c>
      <c r="O172" s="14">
        <v>5.1280000000000001</v>
      </c>
      <c r="P172" s="15">
        <v>15.430999999999999</v>
      </c>
      <c r="Q172" s="15">
        <v>367.15800000000002</v>
      </c>
      <c r="R172" s="16">
        <v>-3.9869132248095802</v>
      </c>
      <c r="S172" s="16">
        <v>-30.784631444118546</v>
      </c>
      <c r="T172" s="17">
        <v>1.0434475582034446</v>
      </c>
      <c r="U172" s="17">
        <v>50.912255335216152</v>
      </c>
      <c r="V172" s="15">
        <f t="shared" si="3"/>
        <v>48.792346999090505</v>
      </c>
    </row>
    <row r="173" spans="1:22" ht="12.75" x14ac:dyDescent="0.2">
      <c r="A173" s="18" t="s">
        <v>71</v>
      </c>
      <c r="B173" s="18" t="s">
        <v>259</v>
      </c>
      <c r="C173" s="18"/>
      <c r="D173" s="30" t="s">
        <v>287</v>
      </c>
      <c r="E173" s="32">
        <v>5.8760000000000003</v>
      </c>
      <c r="F173" s="33">
        <v>44384</v>
      </c>
      <c r="G173" s="18" t="s">
        <v>314</v>
      </c>
      <c r="H173" s="31" t="s">
        <v>31</v>
      </c>
      <c r="I173" s="31">
        <v>10</v>
      </c>
      <c r="J173" s="21"/>
      <c r="K173" s="29"/>
      <c r="L173" s="29"/>
      <c r="M173" s="14" t="s">
        <v>288</v>
      </c>
      <c r="N173" s="14" t="s">
        <v>287</v>
      </c>
      <c r="O173" s="14">
        <v>5.8760000000000003</v>
      </c>
      <c r="P173" s="15">
        <v>17.68</v>
      </c>
      <c r="Q173" s="15">
        <v>417.596</v>
      </c>
      <c r="R173" s="16">
        <v>-3.900848562397349</v>
      </c>
      <c r="S173" s="16">
        <v>-30.71376789281242</v>
      </c>
      <c r="T173" s="17">
        <v>1.0566363673894239</v>
      </c>
      <c r="U173" s="17">
        <v>50.812214774005369</v>
      </c>
      <c r="V173" s="15">
        <f t="shared" si="3"/>
        <v>48.088648415106555</v>
      </c>
    </row>
    <row r="174" spans="1:22" ht="12.75" x14ac:dyDescent="0.2">
      <c r="A174" s="18" t="s">
        <v>71</v>
      </c>
      <c r="B174" s="18" t="s">
        <v>259</v>
      </c>
      <c r="C174" s="18"/>
      <c r="D174" s="30">
        <v>3</v>
      </c>
      <c r="E174" s="32">
        <v>5.3920000000000003</v>
      </c>
      <c r="F174" s="33">
        <v>44384</v>
      </c>
      <c r="G174" s="18" t="s">
        <v>314</v>
      </c>
      <c r="H174" s="31" t="s">
        <v>31</v>
      </c>
      <c r="I174" s="31">
        <v>11</v>
      </c>
      <c r="J174" s="21"/>
      <c r="K174" s="29"/>
      <c r="L174" s="29"/>
      <c r="M174" s="14" t="s">
        <v>289</v>
      </c>
      <c r="N174" s="14" t="s">
        <v>99</v>
      </c>
      <c r="O174" s="14">
        <v>5.3920000000000003</v>
      </c>
      <c r="P174" s="15">
        <v>14.385999999999999</v>
      </c>
      <c r="Q174" s="15">
        <v>386.54599999999999</v>
      </c>
      <c r="R174" s="16">
        <v>-4.2771312724787318</v>
      </c>
      <c r="S174" s="16">
        <v>-30.455129122805509</v>
      </c>
      <c r="T174" s="17">
        <v>0.9223855245573499</v>
      </c>
      <c r="U174" s="17">
        <v>51.175546308968364</v>
      </c>
      <c r="V174" s="15">
        <f t="shared" si="3"/>
        <v>55.481731820897082</v>
      </c>
    </row>
    <row r="175" spans="1:22" ht="12.75" x14ac:dyDescent="0.2">
      <c r="A175" s="18" t="s">
        <v>18</v>
      </c>
      <c r="B175" s="18" t="s">
        <v>259</v>
      </c>
      <c r="C175" s="18"/>
      <c r="D175" s="30">
        <v>1</v>
      </c>
      <c r="E175" s="32">
        <v>5.8179999999999996</v>
      </c>
      <c r="F175" s="33">
        <v>44384</v>
      </c>
      <c r="G175" s="18" t="s">
        <v>314</v>
      </c>
      <c r="H175" s="31" t="s">
        <v>31</v>
      </c>
      <c r="I175" s="31">
        <v>12</v>
      </c>
      <c r="J175" s="21"/>
      <c r="K175" s="29"/>
      <c r="L175" s="29"/>
      <c r="M175" s="14" t="s">
        <v>290</v>
      </c>
      <c r="N175" s="14" t="s">
        <v>95</v>
      </c>
      <c r="O175" s="14">
        <v>5.8179999999999996</v>
      </c>
      <c r="P175" s="15">
        <v>15.893000000000001</v>
      </c>
      <c r="Q175" s="15">
        <v>439.262</v>
      </c>
      <c r="R175" s="16">
        <v>-3.0071771259540672</v>
      </c>
      <c r="S175" s="16">
        <v>-26.23859803088164</v>
      </c>
      <c r="T175" s="17">
        <v>0.95324547265021198</v>
      </c>
      <c r="U175" s="17">
        <v>54.060352558124627</v>
      </c>
      <c r="V175" s="15">
        <f t="shared" si="3"/>
        <v>56.711890178535121</v>
      </c>
    </row>
    <row r="176" spans="1:22" ht="12.75" x14ac:dyDescent="0.2">
      <c r="A176" s="18" t="s">
        <v>18</v>
      </c>
      <c r="B176" s="18" t="s">
        <v>259</v>
      </c>
      <c r="C176" s="18"/>
      <c r="D176" s="30">
        <v>2</v>
      </c>
      <c r="E176" s="32">
        <v>5.7619999999999996</v>
      </c>
      <c r="F176" s="33">
        <v>44384</v>
      </c>
      <c r="G176" s="18" t="s">
        <v>314</v>
      </c>
      <c r="H176" s="31" t="s">
        <v>48</v>
      </c>
      <c r="I176" s="31">
        <v>1</v>
      </c>
      <c r="J176" s="21"/>
      <c r="K176" s="29"/>
      <c r="L176" s="29"/>
      <c r="M176" s="14" t="s">
        <v>291</v>
      </c>
      <c r="N176" s="14" t="s">
        <v>97</v>
      </c>
      <c r="O176" s="14">
        <v>5.7619999999999996</v>
      </c>
      <c r="P176" s="15">
        <v>17.366</v>
      </c>
      <c r="Q176" s="15">
        <v>412.09800000000001</v>
      </c>
      <c r="R176" s="16">
        <v>-2.7689981764876599</v>
      </c>
      <c r="S176" s="16">
        <v>-30.391060734487738</v>
      </c>
      <c r="T176" s="17">
        <v>1.0595711109766301</v>
      </c>
      <c r="U176" s="17">
        <v>51.131522038165365</v>
      </c>
      <c r="V176" s="15">
        <f t="shared" si="3"/>
        <v>48.256810239981256</v>
      </c>
    </row>
    <row r="177" spans="1:22" ht="12.75" x14ac:dyDescent="0.2">
      <c r="A177" s="18" t="s">
        <v>18</v>
      </c>
      <c r="B177" s="18" t="s">
        <v>259</v>
      </c>
      <c r="C177" s="18"/>
      <c r="D177" s="30">
        <v>3</v>
      </c>
      <c r="E177" s="32">
        <v>5.1920000000000002</v>
      </c>
      <c r="F177" s="33">
        <v>44384</v>
      </c>
      <c r="G177" s="18" t="s">
        <v>314</v>
      </c>
      <c r="H177" s="31" t="s">
        <v>48</v>
      </c>
      <c r="I177" s="31">
        <v>2</v>
      </c>
      <c r="J177" s="21"/>
      <c r="K177" s="29"/>
      <c r="L177" s="29"/>
      <c r="M177" s="14" t="s">
        <v>292</v>
      </c>
      <c r="N177" s="14" t="s">
        <v>99</v>
      </c>
      <c r="O177" s="14">
        <v>5.1920000000000002</v>
      </c>
      <c r="P177" s="15">
        <v>15.986000000000001</v>
      </c>
      <c r="Q177" s="15">
        <v>382.08300000000003</v>
      </c>
      <c r="R177" s="16">
        <v>-2.4757778731529658</v>
      </c>
      <c r="S177" s="16">
        <v>-30.536248706401075</v>
      </c>
      <c r="T177" s="17">
        <v>1.0742818195555868</v>
      </c>
      <c r="U177" s="17">
        <v>52.41319571012987</v>
      </c>
      <c r="V177" s="15">
        <f t="shared" si="3"/>
        <v>48.78905586600392</v>
      </c>
    </row>
    <row r="178" spans="1:22" ht="12.75" x14ac:dyDescent="0.2">
      <c r="A178" s="18" t="s">
        <v>22</v>
      </c>
      <c r="B178" s="18" t="s">
        <v>259</v>
      </c>
      <c r="C178" s="18"/>
      <c r="D178" s="30">
        <v>1</v>
      </c>
      <c r="E178" s="32">
        <v>5.2</v>
      </c>
      <c r="F178" s="33">
        <v>44384</v>
      </c>
      <c r="G178" s="18" t="s">
        <v>314</v>
      </c>
      <c r="H178" s="31" t="s">
        <v>48</v>
      </c>
      <c r="I178" s="31">
        <v>3</v>
      </c>
      <c r="J178" s="21"/>
      <c r="K178" s="29"/>
      <c r="L178" s="29"/>
      <c r="M178" s="14" t="s">
        <v>293</v>
      </c>
      <c r="N178" s="14" t="s">
        <v>95</v>
      </c>
      <c r="O178" s="14">
        <v>5.2</v>
      </c>
      <c r="P178" s="15">
        <v>18.199000000000002</v>
      </c>
      <c r="Q178" s="15">
        <v>394.60899999999998</v>
      </c>
      <c r="R178" s="16">
        <v>-1.1387733500978423</v>
      </c>
      <c r="S178" s="16">
        <v>-30.006260907788601</v>
      </c>
      <c r="T178" s="17">
        <v>1.2321882069273005</v>
      </c>
      <c r="U178" s="17">
        <v>54.069636794140827</v>
      </c>
      <c r="V178" s="15">
        <f t="shared" si="3"/>
        <v>43.880988707864624</v>
      </c>
    </row>
    <row r="179" spans="1:22" ht="12.75" x14ac:dyDescent="0.2">
      <c r="A179" s="18" t="s">
        <v>22</v>
      </c>
      <c r="B179" s="18" t="s">
        <v>259</v>
      </c>
      <c r="C179" s="18"/>
      <c r="D179" s="30">
        <v>2</v>
      </c>
      <c r="E179" s="32">
        <v>5.37</v>
      </c>
      <c r="F179" s="33">
        <v>44384</v>
      </c>
      <c r="G179" s="18" t="s">
        <v>314</v>
      </c>
      <c r="H179" s="31" t="s">
        <v>48</v>
      </c>
      <c r="I179" s="31">
        <v>4</v>
      </c>
      <c r="J179" s="21"/>
      <c r="K179" s="29"/>
      <c r="L179" s="29"/>
      <c r="M179" s="14" t="s">
        <v>294</v>
      </c>
      <c r="N179" s="14" t="s">
        <v>97</v>
      </c>
      <c r="O179" s="14">
        <v>5.37</v>
      </c>
      <c r="P179" s="15">
        <v>21.37</v>
      </c>
      <c r="Q179" s="15">
        <v>399.23</v>
      </c>
      <c r="R179" s="16">
        <v>-0.62238537562445639</v>
      </c>
      <c r="S179" s="16">
        <v>-31.151687159304984</v>
      </c>
      <c r="T179" s="17">
        <v>1.4147390606850017</v>
      </c>
      <c r="U179" s="17">
        <v>53.054646202131593</v>
      </c>
      <c r="V179" s="15">
        <f t="shared" si="3"/>
        <v>37.501365217443769</v>
      </c>
    </row>
    <row r="180" spans="1:22" ht="12.75" x14ac:dyDescent="0.2">
      <c r="A180" s="18" t="s">
        <v>22</v>
      </c>
      <c r="B180" s="18" t="s">
        <v>259</v>
      </c>
      <c r="C180" s="18"/>
      <c r="D180" s="30">
        <v>3</v>
      </c>
      <c r="E180" s="32">
        <v>5.05</v>
      </c>
      <c r="F180" s="33">
        <v>44384</v>
      </c>
      <c r="G180" s="18" t="s">
        <v>314</v>
      </c>
      <c r="H180" s="31" t="s">
        <v>48</v>
      </c>
      <c r="I180" s="31">
        <v>5</v>
      </c>
      <c r="J180" s="21"/>
      <c r="K180" s="29"/>
      <c r="L180" s="29"/>
      <c r="M180" s="14" t="s">
        <v>295</v>
      </c>
      <c r="N180" s="14" t="s">
        <v>99</v>
      </c>
      <c r="O180" s="14">
        <v>5.05</v>
      </c>
      <c r="P180" s="15">
        <v>15.348000000000001</v>
      </c>
      <c r="Q180" s="15">
        <v>372.86799999999999</v>
      </c>
      <c r="R180" s="16">
        <v>-0.15803649935381481</v>
      </c>
      <c r="S180" s="16">
        <v>-30.170670282009631</v>
      </c>
      <c r="T180" s="17">
        <v>1.0560053311748943</v>
      </c>
      <c r="U180" s="17">
        <v>52.607909082423973</v>
      </c>
      <c r="V180" s="15">
        <f t="shared" si="3"/>
        <v>49.817844218545062</v>
      </c>
    </row>
    <row r="181" spans="1:22" ht="12.75" x14ac:dyDescent="0.2">
      <c r="A181" s="18" t="s">
        <v>26</v>
      </c>
      <c r="B181" s="18" t="s">
        <v>259</v>
      </c>
      <c r="C181" s="18"/>
      <c r="D181" s="30">
        <v>1</v>
      </c>
      <c r="E181" s="32">
        <v>5.8339999999999996</v>
      </c>
      <c r="F181" s="33">
        <v>44384</v>
      </c>
      <c r="G181" s="18" t="s">
        <v>314</v>
      </c>
      <c r="H181" s="31" t="s">
        <v>48</v>
      </c>
      <c r="I181" s="31">
        <v>6</v>
      </c>
      <c r="J181" s="21"/>
      <c r="K181" s="29"/>
      <c r="L181" s="29"/>
      <c r="M181" s="14" t="s">
        <v>296</v>
      </c>
      <c r="N181" s="14" t="s">
        <v>95</v>
      </c>
      <c r="O181" s="14">
        <v>5.8339999999999996</v>
      </c>
      <c r="P181" s="15">
        <v>37.494</v>
      </c>
      <c r="Q181" s="15">
        <v>434.96300000000002</v>
      </c>
      <c r="R181" s="16">
        <v>-3.2513605867515594</v>
      </c>
      <c r="S181" s="16">
        <v>-29.372734148068723</v>
      </c>
      <c r="T181" s="17">
        <v>2.3496656892301524</v>
      </c>
      <c r="U181" s="17">
        <v>53.419958830709568</v>
      </c>
      <c r="V181" s="15">
        <f t="shared" si="3"/>
        <v>22.735131672375125</v>
      </c>
    </row>
    <row r="182" spans="1:22" ht="12.75" x14ac:dyDescent="0.2">
      <c r="A182" s="18" t="s">
        <v>26</v>
      </c>
      <c r="B182" s="18" t="s">
        <v>259</v>
      </c>
      <c r="C182" s="18"/>
      <c r="D182" s="30">
        <v>2</v>
      </c>
      <c r="E182" s="32">
        <v>5.6840000000000002</v>
      </c>
      <c r="F182" s="33">
        <v>44384</v>
      </c>
      <c r="G182" s="18" t="s">
        <v>314</v>
      </c>
      <c r="H182" s="31" t="s">
        <v>48</v>
      </c>
      <c r="I182" s="31">
        <v>7</v>
      </c>
      <c r="J182" s="21"/>
      <c r="K182" s="29"/>
      <c r="L182" s="29"/>
      <c r="M182" s="14" t="s">
        <v>297</v>
      </c>
      <c r="N182" s="14" t="s">
        <v>97</v>
      </c>
      <c r="O182" s="14">
        <v>5.6840000000000002</v>
      </c>
      <c r="P182" s="15">
        <v>34.103000000000002</v>
      </c>
      <c r="Q182" s="15">
        <v>427.48399999999998</v>
      </c>
      <c r="R182" s="16">
        <v>-3.1893139696636719</v>
      </c>
      <c r="S182" s="16">
        <v>-29.163054765593692</v>
      </c>
      <c r="T182" s="17">
        <v>2.1857346459558111</v>
      </c>
      <c r="U182" s="17">
        <v>53.778075603550178</v>
      </c>
      <c r="V182" s="15">
        <f t="shared" si="3"/>
        <v>24.604119124457256</v>
      </c>
    </row>
    <row r="183" spans="1:22" ht="12.75" x14ac:dyDescent="0.2">
      <c r="A183" s="18" t="s">
        <v>26</v>
      </c>
      <c r="B183" s="18" t="s">
        <v>259</v>
      </c>
      <c r="C183" s="18"/>
      <c r="D183" s="30">
        <v>3</v>
      </c>
      <c r="E183" s="32">
        <v>5.89</v>
      </c>
      <c r="F183" s="33">
        <v>44384</v>
      </c>
      <c r="G183" s="18" t="s">
        <v>314</v>
      </c>
      <c r="H183" s="31" t="s">
        <v>48</v>
      </c>
      <c r="I183" s="31">
        <v>8</v>
      </c>
      <c r="J183" s="21"/>
      <c r="K183" s="29"/>
      <c r="L183" s="29"/>
      <c r="M183" s="14" t="s">
        <v>298</v>
      </c>
      <c r="N183" s="14" t="s">
        <v>99</v>
      </c>
      <c r="O183" s="14">
        <v>5.89</v>
      </c>
      <c r="P183" s="15">
        <v>30.838999999999999</v>
      </c>
      <c r="Q183" s="15">
        <v>437.56799999999998</v>
      </c>
      <c r="R183" s="16">
        <v>-2.0734756139702117</v>
      </c>
      <c r="S183" s="16">
        <v>-29.5488327836811</v>
      </c>
      <c r="T183" s="17">
        <v>1.8972113046123056</v>
      </c>
      <c r="U183" s="17">
        <v>53.076420094510283</v>
      </c>
      <c r="V183" s="15">
        <f t="shared" si="3"/>
        <v>27.976019310804407</v>
      </c>
    </row>
    <row r="184" spans="1:22" ht="12.75" x14ac:dyDescent="0.2">
      <c r="A184" s="18" t="s">
        <v>26</v>
      </c>
      <c r="B184" s="18" t="s">
        <v>259</v>
      </c>
      <c r="C184" s="18"/>
      <c r="D184" s="30" t="s">
        <v>299</v>
      </c>
      <c r="E184" s="32">
        <v>5.3959999999999999</v>
      </c>
      <c r="F184" s="33">
        <v>44384</v>
      </c>
      <c r="G184" s="18" t="s">
        <v>314</v>
      </c>
      <c r="H184" s="31" t="s">
        <v>48</v>
      </c>
      <c r="I184" s="31">
        <v>9</v>
      </c>
      <c r="J184" s="21"/>
      <c r="K184" s="29"/>
      <c r="L184" s="29"/>
      <c r="M184" s="14" t="s">
        <v>300</v>
      </c>
      <c r="N184" s="14" t="s">
        <v>299</v>
      </c>
      <c r="O184" s="14">
        <v>5.3959999999999999</v>
      </c>
      <c r="P184" s="15">
        <v>28.541</v>
      </c>
      <c r="Q184" s="15">
        <v>404.41899999999998</v>
      </c>
      <c r="R184" s="16">
        <v>-2.2155823821392442</v>
      </c>
      <c r="S184" s="16">
        <v>-29.581310254683132</v>
      </c>
      <c r="T184" s="17">
        <v>1.908098982208168</v>
      </c>
      <c r="U184" s="17">
        <v>53.422065326465884</v>
      </c>
      <c r="V184" s="15">
        <f t="shared" si="3"/>
        <v>27.997533579019379</v>
      </c>
    </row>
    <row r="185" spans="1:22" ht="12.75" x14ac:dyDescent="0.2">
      <c r="A185" s="18" t="s">
        <v>30</v>
      </c>
      <c r="B185" s="18" t="s">
        <v>259</v>
      </c>
      <c r="C185" s="18"/>
      <c r="D185" s="30">
        <v>1</v>
      </c>
      <c r="E185" s="32">
        <v>5.5519999999999996</v>
      </c>
      <c r="F185" s="33">
        <v>44384</v>
      </c>
      <c r="G185" s="18" t="s">
        <v>314</v>
      </c>
      <c r="H185" s="31" t="s">
        <v>48</v>
      </c>
      <c r="I185" s="31">
        <v>10</v>
      </c>
      <c r="J185" s="21"/>
      <c r="K185" s="29"/>
      <c r="L185" s="29"/>
      <c r="M185" s="14" t="s">
        <v>301</v>
      </c>
      <c r="N185" s="14" t="s">
        <v>95</v>
      </c>
      <c r="O185" s="14">
        <v>5.5519999999999996</v>
      </c>
      <c r="P185" s="15">
        <v>22.056000000000001</v>
      </c>
      <c r="Q185" s="15">
        <v>403.20100000000002</v>
      </c>
      <c r="R185" s="16">
        <v>-1.162791395422186</v>
      </c>
      <c r="S185" s="16">
        <v>-29.409164415146428</v>
      </c>
      <c r="T185" s="17">
        <v>1.4144795051576171</v>
      </c>
      <c r="U185" s="17">
        <v>51.856506843573278</v>
      </c>
      <c r="V185" s="15">
        <f t="shared" si="3"/>
        <v>36.661193502266293</v>
      </c>
    </row>
    <row r="186" spans="1:22" ht="12.75" x14ac:dyDescent="0.2">
      <c r="A186" s="18" t="s">
        <v>30</v>
      </c>
      <c r="B186" s="18" t="s">
        <v>259</v>
      </c>
      <c r="C186" s="18"/>
      <c r="D186" s="30">
        <v>2</v>
      </c>
      <c r="E186" s="32">
        <v>5.4820000000000002</v>
      </c>
      <c r="F186" s="33">
        <v>44385</v>
      </c>
      <c r="G186" s="18" t="s">
        <v>314</v>
      </c>
      <c r="H186" s="31" t="s">
        <v>48</v>
      </c>
      <c r="I186" s="31">
        <v>11</v>
      </c>
      <c r="J186" s="21"/>
      <c r="K186" s="29"/>
      <c r="L186" s="29"/>
      <c r="M186" s="14" t="s">
        <v>302</v>
      </c>
      <c r="N186" s="14" t="s">
        <v>97</v>
      </c>
      <c r="O186" s="14">
        <v>5.4820000000000002</v>
      </c>
      <c r="P186" s="15">
        <v>18.355</v>
      </c>
      <c r="Q186" s="15">
        <v>398.673</v>
      </c>
      <c r="R186" s="16">
        <v>0.84646262063924782</v>
      </c>
      <c r="S186" s="16">
        <v>-30.244713512733853</v>
      </c>
      <c r="T186" s="17">
        <v>1.1323716789093381</v>
      </c>
      <c r="U186" s="17">
        <v>50.753451526019852</v>
      </c>
      <c r="V186" s="15">
        <f t="shared" si="3"/>
        <v>44.820488247201531</v>
      </c>
    </row>
    <row r="187" spans="1:22" ht="12.75" x14ac:dyDescent="0.2">
      <c r="A187" s="18" t="s">
        <v>30</v>
      </c>
      <c r="B187" s="18" t="s">
        <v>259</v>
      </c>
      <c r="C187" s="18"/>
      <c r="D187" s="30">
        <v>3</v>
      </c>
      <c r="E187" s="32">
        <v>5.5940000000000003</v>
      </c>
      <c r="F187" s="33">
        <v>44385</v>
      </c>
      <c r="G187" s="18" t="s">
        <v>314</v>
      </c>
      <c r="H187" s="31" t="s">
        <v>48</v>
      </c>
      <c r="I187" s="31">
        <v>12</v>
      </c>
      <c r="J187" s="21"/>
      <c r="K187" s="29"/>
      <c r="L187" s="29"/>
      <c r="M187" s="14" t="s">
        <v>303</v>
      </c>
      <c r="N187" s="14" t="s">
        <v>99</v>
      </c>
      <c r="O187" s="14">
        <v>5.5940000000000003</v>
      </c>
      <c r="P187" s="15">
        <v>26.184999999999999</v>
      </c>
      <c r="Q187" s="15">
        <v>380.48200000000003</v>
      </c>
      <c r="R187" s="16">
        <v>-0.25924418037757335</v>
      </c>
      <c r="S187" s="16">
        <v>-30.153151772748473</v>
      </c>
      <c r="T187" s="17">
        <v>1.585092993388026</v>
      </c>
      <c r="U187" s="17">
        <v>47.505828274226381</v>
      </c>
      <c r="V187" s="15">
        <f t="shared" si="3"/>
        <v>29.970373014321375</v>
      </c>
    </row>
    <row r="188" spans="1:22" ht="12.75" x14ac:dyDescent="0.2">
      <c r="A188" s="18" t="s">
        <v>35</v>
      </c>
      <c r="B188" s="18" t="s">
        <v>259</v>
      </c>
      <c r="C188" s="18"/>
      <c r="D188" s="30">
        <v>1</v>
      </c>
      <c r="E188" s="32">
        <v>5.5259999999999998</v>
      </c>
      <c r="F188" s="33">
        <v>44385</v>
      </c>
      <c r="G188" s="18" t="s">
        <v>314</v>
      </c>
      <c r="H188" s="31" t="s">
        <v>55</v>
      </c>
      <c r="I188" s="31">
        <v>1</v>
      </c>
      <c r="J188" s="21"/>
      <c r="K188" s="29"/>
      <c r="L188" s="29"/>
      <c r="M188" s="14" t="s">
        <v>304</v>
      </c>
      <c r="N188" s="14" t="s">
        <v>95</v>
      </c>
      <c r="O188" s="14">
        <v>5.5259999999999998</v>
      </c>
      <c r="P188" s="15">
        <v>27.67</v>
      </c>
      <c r="Q188" s="15">
        <v>328.86099999999999</v>
      </c>
      <c r="R188" s="16">
        <v>2.984972477550901</v>
      </c>
      <c r="S188" s="16">
        <v>-29.624951136788532</v>
      </c>
      <c r="T188" s="17">
        <v>1.6893809757808975</v>
      </c>
      <c r="U188" s="17">
        <v>41.47354763290965</v>
      </c>
      <c r="V188" s="15">
        <f t="shared" si="3"/>
        <v>24.54955289983597</v>
      </c>
    </row>
    <row r="189" spans="1:22" ht="12.75" x14ac:dyDescent="0.2">
      <c r="A189" s="18" t="s">
        <v>35</v>
      </c>
      <c r="B189" s="18" t="s">
        <v>259</v>
      </c>
      <c r="C189" s="18"/>
      <c r="D189" s="30">
        <v>2</v>
      </c>
      <c r="E189" s="32">
        <v>5.94</v>
      </c>
      <c r="F189" s="33">
        <v>44385</v>
      </c>
      <c r="G189" s="18" t="s">
        <v>314</v>
      </c>
      <c r="H189" s="31" t="s">
        <v>55</v>
      </c>
      <c r="I189" s="31">
        <v>2</v>
      </c>
      <c r="J189" s="21"/>
      <c r="K189" s="29"/>
      <c r="L189" s="29"/>
      <c r="M189" s="14" t="s">
        <v>305</v>
      </c>
      <c r="N189" s="14" t="s">
        <v>97</v>
      </c>
      <c r="O189" s="14">
        <v>5.94</v>
      </c>
      <c r="P189" s="15">
        <v>27.911999999999999</v>
      </c>
      <c r="Q189" s="15">
        <v>329.24</v>
      </c>
      <c r="R189" s="16">
        <v>2.9090310763821634</v>
      </c>
      <c r="S189" s="16">
        <v>-29.659242672084563</v>
      </c>
      <c r="T189" s="17">
        <v>1.5877346555126779</v>
      </c>
      <c r="U189" s="17">
        <v>38.695717116984937</v>
      </c>
      <c r="V189" s="15">
        <f t="shared" si="3"/>
        <v>24.371652393321433</v>
      </c>
    </row>
    <row r="190" spans="1:22" ht="12.75" x14ac:dyDescent="0.2">
      <c r="A190" s="18" t="s">
        <v>35</v>
      </c>
      <c r="B190" s="18" t="s">
        <v>259</v>
      </c>
      <c r="C190" s="18"/>
      <c r="D190" s="30">
        <v>3</v>
      </c>
      <c r="E190" s="32">
        <v>5.0919999999999996</v>
      </c>
      <c r="F190" s="33">
        <v>44385</v>
      </c>
      <c r="G190" s="18" t="s">
        <v>314</v>
      </c>
      <c r="H190" s="31" t="s">
        <v>55</v>
      </c>
      <c r="I190" s="31">
        <v>3</v>
      </c>
      <c r="J190" s="21"/>
      <c r="K190" s="29"/>
      <c r="L190" s="29"/>
      <c r="M190" s="14" t="s">
        <v>306</v>
      </c>
      <c r="N190" s="14" t="s">
        <v>99</v>
      </c>
      <c r="O190" s="14">
        <v>5.0919999999999996</v>
      </c>
      <c r="P190" s="15">
        <v>28.007000000000001</v>
      </c>
      <c r="Q190" s="15">
        <v>322.19</v>
      </c>
      <c r="R190" s="16">
        <v>4.5635410698450611</v>
      </c>
      <c r="S190" s="16">
        <v>-27.94460465276423</v>
      </c>
      <c r="T190" s="17">
        <v>1.8625506066715962</v>
      </c>
      <c r="U190" s="17">
        <v>44.306337297794059</v>
      </c>
      <c r="V190" s="15">
        <f t="shared" si="3"/>
        <v>23.787991123081536</v>
      </c>
    </row>
    <row r="191" spans="1:22" ht="12.75" x14ac:dyDescent="0.2">
      <c r="A191" s="18" t="s">
        <v>39</v>
      </c>
      <c r="B191" s="18" t="s">
        <v>259</v>
      </c>
      <c r="C191" s="18"/>
      <c r="D191" s="30">
        <v>1</v>
      </c>
      <c r="E191" s="32">
        <v>4.71</v>
      </c>
      <c r="F191" s="33">
        <v>44385</v>
      </c>
      <c r="G191" s="18" t="s">
        <v>314</v>
      </c>
      <c r="H191" s="31" t="s">
        <v>55</v>
      </c>
      <c r="I191" s="31">
        <v>4</v>
      </c>
      <c r="J191" s="21"/>
      <c r="K191" s="29"/>
      <c r="L191" s="29"/>
      <c r="M191" s="14" t="s">
        <v>307</v>
      </c>
      <c r="N191" s="14" t="s">
        <v>95</v>
      </c>
      <c r="O191" s="14">
        <v>4.71</v>
      </c>
      <c r="P191" s="15">
        <v>14.718999999999999</v>
      </c>
      <c r="Q191" s="15">
        <v>318.87700000000001</v>
      </c>
      <c r="R191" s="16">
        <v>-2.1446160333934339</v>
      </c>
      <c r="S191" s="16">
        <v>-30.693745624778114</v>
      </c>
      <c r="T191" s="17">
        <v>1.058121882812846</v>
      </c>
      <c r="U191" s="17">
        <v>47.444909085588385</v>
      </c>
      <c r="V191" s="15">
        <f t="shared" si="3"/>
        <v>44.838793957709072</v>
      </c>
    </row>
    <row r="192" spans="1:22" ht="12.75" x14ac:dyDescent="0.2">
      <c r="A192" s="18" t="s">
        <v>39</v>
      </c>
      <c r="B192" s="18" t="s">
        <v>259</v>
      </c>
      <c r="C192" s="18"/>
      <c r="D192" s="30">
        <v>2</v>
      </c>
      <c r="E192" s="32">
        <v>5.492</v>
      </c>
      <c r="F192" s="33">
        <v>44385</v>
      </c>
      <c r="G192" s="18" t="s">
        <v>314</v>
      </c>
      <c r="H192" s="31" t="s">
        <v>55</v>
      </c>
      <c r="I192" s="31">
        <v>5</v>
      </c>
      <c r="J192" s="21"/>
      <c r="K192" s="29"/>
      <c r="L192" s="29"/>
      <c r="M192" s="14" t="s">
        <v>308</v>
      </c>
      <c r="N192" s="14" t="s">
        <v>97</v>
      </c>
      <c r="O192" s="14">
        <v>5.492</v>
      </c>
      <c r="P192" s="15">
        <v>17.151</v>
      </c>
      <c r="Q192" s="15">
        <v>359.90100000000001</v>
      </c>
      <c r="R192" s="16">
        <v>-3.2108333058025114</v>
      </c>
      <c r="S192" s="16">
        <v>-30.240834702814109</v>
      </c>
      <c r="T192" s="17">
        <v>1.0569730505817474</v>
      </c>
      <c r="U192" s="17">
        <v>45.879165089629893</v>
      </c>
      <c r="V192" s="15">
        <f t="shared" si="3"/>
        <v>43.406182460733945</v>
      </c>
    </row>
    <row r="193" spans="1:23" ht="12.75" x14ac:dyDescent="0.2">
      <c r="A193" s="18" t="s">
        <v>39</v>
      </c>
      <c r="B193" s="18" t="s">
        <v>259</v>
      </c>
      <c r="C193" s="18"/>
      <c r="D193" s="30">
        <v>3</v>
      </c>
      <c r="E193" s="32">
        <v>5.3760000000000003</v>
      </c>
      <c r="F193" s="33">
        <v>44385</v>
      </c>
      <c r="G193" s="18" t="s">
        <v>314</v>
      </c>
      <c r="H193" s="31" t="s">
        <v>55</v>
      </c>
      <c r="I193" s="31">
        <v>6</v>
      </c>
      <c r="J193" s="21"/>
      <c r="K193" s="29"/>
      <c r="L193" s="29"/>
      <c r="M193" s="14" t="s">
        <v>309</v>
      </c>
      <c r="N193" s="14" t="s">
        <v>99</v>
      </c>
      <c r="O193" s="14">
        <v>5.3760000000000003</v>
      </c>
      <c r="P193" s="15">
        <v>11.651999999999999</v>
      </c>
      <c r="Q193" s="15">
        <v>379.6</v>
      </c>
      <c r="R193" s="16">
        <v>-2.9131430132210596</v>
      </c>
      <c r="S193" s="16">
        <v>-29.40787317217848</v>
      </c>
      <c r="T193" s="17">
        <v>0.73136230371003919</v>
      </c>
      <c r="U193" s="17">
        <v>49.306878307312758</v>
      </c>
      <c r="V193" s="15">
        <f t="shared" si="3"/>
        <v>67.417855770238461</v>
      </c>
    </row>
    <row r="194" spans="1:23" ht="12.75" x14ac:dyDescent="0.2">
      <c r="A194" s="18" t="s">
        <v>43</v>
      </c>
      <c r="B194" s="18" t="s">
        <v>259</v>
      </c>
      <c r="C194" s="18"/>
      <c r="D194" s="30">
        <v>1</v>
      </c>
      <c r="E194" s="32">
        <v>5.3620000000000001</v>
      </c>
      <c r="F194" s="33">
        <v>44385</v>
      </c>
      <c r="G194" s="18" t="s">
        <v>314</v>
      </c>
      <c r="H194" s="31" t="s">
        <v>55</v>
      </c>
      <c r="I194" s="31">
        <v>7</v>
      </c>
      <c r="J194" s="21"/>
      <c r="K194" s="29"/>
      <c r="L194" s="29"/>
      <c r="M194" s="14" t="s">
        <v>310</v>
      </c>
      <c r="N194" s="14" t="s">
        <v>95</v>
      </c>
      <c r="O194" s="14">
        <v>5.3620000000000001</v>
      </c>
      <c r="P194" s="15">
        <v>37.121000000000002</v>
      </c>
      <c r="Q194" s="15">
        <v>353.68599999999998</v>
      </c>
      <c r="R194" s="16">
        <v>0.32702343664508149</v>
      </c>
      <c r="S194" s="16">
        <v>-28.93174352051841</v>
      </c>
      <c r="T194" s="17">
        <v>2.3435503177666313</v>
      </c>
      <c r="U194" s="17">
        <v>46.126953283042674</v>
      </c>
      <c r="V194" s="15">
        <f t="shared" si="3"/>
        <v>19.682510306414489</v>
      </c>
    </row>
    <row r="195" spans="1:23" ht="12.75" x14ac:dyDescent="0.2">
      <c r="A195" s="18" t="s">
        <v>43</v>
      </c>
      <c r="B195" s="18" t="s">
        <v>259</v>
      </c>
      <c r="C195" s="18"/>
      <c r="D195" s="30" t="s">
        <v>274</v>
      </c>
      <c r="E195" s="32">
        <v>5.016</v>
      </c>
      <c r="F195" s="33">
        <v>44385</v>
      </c>
      <c r="G195" s="18" t="s">
        <v>314</v>
      </c>
      <c r="H195" s="31" t="s">
        <v>55</v>
      </c>
      <c r="I195" s="31">
        <v>8</v>
      </c>
      <c r="J195" s="21"/>
      <c r="K195" s="29"/>
      <c r="L195" s="29"/>
      <c r="M195" s="14" t="s">
        <v>311</v>
      </c>
      <c r="N195" s="14" t="s">
        <v>274</v>
      </c>
      <c r="O195" s="14">
        <v>5.016</v>
      </c>
      <c r="P195" s="15">
        <v>34.481999999999999</v>
      </c>
      <c r="Q195" s="15">
        <v>331.56099999999998</v>
      </c>
      <c r="R195" s="16">
        <v>0.35031213300349462</v>
      </c>
      <c r="S195" s="16">
        <v>-28.825526687609464</v>
      </c>
      <c r="T195" s="17">
        <v>2.3287441038734134</v>
      </c>
      <c r="U195" s="17">
        <v>46.350144483533235</v>
      </c>
      <c r="V195" s="15">
        <f t="shared" si="3"/>
        <v>19.903494079250173</v>
      </c>
    </row>
    <row r="196" spans="1:23" ht="12.75" x14ac:dyDescent="0.2">
      <c r="A196" s="18" t="s">
        <v>43</v>
      </c>
      <c r="B196" s="18" t="s">
        <v>259</v>
      </c>
      <c r="C196" s="18"/>
      <c r="D196" s="30">
        <v>2</v>
      </c>
      <c r="E196" s="32">
        <v>5.51</v>
      </c>
      <c r="F196" s="33">
        <v>44385</v>
      </c>
      <c r="G196" s="18" t="s">
        <v>314</v>
      </c>
      <c r="H196" s="31" t="s">
        <v>55</v>
      </c>
      <c r="I196" s="31">
        <v>9</v>
      </c>
      <c r="J196" s="21"/>
      <c r="K196" s="29"/>
      <c r="L196" s="29"/>
      <c r="M196" s="14" t="s">
        <v>312</v>
      </c>
      <c r="N196" s="14" t="s">
        <v>97</v>
      </c>
      <c r="O196" s="14">
        <v>5.51</v>
      </c>
      <c r="P196" s="15">
        <v>23.625</v>
      </c>
      <c r="Q196" s="15">
        <v>378.18299999999999</v>
      </c>
      <c r="R196" s="16">
        <v>-0.24203079611265932</v>
      </c>
      <c r="S196" s="16">
        <v>-28.93157531185437</v>
      </c>
      <c r="T196" s="17">
        <v>1.4516901103042066</v>
      </c>
      <c r="U196" s="17">
        <v>48.040477154594498</v>
      </c>
      <c r="V196" s="15">
        <f t="shared" si="3"/>
        <v>33.092790819197255</v>
      </c>
    </row>
    <row r="197" spans="1:23" ht="12.75" x14ac:dyDescent="0.2">
      <c r="A197" s="18" t="s">
        <v>43</v>
      </c>
      <c r="B197" s="18" t="s">
        <v>259</v>
      </c>
      <c r="C197" s="44"/>
      <c r="D197" s="45">
        <v>3</v>
      </c>
      <c r="E197" s="46">
        <v>5.1139999999999999</v>
      </c>
      <c r="F197" s="47">
        <v>44385</v>
      </c>
      <c r="G197" s="18" t="s">
        <v>314</v>
      </c>
      <c r="H197" s="31" t="s">
        <v>55</v>
      </c>
      <c r="I197" s="31">
        <v>10</v>
      </c>
      <c r="J197" s="21"/>
      <c r="K197" s="29"/>
      <c r="L197" s="29"/>
      <c r="M197" s="14" t="s">
        <v>313</v>
      </c>
      <c r="N197" s="14" t="s">
        <v>99</v>
      </c>
      <c r="O197" s="14">
        <v>5.1139999999999999</v>
      </c>
      <c r="P197" s="15">
        <v>33.600999999999999</v>
      </c>
      <c r="Q197" s="15">
        <v>355.12599999999998</v>
      </c>
      <c r="R197" s="16">
        <v>0.23690630725817963</v>
      </c>
      <c r="S197" s="16">
        <v>-30.061313315134239</v>
      </c>
      <c r="T197" s="17">
        <v>2.2246068216407027</v>
      </c>
      <c r="U197" s="17">
        <v>48.516178338430159</v>
      </c>
      <c r="V197" s="15">
        <f t="shared" si="3"/>
        <v>21.808877805493861</v>
      </c>
    </row>
    <row r="198" spans="1:23" ht="12.75" x14ac:dyDescent="0.2">
      <c r="A198" s="34" t="s">
        <v>30</v>
      </c>
      <c r="B198" s="34" t="s">
        <v>790</v>
      </c>
      <c r="C198" s="48" t="s">
        <v>320</v>
      </c>
      <c r="D198" s="48"/>
      <c r="E198" s="48">
        <v>0.57399999999999995</v>
      </c>
      <c r="F198" s="48"/>
      <c r="G198" s="36" t="s">
        <v>321</v>
      </c>
      <c r="H198" s="3" t="s">
        <v>14</v>
      </c>
      <c r="I198" s="3">
        <v>1</v>
      </c>
      <c r="J198" s="34" t="s">
        <v>322</v>
      </c>
      <c r="K198" s="34" t="s">
        <v>323</v>
      </c>
      <c r="L198" s="34"/>
      <c r="M198" s="14" t="s">
        <v>324</v>
      </c>
      <c r="N198" s="14" t="s">
        <v>322</v>
      </c>
      <c r="O198" s="14">
        <v>0.57399999999999995</v>
      </c>
      <c r="P198" s="15">
        <v>27.779</v>
      </c>
      <c r="Q198" s="15">
        <v>423.07799999999997</v>
      </c>
      <c r="R198" s="16">
        <v>0.13920750035509077</v>
      </c>
      <c r="S198" s="16">
        <v>-37.20942858016069</v>
      </c>
      <c r="T198" s="15">
        <v>10.587901339910589</v>
      </c>
      <c r="U198" s="15">
        <v>50.296557058647238</v>
      </c>
      <c r="V198" s="15">
        <f t="shared" ref="V198:V261" si="4">IF(P198="","",U198/T198)</f>
        <v>4.7503802164321991</v>
      </c>
      <c r="W198" s="37"/>
    </row>
    <row r="199" spans="1:23" ht="12.75" x14ac:dyDescent="0.2">
      <c r="A199" s="34" t="s">
        <v>30</v>
      </c>
      <c r="B199" s="34" t="s">
        <v>790</v>
      </c>
      <c r="C199" s="48" t="s">
        <v>320</v>
      </c>
      <c r="D199" s="48"/>
      <c r="E199" s="48">
        <v>0.49</v>
      </c>
      <c r="F199" s="48"/>
      <c r="G199" s="36" t="s">
        <v>321</v>
      </c>
      <c r="H199" s="3" t="s">
        <v>14</v>
      </c>
      <c r="I199" s="3">
        <v>2</v>
      </c>
      <c r="J199" s="34" t="s">
        <v>322</v>
      </c>
      <c r="K199" s="21"/>
      <c r="L199" s="34"/>
      <c r="M199" s="14" t="s">
        <v>325</v>
      </c>
      <c r="N199" s="14" t="s">
        <v>322</v>
      </c>
      <c r="O199" s="14">
        <v>0.49</v>
      </c>
      <c r="P199" s="15">
        <v>17.646999999999998</v>
      </c>
      <c r="Q199" s="15">
        <v>296.11599999999999</v>
      </c>
      <c r="R199" s="16">
        <v>0.89409056003605358</v>
      </c>
      <c r="S199" s="16">
        <v>-37.291418312779271</v>
      </c>
      <c r="T199" s="15">
        <v>7.897409219520279</v>
      </c>
      <c r="U199" s="15">
        <v>40.920025572979853</v>
      </c>
      <c r="V199" s="15">
        <f t="shared" si="4"/>
        <v>5.1814493127488594</v>
      </c>
      <c r="W199" s="37"/>
    </row>
    <row r="200" spans="1:23" ht="12.75" x14ac:dyDescent="0.2">
      <c r="A200" s="34" t="s">
        <v>30</v>
      </c>
      <c r="B200" s="34" t="s">
        <v>790</v>
      </c>
      <c r="C200" s="48" t="s">
        <v>320</v>
      </c>
      <c r="D200" s="48"/>
      <c r="E200" s="48">
        <v>0.63</v>
      </c>
      <c r="F200" s="48"/>
      <c r="G200" s="36" t="s">
        <v>321</v>
      </c>
      <c r="H200" s="3" t="s">
        <v>14</v>
      </c>
      <c r="I200" s="3">
        <v>3</v>
      </c>
      <c r="J200" s="34" t="s">
        <v>322</v>
      </c>
      <c r="K200" s="21"/>
      <c r="L200" s="34"/>
      <c r="M200" s="14" t="s">
        <v>326</v>
      </c>
      <c r="N200" s="14" t="s">
        <v>322</v>
      </c>
      <c r="O200" s="14">
        <v>0.63</v>
      </c>
      <c r="P200" s="15">
        <v>29.53</v>
      </c>
      <c r="Q200" s="15">
        <v>465.43900000000002</v>
      </c>
      <c r="R200" s="16">
        <v>0.5001761313505233</v>
      </c>
      <c r="S200" s="16">
        <v>-38.527081760253381</v>
      </c>
      <c r="T200" s="15">
        <v>10.218094874848099</v>
      </c>
      <c r="U200" s="15">
        <v>50.463806309939343</v>
      </c>
      <c r="V200" s="15">
        <f t="shared" si="4"/>
        <v>4.9386707530144687</v>
      </c>
      <c r="W200" s="37"/>
    </row>
    <row r="201" spans="1:23" ht="12.75" x14ac:dyDescent="0.2">
      <c r="A201" s="34" t="s">
        <v>26</v>
      </c>
      <c r="B201" s="34" t="s">
        <v>790</v>
      </c>
      <c r="C201" s="48" t="s">
        <v>327</v>
      </c>
      <c r="D201" s="48"/>
      <c r="E201" s="48">
        <v>0.53</v>
      </c>
      <c r="F201" s="48"/>
      <c r="G201" s="36" t="s">
        <v>321</v>
      </c>
      <c r="H201" s="3" t="s">
        <v>14</v>
      </c>
      <c r="I201" s="3">
        <v>4</v>
      </c>
      <c r="J201" s="34" t="s">
        <v>328</v>
      </c>
      <c r="K201" s="34" t="s">
        <v>323</v>
      </c>
      <c r="L201" s="34"/>
      <c r="M201" s="14" t="s">
        <v>329</v>
      </c>
      <c r="N201" s="14" t="s">
        <v>328</v>
      </c>
      <c r="O201" s="14">
        <v>0.53</v>
      </c>
      <c r="P201" s="15">
        <v>24.311</v>
      </c>
      <c r="Q201" s="15">
        <v>309.91199999999998</v>
      </c>
      <c r="R201" s="16">
        <v>5.3371068278969878</v>
      </c>
      <c r="S201" s="16">
        <v>-29.963774311750761</v>
      </c>
      <c r="T201" s="15">
        <v>10.025842206089774</v>
      </c>
      <c r="U201" s="15">
        <v>39.635787633299593</v>
      </c>
      <c r="V201" s="15">
        <f t="shared" si="4"/>
        <v>3.9533624027340575</v>
      </c>
      <c r="W201" s="37"/>
    </row>
    <row r="202" spans="1:23" ht="12.75" x14ac:dyDescent="0.2">
      <c r="A202" s="34" t="s">
        <v>26</v>
      </c>
      <c r="B202" s="34" t="s">
        <v>790</v>
      </c>
      <c r="C202" s="34" t="s">
        <v>327</v>
      </c>
      <c r="D202" s="34"/>
      <c r="E202" s="34">
        <v>0.56200000000000006</v>
      </c>
      <c r="F202" s="34"/>
      <c r="G202" s="36" t="s">
        <v>321</v>
      </c>
      <c r="H202" s="3" t="s">
        <v>14</v>
      </c>
      <c r="I202" s="3">
        <v>5</v>
      </c>
      <c r="J202" s="34" t="s">
        <v>328</v>
      </c>
      <c r="K202" s="21"/>
      <c r="L202" s="34"/>
      <c r="M202" s="14" t="s">
        <v>330</v>
      </c>
      <c r="N202" s="14" t="s">
        <v>328</v>
      </c>
      <c r="O202" s="14">
        <v>0.56200000000000006</v>
      </c>
      <c r="P202" s="15">
        <v>27.952000000000002</v>
      </c>
      <c r="Q202" s="15">
        <v>347.43</v>
      </c>
      <c r="R202" s="16">
        <v>5.0548318032369464</v>
      </c>
      <c r="S202" s="16">
        <v>-28.607267127865946</v>
      </c>
      <c r="T202" s="15">
        <v>10.832732277715158</v>
      </c>
      <c r="U202" s="15">
        <v>41.957353908486603</v>
      </c>
      <c r="V202" s="15">
        <f t="shared" si="4"/>
        <v>3.8732014078110546</v>
      </c>
      <c r="W202" s="38"/>
    </row>
    <row r="203" spans="1:23" ht="12.75" x14ac:dyDescent="0.2">
      <c r="A203" s="34" t="s">
        <v>26</v>
      </c>
      <c r="B203" s="34" t="s">
        <v>790</v>
      </c>
      <c r="C203" s="34" t="s">
        <v>327</v>
      </c>
      <c r="D203" s="34"/>
      <c r="E203" s="34">
        <v>0.52400000000000002</v>
      </c>
      <c r="F203" s="34"/>
      <c r="G203" s="36" t="s">
        <v>321</v>
      </c>
      <c r="H203" s="3" t="s">
        <v>14</v>
      </c>
      <c r="I203" s="3">
        <v>6</v>
      </c>
      <c r="J203" s="34" t="s">
        <v>328</v>
      </c>
      <c r="K203" s="21"/>
      <c r="L203" s="34"/>
      <c r="M203" s="14" t="s">
        <v>331</v>
      </c>
      <c r="N203" s="14" t="s">
        <v>328</v>
      </c>
      <c r="O203" s="14">
        <v>0.52400000000000002</v>
      </c>
      <c r="P203" s="15">
        <v>26.16</v>
      </c>
      <c r="Q203" s="15">
        <v>331.95</v>
      </c>
      <c r="R203" s="16">
        <v>5.4683172903372901</v>
      </c>
      <c r="S203" s="16">
        <v>-29.502683111986556</v>
      </c>
      <c r="T203" s="15">
        <v>10.898313152079856</v>
      </c>
      <c r="U203" s="15">
        <v>43.085815742707432</v>
      </c>
      <c r="V203" s="15">
        <f t="shared" si="4"/>
        <v>3.9534389534847278</v>
      </c>
      <c r="W203" s="38"/>
    </row>
    <row r="204" spans="1:23" ht="12.75" x14ac:dyDescent="0.2">
      <c r="A204" s="34" t="s">
        <v>76</v>
      </c>
      <c r="B204" s="34" t="s">
        <v>790</v>
      </c>
      <c r="C204" s="34" t="s">
        <v>800</v>
      </c>
      <c r="D204" s="34"/>
      <c r="E204" s="34">
        <v>0.58199999999999996</v>
      </c>
      <c r="F204" s="34"/>
      <c r="G204" s="36" t="s">
        <v>321</v>
      </c>
      <c r="H204" s="3" t="s">
        <v>14</v>
      </c>
      <c r="I204" s="3">
        <v>7</v>
      </c>
      <c r="J204" s="34" t="s">
        <v>332</v>
      </c>
      <c r="K204" s="21"/>
      <c r="L204" s="34"/>
      <c r="M204" s="14" t="s">
        <v>333</v>
      </c>
      <c r="N204" s="14" t="s">
        <v>332</v>
      </c>
      <c r="O204" s="14">
        <v>0.58199999999999996</v>
      </c>
      <c r="P204" s="15">
        <v>16.376000000000001</v>
      </c>
      <c r="Q204" s="15">
        <v>230.38399999999999</v>
      </c>
      <c r="R204" s="16">
        <v>2.3125078968922699</v>
      </c>
      <c r="S204" s="16">
        <v>-23.024165556116696</v>
      </c>
      <c r="T204" s="15">
        <v>6.167487355658384</v>
      </c>
      <c r="U204" s="15">
        <v>26.789961758404836</v>
      </c>
      <c r="V204" s="15">
        <f t="shared" si="4"/>
        <v>4.3437400376388755</v>
      </c>
      <c r="W204" s="38"/>
    </row>
    <row r="205" spans="1:23" ht="12.75" x14ac:dyDescent="0.2">
      <c r="A205" s="34" t="s">
        <v>76</v>
      </c>
      <c r="B205" s="34" t="s">
        <v>790</v>
      </c>
      <c r="C205" s="34" t="s">
        <v>800</v>
      </c>
      <c r="D205" s="34"/>
      <c r="E205" s="34">
        <v>0.52200000000000002</v>
      </c>
      <c r="F205" s="34"/>
      <c r="G205" s="36" t="s">
        <v>321</v>
      </c>
      <c r="H205" s="3" t="s">
        <v>14</v>
      </c>
      <c r="I205" s="3">
        <v>8</v>
      </c>
      <c r="J205" s="34" t="s">
        <v>332</v>
      </c>
      <c r="K205" s="21"/>
      <c r="L205" s="34"/>
      <c r="M205" s="14" t="s">
        <v>334</v>
      </c>
      <c r="N205" s="14" t="s">
        <v>332</v>
      </c>
      <c r="O205" s="14">
        <v>0.52200000000000002</v>
      </c>
      <c r="P205" s="15">
        <v>13.872</v>
      </c>
      <c r="Q205" s="15">
        <v>210.738</v>
      </c>
      <c r="R205" s="16">
        <v>1.9987607421053211</v>
      </c>
      <c r="S205" s="16">
        <v>-23.157253219263318</v>
      </c>
      <c r="T205" s="15">
        <v>5.8428668271299511</v>
      </c>
      <c r="U205" s="15">
        <v>27.292935863090779</v>
      </c>
      <c r="V205" s="15">
        <f t="shared" si="4"/>
        <v>4.6711548749258798</v>
      </c>
      <c r="W205" s="38"/>
    </row>
    <row r="206" spans="1:23" ht="12.75" x14ac:dyDescent="0.2">
      <c r="A206" s="34" t="s">
        <v>76</v>
      </c>
      <c r="B206" s="34" t="s">
        <v>790</v>
      </c>
      <c r="C206" s="34" t="s">
        <v>800</v>
      </c>
      <c r="D206" s="34"/>
      <c r="E206" s="34">
        <v>0.56200000000000006</v>
      </c>
      <c r="F206" s="34"/>
      <c r="G206" s="36" t="s">
        <v>321</v>
      </c>
      <c r="H206" s="3" t="s">
        <v>14</v>
      </c>
      <c r="I206" s="3">
        <v>9</v>
      </c>
      <c r="J206" s="34" t="s">
        <v>332</v>
      </c>
      <c r="K206" s="21"/>
      <c r="L206" s="34"/>
      <c r="M206" s="14" t="s">
        <v>335</v>
      </c>
      <c r="N206" s="14" t="s">
        <v>332</v>
      </c>
      <c r="O206" s="14">
        <v>0.56200000000000006</v>
      </c>
      <c r="P206" s="15">
        <v>13.662000000000001</v>
      </c>
      <c r="Q206" s="15">
        <v>206.53800000000001</v>
      </c>
      <c r="R206" s="16">
        <v>2.1043479077426475</v>
      </c>
      <c r="S206" s="16">
        <v>-23.208562548863863</v>
      </c>
      <c r="T206" s="15">
        <v>5.3534732134246772</v>
      </c>
      <c r="U206" s="15">
        <v>24.8743892082543</v>
      </c>
      <c r="V206" s="15">
        <f t="shared" si="4"/>
        <v>4.6464021050629061</v>
      </c>
      <c r="W206" s="38"/>
    </row>
    <row r="207" spans="1:23" ht="12.75" x14ac:dyDescent="0.2">
      <c r="A207" s="34" t="s">
        <v>35</v>
      </c>
      <c r="B207" s="34" t="s">
        <v>790</v>
      </c>
      <c r="C207" s="34" t="s">
        <v>336</v>
      </c>
      <c r="D207" s="34"/>
      <c r="E207" s="34">
        <v>0.6</v>
      </c>
      <c r="F207" s="34"/>
      <c r="G207" s="36" t="s">
        <v>321</v>
      </c>
      <c r="H207" s="3" t="s">
        <v>14</v>
      </c>
      <c r="I207" s="3">
        <v>10</v>
      </c>
      <c r="J207" s="34" t="s">
        <v>337</v>
      </c>
      <c r="K207" s="34" t="s">
        <v>323</v>
      </c>
      <c r="L207" s="34"/>
      <c r="M207" s="14" t="s">
        <v>338</v>
      </c>
      <c r="N207" s="14" t="s">
        <v>337</v>
      </c>
      <c r="O207" s="14">
        <v>0.6</v>
      </c>
      <c r="P207" s="15">
        <v>25.785</v>
      </c>
      <c r="Q207" s="15">
        <v>457.59</v>
      </c>
      <c r="R207" s="16">
        <v>7.338190945574274</v>
      </c>
      <c r="S207" s="16">
        <v>-31.340520835257884</v>
      </c>
      <c r="T207" s="15">
        <v>9.4432495152647391</v>
      </c>
      <c r="U207" s="15">
        <v>52.346586066907832</v>
      </c>
      <c r="V207" s="15">
        <f t="shared" si="4"/>
        <v>5.5432810477252659</v>
      </c>
      <c r="W207" s="37"/>
    </row>
    <row r="208" spans="1:23" ht="12.75" x14ac:dyDescent="0.2">
      <c r="A208" s="34" t="s">
        <v>35</v>
      </c>
      <c r="B208" s="34" t="s">
        <v>790</v>
      </c>
      <c r="C208" s="34" t="s">
        <v>336</v>
      </c>
      <c r="D208" s="34"/>
      <c r="E208" s="34">
        <v>0.56200000000000006</v>
      </c>
      <c r="F208" s="34"/>
      <c r="G208" s="36" t="s">
        <v>321</v>
      </c>
      <c r="H208" s="3" t="s">
        <v>14</v>
      </c>
      <c r="I208" s="3">
        <v>11</v>
      </c>
      <c r="J208" s="34" t="s">
        <v>337</v>
      </c>
      <c r="K208" s="21"/>
      <c r="L208" s="34"/>
      <c r="M208" s="14" t="s">
        <v>339</v>
      </c>
      <c r="N208" s="14" t="s">
        <v>337</v>
      </c>
      <c r="O208" s="14">
        <v>0.56200000000000006</v>
      </c>
      <c r="P208" s="15">
        <v>22.361000000000001</v>
      </c>
      <c r="Q208" s="15">
        <v>354.67599999999999</v>
      </c>
      <c r="R208" s="16">
        <v>7.3721610839291021</v>
      </c>
      <c r="S208" s="16">
        <v>-30.44893961477408</v>
      </c>
      <c r="T208" s="15">
        <v>8.7883418757535132</v>
      </c>
      <c r="U208" s="15">
        <v>43.337731306485885</v>
      </c>
      <c r="V208" s="15">
        <f t="shared" si="4"/>
        <v>4.931275082282812</v>
      </c>
      <c r="W208" s="37"/>
    </row>
    <row r="209" spans="1:23" ht="12.75" x14ac:dyDescent="0.2">
      <c r="A209" s="34" t="s">
        <v>35</v>
      </c>
      <c r="B209" s="34" t="s">
        <v>790</v>
      </c>
      <c r="C209" s="34" t="s">
        <v>336</v>
      </c>
      <c r="D209" s="34"/>
      <c r="E209" s="34">
        <v>0.51</v>
      </c>
      <c r="F209" s="34"/>
      <c r="G209" s="36" t="s">
        <v>321</v>
      </c>
      <c r="H209" s="3" t="s">
        <v>14</v>
      </c>
      <c r="I209" s="3">
        <v>12</v>
      </c>
      <c r="J209" s="34" t="s">
        <v>337</v>
      </c>
      <c r="K209" s="21"/>
      <c r="L209" s="34"/>
      <c r="M209" s="14" t="s">
        <v>340</v>
      </c>
      <c r="N209" s="14" t="s">
        <v>337</v>
      </c>
      <c r="O209" s="14">
        <v>0.51</v>
      </c>
      <c r="P209" s="15">
        <v>18.370999999999999</v>
      </c>
      <c r="Q209" s="15">
        <v>315.995</v>
      </c>
      <c r="R209" s="16">
        <v>7.1625482829503362</v>
      </c>
      <c r="S209" s="16">
        <v>-30.477832003160664</v>
      </c>
      <c r="T209" s="15">
        <v>7.9603290587659279</v>
      </c>
      <c r="U209" s="15">
        <v>42.53722663498263</v>
      </c>
      <c r="V209" s="15">
        <f t="shared" si="4"/>
        <v>5.3436517913968098</v>
      </c>
      <c r="W209" s="37"/>
    </row>
    <row r="210" spans="1:23" ht="12.75" x14ac:dyDescent="0.2">
      <c r="A210" s="34" t="s">
        <v>26</v>
      </c>
      <c r="B210" s="34" t="s">
        <v>790</v>
      </c>
      <c r="C210" s="34" t="s">
        <v>336</v>
      </c>
      <c r="D210" s="34"/>
      <c r="E210" s="34">
        <v>0.54</v>
      </c>
      <c r="F210" s="34"/>
      <c r="G210" s="36" t="s">
        <v>321</v>
      </c>
      <c r="H210" s="3" t="s">
        <v>31</v>
      </c>
      <c r="I210" s="3">
        <v>1</v>
      </c>
      <c r="J210" s="34" t="s">
        <v>341</v>
      </c>
      <c r="K210" s="21"/>
      <c r="L210" s="34"/>
      <c r="M210" s="14" t="s">
        <v>342</v>
      </c>
      <c r="N210" s="14" t="s">
        <v>341</v>
      </c>
      <c r="O210" s="14">
        <v>0.54</v>
      </c>
      <c r="P210" s="15">
        <v>18.815999999999999</v>
      </c>
      <c r="Q210" s="15">
        <v>322.17899999999997</v>
      </c>
      <c r="R210" s="16">
        <v>5.2596537121462301</v>
      </c>
      <c r="S210" s="16">
        <v>-30.57958082841591</v>
      </c>
      <c r="T210" s="15">
        <v>7.689857445666533</v>
      </c>
      <c r="U210" s="15">
        <v>40.931447074147755</v>
      </c>
      <c r="V210" s="15">
        <f t="shared" si="4"/>
        <v>5.3227835968810924</v>
      </c>
      <c r="W210" s="37"/>
    </row>
    <row r="211" spans="1:23" ht="12.75" x14ac:dyDescent="0.2">
      <c r="A211" s="34" t="s">
        <v>26</v>
      </c>
      <c r="B211" s="34" t="s">
        <v>790</v>
      </c>
      <c r="C211" s="34" t="s">
        <v>336</v>
      </c>
      <c r="D211" s="34"/>
      <c r="E211" s="34">
        <v>0.55000000000000004</v>
      </c>
      <c r="F211" s="34"/>
      <c r="G211" s="36" t="s">
        <v>321</v>
      </c>
      <c r="H211" s="3" t="s">
        <v>31</v>
      </c>
      <c r="I211" s="3">
        <v>2</v>
      </c>
      <c r="J211" s="34" t="s">
        <v>341</v>
      </c>
      <c r="K211" s="21"/>
      <c r="L211" s="34"/>
      <c r="M211" s="14" t="s">
        <v>343</v>
      </c>
      <c r="N211" s="14" t="s">
        <v>341</v>
      </c>
      <c r="O211" s="14">
        <v>0.55000000000000004</v>
      </c>
      <c r="P211" s="15">
        <v>26.495999999999999</v>
      </c>
      <c r="Q211" s="15">
        <v>380.21</v>
      </c>
      <c r="R211" s="16">
        <v>5.43101806212049</v>
      </c>
      <c r="S211" s="16">
        <v>-30.91990161117393</v>
      </c>
      <c r="T211" s="15">
        <v>10.608118594705019</v>
      </c>
      <c r="U211" s="15">
        <v>47.49152123713516</v>
      </c>
      <c r="V211" s="15">
        <f t="shared" si="4"/>
        <v>4.4769033088336965</v>
      </c>
      <c r="W211" s="37"/>
    </row>
    <row r="212" spans="1:23" ht="12.75" x14ac:dyDescent="0.2">
      <c r="A212" s="34" t="s">
        <v>26</v>
      </c>
      <c r="B212" s="34" t="s">
        <v>790</v>
      </c>
      <c r="C212" s="34" t="s">
        <v>336</v>
      </c>
      <c r="D212" s="34"/>
      <c r="E212" s="34">
        <v>0.52600000000000002</v>
      </c>
      <c r="F212" s="34"/>
      <c r="G212" s="36" t="s">
        <v>321</v>
      </c>
      <c r="H212" s="3" t="s">
        <v>31</v>
      </c>
      <c r="I212" s="3">
        <v>3</v>
      </c>
      <c r="J212" s="34" t="s">
        <v>341</v>
      </c>
      <c r="K212" s="21"/>
      <c r="L212" s="34"/>
      <c r="M212" s="14" t="s">
        <v>344</v>
      </c>
      <c r="N212" s="14" t="s">
        <v>341</v>
      </c>
      <c r="O212" s="14">
        <v>0.52600000000000002</v>
      </c>
      <c r="P212" s="15">
        <v>24.248999999999999</v>
      </c>
      <c r="Q212" s="15">
        <v>403.51100000000002</v>
      </c>
      <c r="R212" s="16">
        <v>5.3793003033635189</v>
      </c>
      <c r="S212" s="16">
        <v>-31.635560590265577</v>
      </c>
      <c r="T212" s="15">
        <v>10.154319180708629</v>
      </c>
      <c r="U212" s="15">
        <v>52.914474087154929</v>
      </c>
      <c r="V212" s="15">
        <f t="shared" si="4"/>
        <v>5.2110312021393677</v>
      </c>
      <c r="W212" s="38"/>
    </row>
    <row r="213" spans="1:23" ht="12.75" x14ac:dyDescent="0.2">
      <c r="A213" s="34" t="s">
        <v>67</v>
      </c>
      <c r="B213" s="34" t="s">
        <v>790</v>
      </c>
      <c r="C213" s="34" t="s">
        <v>345</v>
      </c>
      <c r="D213" s="34"/>
      <c r="E213" s="34">
        <v>0.56399999999999995</v>
      </c>
      <c r="F213" s="34"/>
      <c r="G213" s="36" t="s">
        <v>321</v>
      </c>
      <c r="H213" s="3" t="s">
        <v>31</v>
      </c>
      <c r="I213" s="3">
        <v>4</v>
      </c>
      <c r="J213" s="34" t="s">
        <v>346</v>
      </c>
      <c r="K213" s="21"/>
      <c r="L213" s="34"/>
      <c r="M213" s="14" t="s">
        <v>347</v>
      </c>
      <c r="N213" s="14" t="s">
        <v>346</v>
      </c>
      <c r="O213" s="14">
        <v>0.56399999999999995</v>
      </c>
      <c r="P213" s="15">
        <v>29.768000000000001</v>
      </c>
      <c r="Q213" s="15">
        <v>384.99400000000003</v>
      </c>
      <c r="R213" s="16">
        <v>2.9236402211549608</v>
      </c>
      <c r="S213" s="16">
        <v>-29.976419538377872</v>
      </c>
      <c r="T213" s="15">
        <v>11.621898184718852</v>
      </c>
      <c r="U213" s="15">
        <v>47.078243560478107</v>
      </c>
      <c r="V213" s="15">
        <f t="shared" si="4"/>
        <v>4.050822233357656</v>
      </c>
      <c r="W213" s="38"/>
    </row>
    <row r="214" spans="1:23" ht="12.75" x14ac:dyDescent="0.2">
      <c r="A214" s="34" t="s">
        <v>67</v>
      </c>
      <c r="B214" s="34" t="s">
        <v>790</v>
      </c>
      <c r="C214" s="34" t="s">
        <v>345</v>
      </c>
      <c r="D214" s="34"/>
      <c r="E214" s="34">
        <v>0.52200000000000002</v>
      </c>
      <c r="F214" s="34"/>
      <c r="G214" s="36" t="s">
        <v>321</v>
      </c>
      <c r="H214" s="3" t="s">
        <v>31</v>
      </c>
      <c r="I214" s="3">
        <v>5</v>
      </c>
      <c r="J214" s="34" t="s">
        <v>346</v>
      </c>
      <c r="K214" s="21"/>
      <c r="L214" s="34"/>
      <c r="M214" s="14" t="s">
        <v>348</v>
      </c>
      <c r="N214" s="14" t="s">
        <v>346</v>
      </c>
      <c r="O214" s="14">
        <v>0.52200000000000002</v>
      </c>
      <c r="P214" s="15">
        <v>28.631</v>
      </c>
      <c r="Q214" s="15">
        <v>365.21300000000002</v>
      </c>
      <c r="R214" s="16">
        <v>2.8545940700429746</v>
      </c>
      <c r="S214" s="16">
        <v>-29.937328477888538</v>
      </c>
      <c r="T214" s="15">
        <v>12.092629692393601</v>
      </c>
      <c r="U214" s="15">
        <v>48.285901622705211</v>
      </c>
      <c r="V214" s="15">
        <f t="shared" si="4"/>
        <v>3.9930025851265074</v>
      </c>
      <c r="W214" s="38"/>
    </row>
    <row r="215" spans="1:23" ht="12.75" x14ac:dyDescent="0.2">
      <c r="A215" s="34" t="s">
        <v>67</v>
      </c>
      <c r="B215" s="34" t="s">
        <v>790</v>
      </c>
      <c r="C215" s="34" t="s">
        <v>345</v>
      </c>
      <c r="D215" s="34"/>
      <c r="E215" s="34">
        <v>0.52</v>
      </c>
      <c r="F215" s="34"/>
      <c r="G215" s="36" t="s">
        <v>321</v>
      </c>
      <c r="H215" s="3" t="s">
        <v>31</v>
      </c>
      <c r="I215" s="3">
        <v>6</v>
      </c>
      <c r="J215" s="34" t="s">
        <v>346</v>
      </c>
      <c r="K215" s="21"/>
      <c r="L215" s="34"/>
      <c r="M215" s="14" t="s">
        <v>349</v>
      </c>
      <c r="N215" s="14" t="s">
        <v>346</v>
      </c>
      <c r="O215" s="14">
        <v>0.52</v>
      </c>
      <c r="P215" s="15">
        <v>27.86</v>
      </c>
      <c r="Q215" s="15">
        <v>359.93599999999998</v>
      </c>
      <c r="R215" s="16">
        <v>2.7926287932078839</v>
      </c>
      <c r="S215" s="16">
        <v>-29.952407134586181</v>
      </c>
      <c r="T215" s="15">
        <v>11.824775784263851</v>
      </c>
      <c r="U215" s="15">
        <v>47.722167367954164</v>
      </c>
      <c r="V215" s="15">
        <f t="shared" si="4"/>
        <v>4.0357777803670292</v>
      </c>
      <c r="W215" s="38"/>
    </row>
    <row r="216" spans="1:23" ht="12.75" x14ac:dyDescent="0.2">
      <c r="A216" s="34" t="s">
        <v>11</v>
      </c>
      <c r="B216" s="34" t="s">
        <v>790</v>
      </c>
      <c r="C216" s="34" t="s">
        <v>350</v>
      </c>
      <c r="D216" s="34"/>
      <c r="E216" s="34">
        <v>0.502</v>
      </c>
      <c r="F216" s="34"/>
      <c r="G216" s="36" t="s">
        <v>321</v>
      </c>
      <c r="H216" s="3" t="s">
        <v>31</v>
      </c>
      <c r="I216" s="3">
        <v>7</v>
      </c>
      <c r="J216" s="34" t="s">
        <v>351</v>
      </c>
      <c r="K216" s="21"/>
      <c r="L216" s="34"/>
      <c r="M216" s="14" t="s">
        <v>352</v>
      </c>
      <c r="N216" s="14" t="s">
        <v>351</v>
      </c>
      <c r="O216" s="14">
        <v>0.502</v>
      </c>
      <c r="P216" s="15">
        <v>23.884</v>
      </c>
      <c r="Q216" s="15">
        <v>328.14600000000002</v>
      </c>
      <c r="R216" s="16">
        <v>1.3793132124133551</v>
      </c>
      <c r="S216" s="16">
        <v>-30.032385052573474</v>
      </c>
      <c r="T216" s="15">
        <v>10.481808840560388</v>
      </c>
      <c r="U216" s="15">
        <v>44.820369728613393</v>
      </c>
      <c r="V216" s="15">
        <f t="shared" si="4"/>
        <v>4.2760147995808291</v>
      </c>
      <c r="W216" s="37"/>
    </row>
    <row r="217" spans="1:23" ht="12.75" x14ac:dyDescent="0.2">
      <c r="A217" s="34" t="s">
        <v>11</v>
      </c>
      <c r="B217" s="34" t="s">
        <v>790</v>
      </c>
      <c r="C217" s="34" t="s">
        <v>350</v>
      </c>
      <c r="D217" s="34"/>
      <c r="E217" s="34">
        <v>0.57799999999999996</v>
      </c>
      <c r="F217" s="34"/>
      <c r="G217" s="36" t="s">
        <v>321</v>
      </c>
      <c r="H217" s="3" t="s">
        <v>31</v>
      </c>
      <c r="I217" s="3">
        <v>8</v>
      </c>
      <c r="J217" s="34" t="s">
        <v>351</v>
      </c>
      <c r="K217" s="21"/>
      <c r="L217" s="34"/>
      <c r="M217" s="14" t="s">
        <v>353</v>
      </c>
      <c r="N217" s="14" t="s">
        <v>351</v>
      </c>
      <c r="O217" s="14">
        <v>0.57799999999999996</v>
      </c>
      <c r="P217" s="15">
        <v>27.593</v>
      </c>
      <c r="Q217" s="15">
        <v>394.11900000000003</v>
      </c>
      <c r="R217" s="16">
        <v>1.3563493207897359</v>
      </c>
      <c r="S217" s="16">
        <v>-30.500339074492381</v>
      </c>
      <c r="T217" s="15">
        <v>10.473947074247539</v>
      </c>
      <c r="U217" s="15">
        <v>46.821700726179223</v>
      </c>
      <c r="V217" s="15">
        <f t="shared" si="4"/>
        <v>4.4703014435981343</v>
      </c>
      <c r="W217" s="37"/>
    </row>
    <row r="218" spans="1:23" ht="12.75" x14ac:dyDescent="0.2">
      <c r="A218" s="34" t="s">
        <v>11</v>
      </c>
      <c r="B218" s="34" t="s">
        <v>790</v>
      </c>
      <c r="C218" s="34" t="s">
        <v>350</v>
      </c>
      <c r="D218" s="34"/>
      <c r="E218" s="34">
        <v>0.504</v>
      </c>
      <c r="F218" s="34"/>
      <c r="G218" s="36" t="s">
        <v>321</v>
      </c>
      <c r="H218" s="3" t="s">
        <v>31</v>
      </c>
      <c r="I218" s="3">
        <v>9</v>
      </c>
      <c r="J218" s="34" t="s">
        <v>351</v>
      </c>
      <c r="K218" s="21"/>
      <c r="L218" s="34"/>
      <c r="M218" s="14" t="s">
        <v>354</v>
      </c>
      <c r="N218" s="14" t="s">
        <v>351</v>
      </c>
      <c r="O218" s="14">
        <v>0.504</v>
      </c>
      <c r="P218" s="15">
        <v>19.506</v>
      </c>
      <c r="Q218" s="15">
        <v>360.404</v>
      </c>
      <c r="R218" s="16">
        <v>1.7588205348314139</v>
      </c>
      <c r="S218" s="16">
        <v>-31.022875699565994</v>
      </c>
      <c r="T218" s="15">
        <v>8.5137286666095484</v>
      </c>
      <c r="U218" s="15">
        <v>49.051188129121797</v>
      </c>
      <c r="V218" s="15">
        <f t="shared" si="4"/>
        <v>5.7614225270648216</v>
      </c>
      <c r="W218" s="37"/>
    </row>
    <row r="219" spans="1:23" ht="12.75" x14ac:dyDescent="0.2">
      <c r="A219" s="34" t="s">
        <v>355</v>
      </c>
      <c r="B219" s="34" t="s">
        <v>790</v>
      </c>
      <c r="C219" s="34" t="s">
        <v>800</v>
      </c>
      <c r="D219" s="34"/>
      <c r="E219" s="34">
        <v>0.55200000000000005</v>
      </c>
      <c r="F219" s="34"/>
      <c r="G219" s="36" t="s">
        <v>321</v>
      </c>
      <c r="H219" s="3" t="s">
        <v>31</v>
      </c>
      <c r="I219" s="3">
        <v>10</v>
      </c>
      <c r="J219" s="34" t="s">
        <v>356</v>
      </c>
      <c r="K219" s="21"/>
      <c r="L219" s="34"/>
      <c r="M219" s="14" t="s">
        <v>357</v>
      </c>
      <c r="N219" s="14" t="s">
        <v>356</v>
      </c>
      <c r="O219" s="14">
        <v>0.55200000000000005</v>
      </c>
      <c r="P219" s="15">
        <v>28.37</v>
      </c>
      <c r="Q219" s="15">
        <v>362.97500000000002</v>
      </c>
      <c r="R219" s="16">
        <v>4.5391736693354412</v>
      </c>
      <c r="S219" s="16">
        <v>-32.671603054654788</v>
      </c>
      <c r="T219" s="15">
        <v>11.2952391124283</v>
      </c>
      <c r="U219" s="15">
        <v>45.04799703614907</v>
      </c>
      <c r="V219" s="15">
        <f t="shared" si="4"/>
        <v>3.9882287207698122</v>
      </c>
      <c r="W219" s="37"/>
    </row>
    <row r="220" spans="1:23" ht="12.75" x14ac:dyDescent="0.2">
      <c r="A220" s="34" t="s">
        <v>355</v>
      </c>
      <c r="B220" s="34" t="s">
        <v>790</v>
      </c>
      <c r="C220" s="34" t="s">
        <v>800</v>
      </c>
      <c r="D220" s="34"/>
      <c r="E220" s="34">
        <v>0.58399999999999996</v>
      </c>
      <c r="F220" s="34"/>
      <c r="G220" s="36" t="s">
        <v>321</v>
      </c>
      <c r="H220" s="3" t="s">
        <v>31</v>
      </c>
      <c r="I220" s="3">
        <v>11</v>
      </c>
      <c r="J220" s="34" t="s">
        <v>356</v>
      </c>
      <c r="K220" s="21"/>
      <c r="L220" s="34"/>
      <c r="M220" s="14" t="s">
        <v>358</v>
      </c>
      <c r="N220" s="14" t="s">
        <v>356</v>
      </c>
      <c r="O220" s="14">
        <v>0.58399999999999996</v>
      </c>
      <c r="P220" s="15">
        <v>29.216000000000001</v>
      </c>
      <c r="Q220" s="15">
        <v>373.72899999999998</v>
      </c>
      <c r="R220" s="16">
        <v>4.5722057508975462</v>
      </c>
      <c r="S220" s="16">
        <v>-32.833712736561999</v>
      </c>
      <c r="T220" s="15">
        <v>10.958934526822992</v>
      </c>
      <c r="U220" s="15">
        <v>43.775999151643596</v>
      </c>
      <c r="V220" s="15">
        <f t="shared" si="4"/>
        <v>3.9945488354271892</v>
      </c>
      <c r="W220" s="37"/>
    </row>
    <row r="221" spans="1:23" ht="12.75" x14ac:dyDescent="0.2">
      <c r="A221" s="34" t="s">
        <v>355</v>
      </c>
      <c r="B221" s="34" t="s">
        <v>790</v>
      </c>
      <c r="C221" s="34" t="s">
        <v>800</v>
      </c>
      <c r="D221" s="34"/>
      <c r="E221" s="34">
        <v>0.55400000000000005</v>
      </c>
      <c r="F221" s="34"/>
      <c r="G221" s="36" t="s">
        <v>321</v>
      </c>
      <c r="H221" s="3" t="s">
        <v>31</v>
      </c>
      <c r="I221" s="3">
        <v>12</v>
      </c>
      <c r="J221" s="34" t="s">
        <v>356</v>
      </c>
      <c r="K221" s="21"/>
      <c r="L221" s="34"/>
      <c r="M221" s="14" t="s">
        <v>359</v>
      </c>
      <c r="N221" s="14" t="s">
        <v>356</v>
      </c>
      <c r="O221" s="14">
        <v>0.55400000000000005</v>
      </c>
      <c r="P221" s="15">
        <v>30.04</v>
      </c>
      <c r="Q221" s="15">
        <v>372.97699999999998</v>
      </c>
      <c r="R221" s="16">
        <v>4.6300493189769973</v>
      </c>
      <c r="S221" s="16">
        <v>-32.596071174693293</v>
      </c>
      <c r="T221" s="15">
        <v>11.863920713441328</v>
      </c>
      <c r="U221" s="15">
        <v>46.013175607981395</v>
      </c>
      <c r="V221" s="15">
        <f t="shared" si="4"/>
        <v>3.8784122651671455</v>
      </c>
      <c r="W221" s="37"/>
    </row>
    <row r="222" spans="1:23" ht="12.75" x14ac:dyDescent="0.2">
      <c r="A222" s="34" t="s">
        <v>22</v>
      </c>
      <c r="B222" s="34" t="s">
        <v>790</v>
      </c>
      <c r="C222" s="34" t="s">
        <v>320</v>
      </c>
      <c r="D222" s="34"/>
      <c r="E222" s="34">
        <v>0.56399999999999995</v>
      </c>
      <c r="F222" s="34"/>
      <c r="G222" s="36" t="s">
        <v>321</v>
      </c>
      <c r="H222" s="3" t="s">
        <v>48</v>
      </c>
      <c r="I222" s="3">
        <v>1</v>
      </c>
      <c r="J222" s="34" t="s">
        <v>360</v>
      </c>
      <c r="K222" s="21"/>
      <c r="L222" s="34"/>
      <c r="M222" s="14" t="s">
        <v>361</v>
      </c>
      <c r="N222" s="14" t="s">
        <v>360</v>
      </c>
      <c r="O222" s="14">
        <v>0.56399999999999995</v>
      </c>
      <c r="P222" s="15">
        <v>23.161000000000001</v>
      </c>
      <c r="Q222" s="15">
        <v>370.649</v>
      </c>
      <c r="R222" s="16">
        <v>3.7441522600217807</v>
      </c>
      <c r="S222" s="16">
        <v>-35.664257959461501</v>
      </c>
      <c r="T222" s="15">
        <v>8.9782836020517642</v>
      </c>
      <c r="U222" s="15">
        <v>44.938533827778066</v>
      </c>
      <c r="V222" s="15">
        <f t="shared" si="4"/>
        <v>5.0052477533131698</v>
      </c>
      <c r="W222" s="37"/>
    </row>
    <row r="223" spans="1:23" ht="12.75" x14ac:dyDescent="0.2">
      <c r="A223" s="34" t="s">
        <v>22</v>
      </c>
      <c r="B223" s="34" t="s">
        <v>790</v>
      </c>
      <c r="C223" s="34" t="s">
        <v>320</v>
      </c>
      <c r="D223" s="34"/>
      <c r="E223" s="34">
        <v>0.58399999999999996</v>
      </c>
      <c r="F223" s="34"/>
      <c r="G223" s="36" t="s">
        <v>321</v>
      </c>
      <c r="H223" s="3" t="s">
        <v>48</v>
      </c>
      <c r="I223" s="3">
        <v>2</v>
      </c>
      <c r="J223" s="34" t="s">
        <v>360</v>
      </c>
      <c r="K223" s="34" t="s">
        <v>323</v>
      </c>
      <c r="L223" s="34"/>
      <c r="M223" s="14" t="s">
        <v>362</v>
      </c>
      <c r="N223" s="14" t="s">
        <v>360</v>
      </c>
      <c r="O223" s="14">
        <v>0.58399999999999996</v>
      </c>
      <c r="P223" s="15">
        <v>27.202999999999999</v>
      </c>
      <c r="Q223" s="15">
        <v>421.11500000000001</v>
      </c>
      <c r="R223" s="16">
        <v>3.6260337990851008</v>
      </c>
      <c r="S223" s="16">
        <v>-35.935048192234589</v>
      </c>
      <c r="T223" s="15">
        <v>10.189301532521203</v>
      </c>
      <c r="U223" s="15">
        <v>49.553843116355999</v>
      </c>
      <c r="V223" s="15">
        <f t="shared" si="4"/>
        <v>4.8633209016530676</v>
      </c>
      <c r="W223" s="37"/>
    </row>
    <row r="224" spans="1:23" ht="12.75" x14ac:dyDescent="0.2">
      <c r="A224" s="34" t="s">
        <v>22</v>
      </c>
      <c r="B224" s="34" t="s">
        <v>790</v>
      </c>
      <c r="C224" s="34" t="s">
        <v>320</v>
      </c>
      <c r="D224" s="34"/>
      <c r="E224" s="34">
        <v>0.52600000000000002</v>
      </c>
      <c r="F224" s="34"/>
      <c r="G224" s="36" t="s">
        <v>321</v>
      </c>
      <c r="H224" s="3" t="s">
        <v>48</v>
      </c>
      <c r="I224" s="3">
        <v>3</v>
      </c>
      <c r="J224" s="34" t="s">
        <v>360</v>
      </c>
      <c r="K224" s="34" t="s">
        <v>323</v>
      </c>
      <c r="L224" s="34"/>
      <c r="M224" s="14" t="s">
        <v>363</v>
      </c>
      <c r="N224" s="14" t="s">
        <v>360</v>
      </c>
      <c r="O224" s="14">
        <v>0.52600000000000002</v>
      </c>
      <c r="P224" s="15">
        <v>24.105</v>
      </c>
      <c r="Q224" s="15">
        <v>362.74599999999998</v>
      </c>
      <c r="R224" s="16">
        <v>3.8881870240454743</v>
      </c>
      <c r="S224" s="16">
        <v>-35.613245773256224</v>
      </c>
      <c r="T224" s="15">
        <v>10.052911556456777</v>
      </c>
      <c r="U224" s="15">
        <v>47.349613414040832</v>
      </c>
      <c r="V224" s="15">
        <f t="shared" si="4"/>
        <v>4.7100397877895537</v>
      </c>
      <c r="W224" s="37"/>
    </row>
    <row r="225" spans="1:23" ht="12.75" x14ac:dyDescent="0.2">
      <c r="A225" s="34" t="s">
        <v>22</v>
      </c>
      <c r="B225" s="34" t="s">
        <v>790</v>
      </c>
      <c r="C225" s="34" t="s">
        <v>350</v>
      </c>
      <c r="D225" s="34"/>
      <c r="E225" s="34">
        <v>0.55600000000000005</v>
      </c>
      <c r="F225" s="34"/>
      <c r="G225" s="36" t="s">
        <v>321</v>
      </c>
      <c r="H225" s="3" t="s">
        <v>48</v>
      </c>
      <c r="I225" s="3">
        <v>4</v>
      </c>
      <c r="J225" s="34" t="s">
        <v>364</v>
      </c>
      <c r="K225" s="21"/>
      <c r="L225" s="34"/>
      <c r="M225" s="14" t="s">
        <v>365</v>
      </c>
      <c r="N225" s="14" t="s">
        <v>364</v>
      </c>
      <c r="O225" s="14">
        <v>0.55600000000000005</v>
      </c>
      <c r="P225" s="15">
        <v>25.474</v>
      </c>
      <c r="Q225" s="15">
        <v>359.71499999999997</v>
      </c>
      <c r="R225" s="16">
        <v>5.5964194783170997</v>
      </c>
      <c r="S225" s="16">
        <v>-30.12754488062609</v>
      </c>
      <c r="T225" s="15">
        <v>10.056440050719516</v>
      </c>
      <c r="U225" s="15">
        <v>44.339967239457543</v>
      </c>
      <c r="V225" s="15">
        <f t="shared" si="4"/>
        <v>4.4091116752876296</v>
      </c>
      <c r="W225" s="38"/>
    </row>
    <row r="226" spans="1:23" ht="12.75" x14ac:dyDescent="0.2">
      <c r="A226" s="34" t="s">
        <v>22</v>
      </c>
      <c r="B226" s="34" t="s">
        <v>790</v>
      </c>
      <c r="C226" s="34" t="s">
        <v>350</v>
      </c>
      <c r="D226" s="34"/>
      <c r="E226" s="34">
        <v>0.59199999999999997</v>
      </c>
      <c r="F226" s="34"/>
      <c r="G226" s="36" t="s">
        <v>321</v>
      </c>
      <c r="H226" s="3" t="s">
        <v>48</v>
      </c>
      <c r="I226" s="3">
        <v>5</v>
      </c>
      <c r="J226" s="34" t="s">
        <v>364</v>
      </c>
      <c r="K226" s="21"/>
      <c r="L226" s="34"/>
      <c r="M226" s="14" t="s">
        <v>366</v>
      </c>
      <c r="N226" s="14" t="s">
        <v>364</v>
      </c>
      <c r="O226" s="14">
        <v>0.59199999999999997</v>
      </c>
      <c r="P226" s="15">
        <v>25.298999999999999</v>
      </c>
      <c r="Q226" s="15">
        <v>370.75400000000002</v>
      </c>
      <c r="R226" s="16">
        <v>6.0069218846840577</v>
      </c>
      <c r="S226" s="16">
        <v>-30.348167625774241</v>
      </c>
      <c r="T226" s="15">
        <v>9.3651548056302527</v>
      </c>
      <c r="U226" s="15">
        <v>42.95899166325745</v>
      </c>
      <c r="V226" s="15">
        <f t="shared" si="4"/>
        <v>4.5871096158956028</v>
      </c>
      <c r="W226" s="38"/>
    </row>
    <row r="227" spans="1:23" ht="12.75" x14ac:dyDescent="0.2">
      <c r="A227" s="34" t="s">
        <v>22</v>
      </c>
      <c r="B227" s="34" t="s">
        <v>790</v>
      </c>
      <c r="C227" s="34" t="s">
        <v>350</v>
      </c>
      <c r="D227" s="34"/>
      <c r="E227" s="34">
        <v>0.51</v>
      </c>
      <c r="F227" s="34"/>
      <c r="G227" s="36" t="s">
        <v>321</v>
      </c>
      <c r="H227" s="3" t="s">
        <v>48</v>
      </c>
      <c r="I227" s="3">
        <v>6</v>
      </c>
      <c r="J227" s="34" t="s">
        <v>364</v>
      </c>
      <c r="K227" s="21"/>
      <c r="L227" s="34"/>
      <c r="M227" s="14" t="s">
        <v>367</v>
      </c>
      <c r="N227" s="14" t="s">
        <v>364</v>
      </c>
      <c r="O227" s="14">
        <v>0.51</v>
      </c>
      <c r="P227" s="15">
        <v>19.952000000000002</v>
      </c>
      <c r="Q227" s="15">
        <v>344.55399999999997</v>
      </c>
      <c r="R227" s="16">
        <v>5.8537274877079177</v>
      </c>
      <c r="S227" s="16">
        <v>-30.173773582127726</v>
      </c>
      <c r="T227" s="15">
        <v>8.5898815542710842</v>
      </c>
      <c r="U227" s="15">
        <v>46.271674875074787</v>
      </c>
      <c r="V227" s="15">
        <f t="shared" si="4"/>
        <v>5.3867651821191247</v>
      </c>
      <c r="W227" s="38"/>
    </row>
    <row r="228" spans="1:23" ht="12.75" x14ac:dyDescent="0.2">
      <c r="A228" s="34" t="s">
        <v>368</v>
      </c>
      <c r="B228" s="34" t="s">
        <v>790</v>
      </c>
      <c r="C228" s="34" t="s">
        <v>369</v>
      </c>
      <c r="D228" s="34"/>
      <c r="E228" s="34">
        <v>0.56799999999999995</v>
      </c>
      <c r="F228" s="34"/>
      <c r="G228" s="36" t="s">
        <v>321</v>
      </c>
      <c r="H228" s="3" t="s">
        <v>48</v>
      </c>
      <c r="I228" s="3">
        <v>7</v>
      </c>
      <c r="J228" s="34" t="s">
        <v>370</v>
      </c>
      <c r="K228" s="21"/>
      <c r="L228" s="34"/>
      <c r="M228" s="14" t="s">
        <v>371</v>
      </c>
      <c r="N228" s="14" t="s">
        <v>370</v>
      </c>
      <c r="O228" s="14">
        <v>0.56799999999999995</v>
      </c>
      <c r="P228" s="15">
        <v>31.736000000000001</v>
      </c>
      <c r="Q228" s="15">
        <v>395.52699999999999</v>
      </c>
      <c r="R228" s="16">
        <v>2.0767227926437704</v>
      </c>
      <c r="S228" s="16">
        <v>-26.518216183486761</v>
      </c>
      <c r="T228" s="15">
        <v>12.333726422941343</v>
      </c>
      <c r="U228" s="15">
        <v>48.013625862212066</v>
      </c>
      <c r="V228" s="15">
        <f t="shared" si="4"/>
        <v>3.8928726173870971</v>
      </c>
      <c r="W228" s="38"/>
    </row>
    <row r="229" spans="1:23" ht="12.75" x14ac:dyDescent="0.2">
      <c r="A229" s="34" t="s">
        <v>368</v>
      </c>
      <c r="B229" s="34" t="s">
        <v>790</v>
      </c>
      <c r="C229" s="34" t="s">
        <v>369</v>
      </c>
      <c r="D229" s="34"/>
      <c r="E229" s="34">
        <v>0.502</v>
      </c>
      <c r="F229" s="34"/>
      <c r="G229" s="36" t="s">
        <v>321</v>
      </c>
      <c r="H229" s="3" t="s">
        <v>48</v>
      </c>
      <c r="I229" s="3">
        <v>8</v>
      </c>
      <c r="J229" s="34" t="s">
        <v>370</v>
      </c>
      <c r="K229" s="21"/>
      <c r="L229" s="34"/>
      <c r="M229" s="14" t="s">
        <v>372</v>
      </c>
      <c r="N229" s="14" t="s">
        <v>370</v>
      </c>
      <c r="O229" s="14">
        <v>0.502</v>
      </c>
      <c r="P229" s="15">
        <v>28.213999999999999</v>
      </c>
      <c r="Q229" s="15">
        <v>341.44</v>
      </c>
      <c r="R229" s="16">
        <v>2.5137985404206971</v>
      </c>
      <c r="S229" s="16">
        <v>-26.151131091874152</v>
      </c>
      <c r="T229" s="15">
        <v>12.360341825003038</v>
      </c>
      <c r="U229" s="15">
        <v>46.755377352138559</v>
      </c>
      <c r="V229" s="15">
        <f t="shared" si="4"/>
        <v>3.7826929072106843</v>
      </c>
      <c r="W229" s="38"/>
    </row>
    <row r="230" spans="1:23" ht="12.75" x14ac:dyDescent="0.2">
      <c r="A230" s="34" t="s">
        <v>368</v>
      </c>
      <c r="B230" s="34" t="s">
        <v>790</v>
      </c>
      <c r="C230" s="34" t="s">
        <v>369</v>
      </c>
      <c r="D230" s="34"/>
      <c r="E230" s="34">
        <v>0.51</v>
      </c>
      <c r="F230" s="34"/>
      <c r="G230" s="36" t="s">
        <v>321</v>
      </c>
      <c r="H230" s="3" t="s">
        <v>48</v>
      </c>
      <c r="I230" s="3">
        <v>9</v>
      </c>
      <c r="J230" s="34" t="s">
        <v>370</v>
      </c>
      <c r="K230" s="21"/>
      <c r="L230" s="34"/>
      <c r="M230" s="14" t="s">
        <v>373</v>
      </c>
      <c r="N230" s="14" t="s">
        <v>370</v>
      </c>
      <c r="O230" s="14">
        <v>0.51</v>
      </c>
      <c r="P230" s="15">
        <v>29.422000000000001</v>
      </c>
      <c r="Q230" s="15">
        <v>356.30500000000001</v>
      </c>
      <c r="R230" s="16">
        <v>2.2556497994777756</v>
      </c>
      <c r="S230" s="16">
        <v>-26.258115106046066</v>
      </c>
      <c r="T230" s="15">
        <v>12.689641338586291</v>
      </c>
      <c r="U230" s="15">
        <v>48.095237251163333</v>
      </c>
      <c r="V230" s="15">
        <f t="shared" si="4"/>
        <v>3.790117936975629</v>
      </c>
      <c r="W230" s="38"/>
    </row>
    <row r="231" spans="1:23" ht="12.75" x14ac:dyDescent="0.2">
      <c r="A231" s="34" t="s">
        <v>22</v>
      </c>
      <c r="B231" s="34" t="s">
        <v>790</v>
      </c>
      <c r="C231" s="34" t="s">
        <v>374</v>
      </c>
      <c r="D231" s="34"/>
      <c r="E231" s="34">
        <v>0.56799999999999995</v>
      </c>
      <c r="F231" s="34"/>
      <c r="G231" s="36" t="s">
        <v>321</v>
      </c>
      <c r="H231" s="3" t="s">
        <v>48</v>
      </c>
      <c r="I231" s="3">
        <v>10</v>
      </c>
      <c r="J231" s="34" t="s">
        <v>375</v>
      </c>
      <c r="K231" s="21"/>
      <c r="L231" s="34"/>
      <c r="M231" s="14" t="s">
        <v>376</v>
      </c>
      <c r="N231" s="14" t="s">
        <v>375</v>
      </c>
      <c r="O231" s="14">
        <v>0.56799999999999995</v>
      </c>
      <c r="P231" s="15">
        <v>28.818000000000001</v>
      </c>
      <c r="Q231" s="15">
        <v>393.89600000000002</v>
      </c>
      <c r="R231" s="16">
        <v>4.8926601807353327</v>
      </c>
      <c r="S231" s="16">
        <v>-31.706437377204342</v>
      </c>
      <c r="T231" s="15">
        <v>11.176868008303984</v>
      </c>
      <c r="U231" s="15">
        <v>47.857983337430447</v>
      </c>
      <c r="V231" s="15">
        <f t="shared" si="4"/>
        <v>4.2818778303433307</v>
      </c>
      <c r="W231" s="38"/>
    </row>
    <row r="232" spans="1:23" ht="12.75" x14ac:dyDescent="0.2">
      <c r="A232" s="34" t="s">
        <v>22</v>
      </c>
      <c r="B232" s="34" t="s">
        <v>790</v>
      </c>
      <c r="C232" s="34" t="s">
        <v>374</v>
      </c>
      <c r="D232" s="34"/>
      <c r="E232" s="34">
        <v>0.55600000000000005</v>
      </c>
      <c r="F232" s="34"/>
      <c r="G232" s="36" t="s">
        <v>321</v>
      </c>
      <c r="H232" s="3" t="s">
        <v>48</v>
      </c>
      <c r="I232" s="3">
        <v>11</v>
      </c>
      <c r="J232" s="34" t="s">
        <v>375</v>
      </c>
      <c r="K232" s="21"/>
      <c r="L232" s="34"/>
      <c r="M232" s="14" t="s">
        <v>377</v>
      </c>
      <c r="N232" s="14" t="s">
        <v>375</v>
      </c>
      <c r="O232" s="14">
        <v>0.55600000000000005</v>
      </c>
      <c r="P232" s="15">
        <v>26.677</v>
      </c>
      <c r="Q232" s="15">
        <v>387.69299999999998</v>
      </c>
      <c r="R232" s="16">
        <v>4.7416497792555612</v>
      </c>
      <c r="S232" s="16">
        <v>-30.634032634024095</v>
      </c>
      <c r="T232" s="15">
        <v>10.812661951622097</v>
      </c>
      <c r="U232" s="15">
        <v>47.770021806982044</v>
      </c>
      <c r="V232" s="15">
        <f t="shared" si="4"/>
        <v>4.4179705257330886</v>
      </c>
      <c r="W232" s="39"/>
    </row>
    <row r="233" spans="1:23" ht="12.75" x14ac:dyDescent="0.2">
      <c r="A233" s="34" t="s">
        <v>22</v>
      </c>
      <c r="B233" s="34" t="s">
        <v>790</v>
      </c>
      <c r="C233" s="34" t="s">
        <v>374</v>
      </c>
      <c r="D233" s="34"/>
      <c r="E233" s="34">
        <v>0.61</v>
      </c>
      <c r="F233" s="34"/>
      <c r="G233" s="36" t="s">
        <v>321</v>
      </c>
      <c r="H233" s="3" t="s">
        <v>48</v>
      </c>
      <c r="I233" s="3">
        <v>12</v>
      </c>
      <c r="J233" s="34" t="s">
        <v>375</v>
      </c>
      <c r="K233" s="21"/>
      <c r="L233" s="34"/>
      <c r="M233" s="14" t="s">
        <v>378</v>
      </c>
      <c r="N233" s="14" t="s">
        <v>375</v>
      </c>
      <c r="O233" s="14">
        <v>0.61</v>
      </c>
      <c r="P233" s="15">
        <v>22.006</v>
      </c>
      <c r="Q233" s="15">
        <v>322.226</v>
      </c>
      <c r="R233" s="16">
        <v>4.7886754449536904</v>
      </c>
      <c r="S233" s="16">
        <v>-29.945880616176655</v>
      </c>
      <c r="T233" s="15">
        <v>8.142104089544473</v>
      </c>
      <c r="U233" s="15">
        <v>36.256060308081928</v>
      </c>
      <c r="V233" s="15">
        <f t="shared" si="4"/>
        <v>4.4529104405137065</v>
      </c>
      <c r="W233" s="39"/>
    </row>
    <row r="234" spans="1:23" ht="12.75" x14ac:dyDescent="0.2">
      <c r="A234" s="34" t="s">
        <v>67</v>
      </c>
      <c r="B234" s="34" t="s">
        <v>790</v>
      </c>
      <c r="C234" s="34" t="s">
        <v>320</v>
      </c>
      <c r="D234" s="34"/>
      <c r="E234" s="34">
        <v>0.51</v>
      </c>
      <c r="F234" s="34"/>
      <c r="G234" s="36" t="s">
        <v>321</v>
      </c>
      <c r="H234" s="3" t="s">
        <v>55</v>
      </c>
      <c r="I234" s="3">
        <v>1</v>
      </c>
      <c r="J234" s="34" t="s">
        <v>379</v>
      </c>
      <c r="K234" s="21"/>
      <c r="L234" s="34"/>
      <c r="M234" s="14" t="s">
        <v>380</v>
      </c>
      <c r="N234" s="14" t="s">
        <v>379</v>
      </c>
      <c r="O234" s="14">
        <v>0.51</v>
      </c>
      <c r="P234" s="15">
        <v>24.07</v>
      </c>
      <c r="Q234" s="15">
        <v>370.00599999999997</v>
      </c>
      <c r="R234" s="16">
        <v>-5.4257911447500695E-2</v>
      </c>
      <c r="S234" s="16">
        <v>-31.219212315888068</v>
      </c>
      <c r="T234" s="15">
        <v>10.633164722566402</v>
      </c>
      <c r="U234" s="15">
        <v>49.915659645199938</v>
      </c>
      <c r="V234" s="15">
        <f t="shared" si="4"/>
        <v>4.6943370997785481</v>
      </c>
      <c r="W234" s="39"/>
    </row>
    <row r="235" spans="1:23" ht="12.75" x14ac:dyDescent="0.2">
      <c r="A235" s="34" t="s">
        <v>67</v>
      </c>
      <c r="B235" s="34" t="s">
        <v>790</v>
      </c>
      <c r="C235" s="34" t="s">
        <v>320</v>
      </c>
      <c r="D235" s="34"/>
      <c r="E235" s="34">
        <v>0.50800000000000001</v>
      </c>
      <c r="F235" s="34"/>
      <c r="G235" s="36" t="s">
        <v>321</v>
      </c>
      <c r="H235" s="3" t="s">
        <v>55</v>
      </c>
      <c r="I235" s="3">
        <v>2</v>
      </c>
      <c r="J235" s="34" t="s">
        <v>379</v>
      </c>
      <c r="K235" s="21"/>
      <c r="L235" s="34"/>
      <c r="M235" s="14" t="s">
        <v>381</v>
      </c>
      <c r="N235" s="14" t="s">
        <v>379</v>
      </c>
      <c r="O235" s="14">
        <v>0.50800000000000001</v>
      </c>
      <c r="P235" s="15">
        <v>21.763000000000002</v>
      </c>
      <c r="Q235" s="15">
        <v>357.57900000000001</v>
      </c>
      <c r="R235" s="16">
        <v>0.56373481464490038</v>
      </c>
      <c r="S235" s="16">
        <v>-34.666497028607722</v>
      </c>
      <c r="T235" s="15">
        <v>9.6752684945582885</v>
      </c>
      <c r="U235" s="15">
        <v>48.447604438361076</v>
      </c>
      <c r="V235" s="15">
        <f t="shared" si="4"/>
        <v>5.0073653734374099</v>
      </c>
      <c r="W235" s="39"/>
    </row>
    <row r="236" spans="1:23" ht="12.75" x14ac:dyDescent="0.2">
      <c r="A236" s="34" t="s">
        <v>67</v>
      </c>
      <c r="B236" s="34" t="s">
        <v>790</v>
      </c>
      <c r="C236" s="34" t="s">
        <v>320</v>
      </c>
      <c r="D236" s="34"/>
      <c r="E236" s="34">
        <v>0.56799999999999995</v>
      </c>
      <c r="F236" s="34"/>
      <c r="G236" s="36" t="s">
        <v>321</v>
      </c>
      <c r="H236" s="3" t="s">
        <v>55</v>
      </c>
      <c r="I236" s="3">
        <v>3</v>
      </c>
      <c r="J236" s="34" t="s">
        <v>379</v>
      </c>
      <c r="K236" s="21"/>
      <c r="L236" s="34"/>
      <c r="M236" s="14" t="s">
        <v>382</v>
      </c>
      <c r="N236" s="14" t="s">
        <v>379</v>
      </c>
      <c r="O236" s="14">
        <v>0.56799999999999995</v>
      </c>
      <c r="P236" s="15">
        <v>24.901</v>
      </c>
      <c r="Q236" s="15">
        <v>394.32</v>
      </c>
      <c r="R236" s="16">
        <v>0.92434291167680627</v>
      </c>
      <c r="S236" s="16">
        <v>-34.805015555676647</v>
      </c>
      <c r="T236" s="15">
        <v>9.8998755784531358</v>
      </c>
      <c r="U236" s="15">
        <v>47.878889684130158</v>
      </c>
      <c r="V236" s="15">
        <f t="shared" si="4"/>
        <v>4.8363122652104353</v>
      </c>
      <c r="W236" s="39"/>
    </row>
    <row r="237" spans="1:23" ht="12.75" x14ac:dyDescent="0.2">
      <c r="A237" s="34" t="s">
        <v>76</v>
      </c>
      <c r="B237" s="34" t="s">
        <v>790</v>
      </c>
      <c r="C237" s="34" t="s">
        <v>383</v>
      </c>
      <c r="D237" s="34"/>
      <c r="E237" s="34">
        <v>0.52400000000000002</v>
      </c>
      <c r="F237" s="34"/>
      <c r="G237" s="36" t="s">
        <v>321</v>
      </c>
      <c r="H237" s="3" t="s">
        <v>55</v>
      </c>
      <c r="I237" s="3">
        <v>4</v>
      </c>
      <c r="J237" s="34" t="s">
        <v>384</v>
      </c>
      <c r="K237" s="21"/>
      <c r="L237" s="34"/>
      <c r="M237" s="14" t="s">
        <v>385</v>
      </c>
      <c r="N237" s="14" t="s">
        <v>384</v>
      </c>
      <c r="O237" s="14">
        <v>0.52400000000000002</v>
      </c>
      <c r="P237" s="15">
        <v>24.501999999999999</v>
      </c>
      <c r="Q237" s="15">
        <v>417.06</v>
      </c>
      <c r="R237" s="16">
        <v>4.4221585794955445</v>
      </c>
      <c r="S237" s="16">
        <v>-23.145975067565672</v>
      </c>
      <c r="T237" s="15">
        <v>10.579616756699801</v>
      </c>
      <c r="U237" s="15">
        <v>55.056826874671984</v>
      </c>
      <c r="V237" s="15">
        <f t="shared" si="4"/>
        <v>5.204047380998551</v>
      </c>
      <c r="W237" s="39"/>
    </row>
    <row r="238" spans="1:23" ht="12.75" x14ac:dyDescent="0.2">
      <c r="A238" s="34" t="s">
        <v>76</v>
      </c>
      <c r="B238" s="34" t="s">
        <v>790</v>
      </c>
      <c r="C238" s="34" t="s">
        <v>383</v>
      </c>
      <c r="D238" s="34"/>
      <c r="E238" s="34">
        <v>0.55800000000000005</v>
      </c>
      <c r="F238" s="34"/>
      <c r="G238" s="36" t="s">
        <v>321</v>
      </c>
      <c r="H238" s="3" t="s">
        <v>55</v>
      </c>
      <c r="I238" s="3">
        <v>5</v>
      </c>
      <c r="J238" s="34" t="s">
        <v>384</v>
      </c>
      <c r="K238" s="21"/>
      <c r="L238" s="34"/>
      <c r="M238" s="14" t="s">
        <v>386</v>
      </c>
      <c r="N238" s="14" t="s">
        <v>384</v>
      </c>
      <c r="O238" s="14">
        <v>0.55800000000000005</v>
      </c>
      <c r="P238" s="15">
        <v>22.503</v>
      </c>
      <c r="Q238" s="15">
        <v>398.274</v>
      </c>
      <c r="R238" s="16">
        <v>4.1291480983241957</v>
      </c>
      <c r="S238" s="16">
        <v>-23.902072612491892</v>
      </c>
      <c r="T238" s="15">
        <v>9.1245275217985498</v>
      </c>
      <c r="U238" s="15">
        <v>49.363486448506464</v>
      </c>
      <c r="V238" s="15">
        <f t="shared" si="4"/>
        <v>5.4099772651873543</v>
      </c>
      <c r="W238" s="39"/>
    </row>
    <row r="239" spans="1:23" ht="12.75" x14ac:dyDescent="0.2">
      <c r="A239" s="34" t="s">
        <v>76</v>
      </c>
      <c r="B239" s="34" t="s">
        <v>790</v>
      </c>
      <c r="C239" s="34" t="s">
        <v>383</v>
      </c>
      <c r="D239" s="34"/>
      <c r="E239" s="34">
        <v>0.51400000000000001</v>
      </c>
      <c r="F239" s="34"/>
      <c r="G239" s="36" t="s">
        <v>321</v>
      </c>
      <c r="H239" s="3" t="s">
        <v>55</v>
      </c>
      <c r="I239" s="3">
        <v>6</v>
      </c>
      <c r="J239" s="34" t="s">
        <v>384</v>
      </c>
      <c r="K239" s="21"/>
      <c r="L239" s="34"/>
      <c r="M239" s="14" t="s">
        <v>387</v>
      </c>
      <c r="N239" s="14" t="s">
        <v>384</v>
      </c>
      <c r="O239" s="14">
        <v>0.51400000000000001</v>
      </c>
      <c r="P239" s="15">
        <v>20.501000000000001</v>
      </c>
      <c r="Q239" s="15">
        <v>376.56799999999998</v>
      </c>
      <c r="R239" s="16">
        <v>4.3400298815187339</v>
      </c>
      <c r="S239" s="16">
        <v>-23.83639789443437</v>
      </c>
      <c r="T239" s="15">
        <v>9.0275291010654577</v>
      </c>
      <c r="U239" s="15">
        <v>50.650025541300003</v>
      </c>
      <c r="V239" s="15">
        <f t="shared" si="4"/>
        <v>5.6106189162350226</v>
      </c>
      <c r="W239" s="39"/>
    </row>
    <row r="240" spans="1:23" ht="12.75" x14ac:dyDescent="0.2">
      <c r="A240" s="34" t="s">
        <v>388</v>
      </c>
      <c r="B240" s="34" t="s">
        <v>790</v>
      </c>
      <c r="C240" s="34" t="s">
        <v>374</v>
      </c>
      <c r="D240" s="34"/>
      <c r="E240" s="34">
        <v>0.504</v>
      </c>
      <c r="F240" s="34"/>
      <c r="G240" s="36" t="s">
        <v>321</v>
      </c>
      <c r="H240" s="3" t="s">
        <v>55</v>
      </c>
      <c r="I240" s="3">
        <v>7</v>
      </c>
      <c r="J240" s="34" t="s">
        <v>389</v>
      </c>
      <c r="K240" s="21"/>
      <c r="L240" s="34"/>
      <c r="M240" s="14" t="s">
        <v>390</v>
      </c>
      <c r="N240" s="14" t="s">
        <v>389</v>
      </c>
      <c r="O240" s="14">
        <v>0.504</v>
      </c>
      <c r="P240" s="15">
        <v>23.864999999999998</v>
      </c>
      <c r="Q240" s="15">
        <v>353.38</v>
      </c>
      <c r="R240" s="16">
        <v>2.2310289844541082</v>
      </c>
      <c r="S240" s="16">
        <v>-31.269928820410794</v>
      </c>
      <c r="T240" s="15">
        <v>10.677276860947856</v>
      </c>
      <c r="U240" s="15">
        <v>48.264447156889268</v>
      </c>
      <c r="V240" s="15">
        <f t="shared" si="4"/>
        <v>4.5202955571393399</v>
      </c>
      <c r="W240" s="39"/>
    </row>
    <row r="241" spans="1:23" ht="12.75" x14ac:dyDescent="0.2">
      <c r="A241" s="34" t="s">
        <v>388</v>
      </c>
      <c r="B241" s="34" t="s">
        <v>790</v>
      </c>
      <c r="C241" s="34" t="s">
        <v>374</v>
      </c>
      <c r="D241" s="34"/>
      <c r="E241" s="34">
        <v>0.52600000000000002</v>
      </c>
      <c r="F241" s="34"/>
      <c r="G241" s="36" t="s">
        <v>321</v>
      </c>
      <c r="H241" s="3" t="s">
        <v>55</v>
      </c>
      <c r="I241" s="3">
        <v>8</v>
      </c>
      <c r="J241" s="34" t="s">
        <v>389</v>
      </c>
      <c r="K241" s="21"/>
      <c r="L241" s="34"/>
      <c r="M241" s="14" t="s">
        <v>391</v>
      </c>
      <c r="N241" s="14" t="s">
        <v>389</v>
      </c>
      <c r="O241" s="14">
        <v>0.52600000000000002</v>
      </c>
      <c r="P241" s="15">
        <v>28.47</v>
      </c>
      <c r="Q241" s="15">
        <v>366.50200000000001</v>
      </c>
      <c r="R241" s="16">
        <v>2.2179645664003709</v>
      </c>
      <c r="S241" s="16">
        <v>-30.610692883950669</v>
      </c>
      <c r="T241" s="15">
        <v>12.197808459154661</v>
      </c>
      <c r="U241" s="15">
        <v>48.168341573373233</v>
      </c>
      <c r="V241" s="15">
        <f t="shared" si="4"/>
        <v>3.9489340839109568</v>
      </c>
      <c r="W241" s="39"/>
    </row>
    <row r="242" spans="1:23" ht="12.75" x14ac:dyDescent="0.2">
      <c r="A242" s="34" t="s">
        <v>388</v>
      </c>
      <c r="B242" s="34" t="s">
        <v>790</v>
      </c>
      <c r="C242" s="34" t="s">
        <v>374</v>
      </c>
      <c r="D242" s="34"/>
      <c r="E242" s="34">
        <v>0.57199999999999995</v>
      </c>
      <c r="F242" s="34"/>
      <c r="G242" s="36" t="s">
        <v>321</v>
      </c>
      <c r="H242" s="3" t="s">
        <v>55</v>
      </c>
      <c r="I242" s="3">
        <v>9</v>
      </c>
      <c r="J242" s="34" t="s">
        <v>389</v>
      </c>
      <c r="K242" s="21"/>
      <c r="L242" s="34"/>
      <c r="M242" s="14" t="s">
        <v>392</v>
      </c>
      <c r="N242" s="14" t="s">
        <v>389</v>
      </c>
      <c r="O242" s="14">
        <v>0.57199999999999995</v>
      </c>
      <c r="P242" s="15">
        <v>23.945</v>
      </c>
      <c r="Q242" s="15">
        <v>435.06200000000001</v>
      </c>
      <c r="R242" s="16">
        <v>1.6588156041173159</v>
      </c>
      <c r="S242" s="16">
        <v>-31.924115873156019</v>
      </c>
      <c r="T242" s="15">
        <v>9.448631863777706</v>
      </c>
      <c r="U242" s="15">
        <v>52.347252403583951</v>
      </c>
      <c r="V242" s="15">
        <f t="shared" si="4"/>
        <v>5.540193877619731</v>
      </c>
      <c r="W242" s="39"/>
    </row>
    <row r="243" spans="1:23" ht="12.75" x14ac:dyDescent="0.2">
      <c r="A243" s="34" t="s">
        <v>26</v>
      </c>
      <c r="B243" s="34" t="s">
        <v>790</v>
      </c>
      <c r="C243" s="34" t="s">
        <v>350</v>
      </c>
      <c r="D243" s="34"/>
      <c r="E243" s="34">
        <v>0.56000000000000005</v>
      </c>
      <c r="F243" s="34"/>
      <c r="G243" s="36" t="s">
        <v>321</v>
      </c>
      <c r="H243" s="3" t="s">
        <v>55</v>
      </c>
      <c r="I243" s="3">
        <v>10</v>
      </c>
      <c r="J243" s="34" t="s">
        <v>393</v>
      </c>
      <c r="K243" s="21"/>
      <c r="L243" s="34"/>
      <c r="M243" s="14" t="s">
        <v>394</v>
      </c>
      <c r="N243" s="14" t="s">
        <v>393</v>
      </c>
      <c r="O243" s="14">
        <v>0.56000000000000005</v>
      </c>
      <c r="P243" s="15">
        <v>26.143000000000001</v>
      </c>
      <c r="Q243" s="15">
        <v>370.245</v>
      </c>
      <c r="R243" s="16">
        <v>5.5007553719522368</v>
      </c>
      <c r="S243" s="16">
        <v>-30.199567770203181</v>
      </c>
      <c r="T243" s="15">
        <v>10.506335381878667</v>
      </c>
      <c r="U243" s="15">
        <v>45.393230255080994</v>
      </c>
      <c r="V243" s="15">
        <f t="shared" si="4"/>
        <v>4.320557892466983</v>
      </c>
      <c r="W243" s="39"/>
    </row>
    <row r="244" spans="1:23" ht="12.75" x14ac:dyDescent="0.2">
      <c r="A244" s="34" t="s">
        <v>26</v>
      </c>
      <c r="B244" s="34" t="s">
        <v>790</v>
      </c>
      <c r="C244" s="34" t="s">
        <v>350</v>
      </c>
      <c r="D244" s="34"/>
      <c r="E244" s="34">
        <v>0.58599999999999997</v>
      </c>
      <c r="F244" s="34"/>
      <c r="G244" s="36" t="s">
        <v>321</v>
      </c>
      <c r="H244" s="3" t="s">
        <v>55</v>
      </c>
      <c r="I244" s="3">
        <v>11</v>
      </c>
      <c r="J244" s="34" t="s">
        <v>393</v>
      </c>
      <c r="K244" s="21"/>
      <c r="L244" s="34"/>
      <c r="M244" s="14" t="s">
        <v>395</v>
      </c>
      <c r="N244" s="14" t="s">
        <v>393</v>
      </c>
      <c r="O244" s="14">
        <v>0.58599999999999997</v>
      </c>
      <c r="P244" s="15">
        <v>22.038</v>
      </c>
      <c r="Q244" s="15">
        <v>375.935</v>
      </c>
      <c r="R244" s="16">
        <v>5.5045830919028624</v>
      </c>
      <c r="S244" s="16">
        <v>-30.412536209302232</v>
      </c>
      <c r="T244" s="15">
        <v>8.4534421028954778</v>
      </c>
      <c r="U244" s="15">
        <v>44.071653025162455</v>
      </c>
      <c r="V244" s="15">
        <f t="shared" si="4"/>
        <v>5.2134565409831115</v>
      </c>
      <c r="W244" s="39"/>
    </row>
    <row r="245" spans="1:23" ht="12.75" x14ac:dyDescent="0.2">
      <c r="A245" s="34" t="s">
        <v>26</v>
      </c>
      <c r="B245" s="34" t="s">
        <v>790</v>
      </c>
      <c r="C245" s="34" t="s">
        <v>350</v>
      </c>
      <c r="D245" s="34"/>
      <c r="E245" s="34">
        <v>0.58599999999999997</v>
      </c>
      <c r="F245" s="34"/>
      <c r="G245" s="36" t="s">
        <v>321</v>
      </c>
      <c r="H245" s="3" t="s">
        <v>55</v>
      </c>
      <c r="I245" s="3">
        <v>12</v>
      </c>
      <c r="J245" s="34" t="s">
        <v>393</v>
      </c>
      <c r="K245" s="21"/>
      <c r="L245" s="34"/>
      <c r="M245" s="14" t="s">
        <v>396</v>
      </c>
      <c r="N245" s="14" t="s">
        <v>393</v>
      </c>
      <c r="O245" s="14">
        <v>0.58599999999999997</v>
      </c>
      <c r="P245" s="15">
        <v>23.651</v>
      </c>
      <c r="Q245" s="15">
        <v>350.89499999999998</v>
      </c>
      <c r="R245" s="16">
        <v>5.3970630703281852</v>
      </c>
      <c r="S245" s="16">
        <v>-29.762286683814363</v>
      </c>
      <c r="T245" s="15">
        <v>9.0724303412706409</v>
      </c>
      <c r="U245" s="15">
        <v>41.076300268054766</v>
      </c>
      <c r="V245" s="15">
        <f t="shared" si="4"/>
        <v>4.5275961041219546</v>
      </c>
      <c r="W245" s="39"/>
    </row>
    <row r="246" spans="1:23" ht="12.75" x14ac:dyDescent="0.2">
      <c r="A246" s="34" t="s">
        <v>355</v>
      </c>
      <c r="B246" s="34" t="s">
        <v>790</v>
      </c>
      <c r="C246" s="34" t="s">
        <v>397</v>
      </c>
      <c r="D246" s="34"/>
      <c r="E246" s="34">
        <v>0.53800000000000003</v>
      </c>
      <c r="F246" s="34"/>
      <c r="G246" s="36" t="s">
        <v>321</v>
      </c>
      <c r="H246" s="3" t="s">
        <v>62</v>
      </c>
      <c r="I246" s="3">
        <v>1</v>
      </c>
      <c r="J246" s="34" t="s">
        <v>398</v>
      </c>
      <c r="K246" s="21"/>
      <c r="L246" s="34"/>
      <c r="M246" s="14" t="s">
        <v>399</v>
      </c>
      <c r="N246" s="14" t="s">
        <v>398</v>
      </c>
      <c r="O246" s="14">
        <v>0.53800000000000003</v>
      </c>
      <c r="P246" s="15">
        <v>24.042000000000002</v>
      </c>
      <c r="Q246" s="15">
        <v>393.899</v>
      </c>
      <c r="R246" s="16">
        <v>4.5362173674705932</v>
      </c>
      <c r="S246" s="16">
        <v>-33.211461007660148</v>
      </c>
      <c r="T246" s="15">
        <v>10.049650153837527</v>
      </c>
      <c r="U246" s="15">
        <v>50.401580415077106</v>
      </c>
      <c r="V246" s="15">
        <f t="shared" si="4"/>
        <v>5.0152572122951877</v>
      </c>
      <c r="W246" s="39"/>
    </row>
    <row r="247" spans="1:23" ht="12.75" x14ac:dyDescent="0.2">
      <c r="A247" s="34" t="s">
        <v>355</v>
      </c>
      <c r="B247" s="34" t="s">
        <v>790</v>
      </c>
      <c r="C247" s="34" t="s">
        <v>397</v>
      </c>
      <c r="D247" s="34"/>
      <c r="E247" s="34">
        <v>0.57799999999999996</v>
      </c>
      <c r="F247" s="34"/>
      <c r="G247" s="36" t="s">
        <v>321</v>
      </c>
      <c r="H247" s="3" t="s">
        <v>62</v>
      </c>
      <c r="I247" s="3">
        <v>2</v>
      </c>
      <c r="J247" s="34" t="s">
        <v>398</v>
      </c>
      <c r="K247" s="21"/>
      <c r="L247" s="34"/>
      <c r="M247" s="14" t="s">
        <v>400</v>
      </c>
      <c r="N247" s="14" t="s">
        <v>398</v>
      </c>
      <c r="O247" s="14">
        <v>0.57799999999999996</v>
      </c>
      <c r="P247" s="15">
        <v>25.567</v>
      </c>
      <c r="Q247" s="15">
        <v>428.18799999999999</v>
      </c>
      <c r="R247" s="16">
        <v>4.8646755118027016</v>
      </c>
      <c r="S247" s="16">
        <v>-33.346536614180678</v>
      </c>
      <c r="T247" s="15">
        <v>9.9547041166999826</v>
      </c>
      <c r="U247" s="15">
        <v>50.988811959269675</v>
      </c>
      <c r="V247" s="15">
        <f t="shared" si="4"/>
        <v>5.1220821193199502</v>
      </c>
      <c r="W247" s="39"/>
    </row>
    <row r="248" spans="1:23" ht="12.75" x14ac:dyDescent="0.2">
      <c r="A248" s="34" t="s">
        <v>355</v>
      </c>
      <c r="B248" s="34" t="s">
        <v>790</v>
      </c>
      <c r="C248" s="34" t="s">
        <v>397</v>
      </c>
      <c r="D248" s="34"/>
      <c r="E248" s="34">
        <v>0.504</v>
      </c>
      <c r="F248" s="34"/>
      <c r="G248" s="36" t="s">
        <v>321</v>
      </c>
      <c r="H248" s="3" t="s">
        <v>62</v>
      </c>
      <c r="I248" s="3">
        <v>3</v>
      </c>
      <c r="J248" s="34" t="s">
        <v>398</v>
      </c>
      <c r="K248" s="21"/>
      <c r="L248" s="34"/>
      <c r="M248" s="14" t="s">
        <v>401</v>
      </c>
      <c r="N248" s="14" t="s">
        <v>398</v>
      </c>
      <c r="O248" s="14">
        <v>0.504</v>
      </c>
      <c r="P248" s="15">
        <v>21.736999999999998</v>
      </c>
      <c r="Q248" s="15">
        <v>372.041</v>
      </c>
      <c r="R248" s="16">
        <v>4.4684853397024682</v>
      </c>
      <c r="S248" s="16">
        <v>-33.328741689870967</v>
      </c>
      <c r="T248" s="15">
        <v>9.6974618928333545</v>
      </c>
      <c r="U248" s="15">
        <v>50.764801498066262</v>
      </c>
      <c r="V248" s="15">
        <f t="shared" si="4"/>
        <v>5.2348544453247721</v>
      </c>
      <c r="W248" s="39"/>
    </row>
    <row r="249" spans="1:23" ht="12.75" x14ac:dyDescent="0.2">
      <c r="A249" s="34" t="s">
        <v>60</v>
      </c>
      <c r="B249" s="34" t="s">
        <v>790</v>
      </c>
      <c r="C249" s="34" t="s">
        <v>350</v>
      </c>
      <c r="D249" s="34"/>
      <c r="E249" s="34">
        <v>0.54200000000000004</v>
      </c>
      <c r="F249" s="34"/>
      <c r="G249" s="36" t="s">
        <v>321</v>
      </c>
      <c r="H249" s="3" t="s">
        <v>62</v>
      </c>
      <c r="I249" s="3">
        <v>4</v>
      </c>
      <c r="J249" s="34" t="s">
        <v>402</v>
      </c>
      <c r="K249" s="21"/>
      <c r="L249" s="34"/>
      <c r="M249" s="14" t="s">
        <v>403</v>
      </c>
      <c r="N249" s="14" t="s">
        <v>402</v>
      </c>
      <c r="O249" s="14">
        <v>0.54200000000000004</v>
      </c>
      <c r="P249" s="15">
        <v>21.192</v>
      </c>
      <c r="Q249" s="15">
        <v>366.18400000000003</v>
      </c>
      <c r="R249" s="16">
        <v>1.3736950688534471</v>
      </c>
      <c r="S249" s="16">
        <v>-38.36738503938723</v>
      </c>
      <c r="T249" s="15">
        <v>8.8047286486480338</v>
      </c>
      <c r="U249" s="15">
        <v>46.468513716105619</v>
      </c>
      <c r="V249" s="15">
        <f t="shared" si="4"/>
        <v>5.2776769813616982</v>
      </c>
      <c r="W249" s="39"/>
    </row>
    <row r="250" spans="1:23" ht="12.75" x14ac:dyDescent="0.2">
      <c r="A250" s="34" t="s">
        <v>60</v>
      </c>
      <c r="B250" s="34" t="s">
        <v>790</v>
      </c>
      <c r="C250" s="34" t="s">
        <v>350</v>
      </c>
      <c r="D250" s="34"/>
      <c r="E250" s="34">
        <v>0.56200000000000006</v>
      </c>
      <c r="F250" s="34"/>
      <c r="G250" s="36" t="s">
        <v>321</v>
      </c>
      <c r="H250" s="3" t="s">
        <v>62</v>
      </c>
      <c r="I250" s="3">
        <v>5</v>
      </c>
      <c r="J250" s="34" t="s">
        <v>402</v>
      </c>
      <c r="K250" s="21"/>
      <c r="L250" s="34"/>
      <c r="M250" s="14" t="s">
        <v>404</v>
      </c>
      <c r="N250" s="14" t="s">
        <v>402</v>
      </c>
      <c r="O250" s="14">
        <v>0.56200000000000006</v>
      </c>
      <c r="P250" s="15">
        <v>22.859000000000002</v>
      </c>
      <c r="Q250" s="15">
        <v>391.33499999999998</v>
      </c>
      <c r="R250" s="16">
        <v>1.152273234534833</v>
      </c>
      <c r="S250" s="16">
        <v>-38.45666065118418</v>
      </c>
      <c r="T250" s="15">
        <v>9.1502202596094122</v>
      </c>
      <c r="U250" s="15">
        <v>47.892656641713835</v>
      </c>
      <c r="V250" s="15">
        <f t="shared" si="4"/>
        <v>5.2340441304041558</v>
      </c>
      <c r="W250" s="39"/>
    </row>
    <row r="251" spans="1:23" ht="12.75" x14ac:dyDescent="0.2">
      <c r="A251" s="34" t="s">
        <v>60</v>
      </c>
      <c r="B251" s="34" t="s">
        <v>790</v>
      </c>
      <c r="C251" s="34" t="s">
        <v>350</v>
      </c>
      <c r="D251" s="34"/>
      <c r="E251" s="34">
        <v>0.56999999999999995</v>
      </c>
      <c r="F251" s="34"/>
      <c r="G251" s="36" t="s">
        <v>321</v>
      </c>
      <c r="H251" s="3" t="s">
        <v>62</v>
      </c>
      <c r="I251" s="3">
        <v>6</v>
      </c>
      <c r="J251" s="34" t="s">
        <v>402</v>
      </c>
      <c r="K251" s="21"/>
      <c r="L251" s="34"/>
      <c r="M251" s="14" t="s">
        <v>405</v>
      </c>
      <c r="N251" s="14" t="s">
        <v>402</v>
      </c>
      <c r="O251" s="14">
        <v>0.56999999999999995</v>
      </c>
      <c r="P251" s="15">
        <v>21.646000000000001</v>
      </c>
      <c r="Q251" s="15">
        <v>382.64400000000001</v>
      </c>
      <c r="R251" s="16">
        <v>1.3074821921559252</v>
      </c>
      <c r="S251" s="16">
        <v>-38.466670588179952</v>
      </c>
      <c r="T251" s="15">
        <v>8.5455992794987417</v>
      </c>
      <c r="U251" s="15">
        <v>46.283671267067007</v>
      </c>
      <c r="V251" s="15">
        <f t="shared" si="4"/>
        <v>5.4160825652220215</v>
      </c>
      <c r="W251" s="39"/>
    </row>
    <row r="252" spans="1:23" ht="12.75" x14ac:dyDescent="0.2">
      <c r="A252" s="34" t="s">
        <v>11</v>
      </c>
      <c r="B252" s="34" t="s">
        <v>790</v>
      </c>
      <c r="C252" s="34" t="s">
        <v>374</v>
      </c>
      <c r="D252" s="34"/>
      <c r="E252" s="34">
        <v>0.53600000000000003</v>
      </c>
      <c r="F252" s="34"/>
      <c r="G252" s="36" t="s">
        <v>321</v>
      </c>
      <c r="H252" s="3" t="s">
        <v>62</v>
      </c>
      <c r="I252" s="3">
        <v>7</v>
      </c>
      <c r="J252" s="34" t="s">
        <v>406</v>
      </c>
      <c r="K252" s="21"/>
      <c r="L252" s="34"/>
      <c r="M252" s="14" t="s">
        <v>407</v>
      </c>
      <c r="N252" s="14" t="s">
        <v>406</v>
      </c>
      <c r="O252" s="14">
        <v>0.53600000000000003</v>
      </c>
      <c r="P252" s="15">
        <v>27.69</v>
      </c>
      <c r="Q252" s="15">
        <v>391.21</v>
      </c>
      <c r="R252" s="16">
        <v>1.277214072146946</v>
      </c>
      <c r="S252" s="16">
        <v>-30.707521204462726</v>
      </c>
      <c r="T252" s="15">
        <v>11.63030813076694</v>
      </c>
      <c r="U252" s="15">
        <v>50.239087066407627</v>
      </c>
      <c r="V252" s="15">
        <f t="shared" si="4"/>
        <v>4.3196694792208143</v>
      </c>
      <c r="W252" s="39"/>
    </row>
    <row r="253" spans="1:23" ht="12.75" x14ac:dyDescent="0.2">
      <c r="A253" s="34" t="s">
        <v>11</v>
      </c>
      <c r="B253" s="34" t="s">
        <v>790</v>
      </c>
      <c r="C253" s="34" t="s">
        <v>374</v>
      </c>
      <c r="D253" s="34"/>
      <c r="E253" s="34">
        <v>0.56799999999999995</v>
      </c>
      <c r="F253" s="34"/>
      <c r="G253" s="36" t="s">
        <v>321</v>
      </c>
      <c r="H253" s="3" t="s">
        <v>62</v>
      </c>
      <c r="I253" s="3">
        <v>8</v>
      </c>
      <c r="J253" s="34" t="s">
        <v>406</v>
      </c>
      <c r="K253" s="21"/>
      <c r="L253" s="34"/>
      <c r="M253" s="14" t="s">
        <v>408</v>
      </c>
      <c r="N253" s="14" t="s">
        <v>406</v>
      </c>
      <c r="O253" s="14">
        <v>0.56799999999999995</v>
      </c>
      <c r="P253" s="15">
        <v>26.167999999999999</v>
      </c>
      <c r="Q253" s="15">
        <v>388.67099999999999</v>
      </c>
      <c r="R253" s="16">
        <v>0.51569431477099381</v>
      </c>
      <c r="S253" s="16">
        <v>-31.042188486489326</v>
      </c>
      <c r="T253" s="15">
        <v>10.366456168995935</v>
      </c>
      <c r="U253" s="15">
        <v>47.026943148420258</v>
      </c>
      <c r="V253" s="15">
        <f t="shared" si="4"/>
        <v>4.5364531891880997</v>
      </c>
      <c r="W253" s="39"/>
    </row>
    <row r="254" spans="1:23" ht="12.75" x14ac:dyDescent="0.2">
      <c r="A254" s="34" t="s">
        <v>11</v>
      </c>
      <c r="B254" s="34" t="s">
        <v>790</v>
      </c>
      <c r="C254" s="34" t="s">
        <v>374</v>
      </c>
      <c r="D254" s="34"/>
      <c r="E254" s="34">
        <v>0.56599999999999995</v>
      </c>
      <c r="F254" s="34"/>
      <c r="G254" s="36" t="s">
        <v>321</v>
      </c>
      <c r="H254" s="3" t="s">
        <v>62</v>
      </c>
      <c r="I254" s="3">
        <v>9</v>
      </c>
      <c r="J254" s="34" t="s">
        <v>406</v>
      </c>
      <c r="K254" s="21"/>
      <c r="L254" s="34"/>
      <c r="M254" s="14" t="s">
        <v>409</v>
      </c>
      <c r="N254" s="14" t="s">
        <v>406</v>
      </c>
      <c r="O254" s="14">
        <v>0.56599999999999995</v>
      </c>
      <c r="P254" s="15">
        <v>27.013999999999999</v>
      </c>
      <c r="Q254" s="15">
        <v>419.17200000000003</v>
      </c>
      <c r="R254" s="16">
        <v>0.56360265807213183</v>
      </c>
      <c r="S254" s="16">
        <v>-32.927595361721217</v>
      </c>
      <c r="T254" s="15">
        <v>10.718419994656385</v>
      </c>
      <c r="U254" s="15">
        <v>51.006639191406421</v>
      </c>
      <c r="V254" s="15">
        <f t="shared" si="4"/>
        <v>4.7587834043483586</v>
      </c>
      <c r="W254" s="39"/>
    </row>
    <row r="255" spans="1:23" ht="12.75" x14ac:dyDescent="0.2">
      <c r="A255" s="34" t="s">
        <v>30</v>
      </c>
      <c r="B255" s="34" t="s">
        <v>790</v>
      </c>
      <c r="C255" s="34" t="s">
        <v>320</v>
      </c>
      <c r="D255" s="34"/>
      <c r="E255" s="34">
        <v>0.5</v>
      </c>
      <c r="F255" s="34"/>
      <c r="G255" s="36" t="s">
        <v>321</v>
      </c>
      <c r="H255" s="3" t="s">
        <v>62</v>
      </c>
      <c r="I255" s="3">
        <v>10</v>
      </c>
      <c r="J255" s="34" t="s">
        <v>322</v>
      </c>
      <c r="K255" s="21"/>
      <c r="L255" s="34"/>
      <c r="M255" s="14" t="s">
        <v>410</v>
      </c>
      <c r="N255" s="14" t="s">
        <v>322</v>
      </c>
      <c r="O255" s="14">
        <v>0.5</v>
      </c>
      <c r="P255" s="15">
        <v>19.363</v>
      </c>
      <c r="Q255" s="15">
        <v>312.85300000000001</v>
      </c>
      <c r="R255" s="16">
        <v>0.98287324533629561</v>
      </c>
      <c r="S255" s="16">
        <v>-36.532250815553752</v>
      </c>
      <c r="T255" s="15">
        <v>8.7413768154723499</v>
      </c>
      <c r="U255" s="15">
        <v>43.123653140665688</v>
      </c>
      <c r="V255" s="15">
        <f t="shared" si="4"/>
        <v>4.9332792820847473</v>
      </c>
      <c r="W255" s="39"/>
    </row>
    <row r="256" spans="1:23" ht="12.75" x14ac:dyDescent="0.2">
      <c r="A256" s="34" t="s">
        <v>30</v>
      </c>
      <c r="B256" s="34" t="s">
        <v>790</v>
      </c>
      <c r="C256" s="34" t="s">
        <v>320</v>
      </c>
      <c r="D256" s="34"/>
      <c r="E256" s="34">
        <v>0.59799999999999998</v>
      </c>
      <c r="F256" s="34"/>
      <c r="G256" s="36" t="s">
        <v>321</v>
      </c>
      <c r="H256" s="3" t="s">
        <v>62</v>
      </c>
      <c r="I256" s="3">
        <v>11</v>
      </c>
      <c r="J256" s="34" t="s">
        <v>322</v>
      </c>
      <c r="K256" s="21"/>
      <c r="L256" s="34"/>
      <c r="M256" s="14" t="s">
        <v>411</v>
      </c>
      <c r="N256" s="14" t="s">
        <v>322</v>
      </c>
      <c r="O256" s="14">
        <v>0.59799999999999998</v>
      </c>
      <c r="P256" s="15">
        <v>26.952000000000002</v>
      </c>
      <c r="Q256" s="15">
        <v>441.59500000000003</v>
      </c>
      <c r="R256" s="16">
        <v>0.15984104238437324</v>
      </c>
      <c r="S256" s="16">
        <v>-38.464216123552006</v>
      </c>
      <c r="T256" s="15">
        <v>10.159730663042023</v>
      </c>
      <c r="U256" s="15">
        <v>51.02265830467384</v>
      </c>
      <c r="V256" s="15">
        <f t="shared" si="4"/>
        <v>5.0220483196743189</v>
      </c>
      <c r="W256" s="39"/>
    </row>
    <row r="257" spans="1:23" ht="12.75" x14ac:dyDescent="0.2">
      <c r="A257" s="34" t="s">
        <v>26</v>
      </c>
      <c r="B257" s="34" t="s">
        <v>790</v>
      </c>
      <c r="C257" s="34" t="s">
        <v>327</v>
      </c>
      <c r="D257" s="34"/>
      <c r="E257" s="34">
        <v>0.52</v>
      </c>
      <c r="F257" s="34"/>
      <c r="G257" s="36" t="s">
        <v>321</v>
      </c>
      <c r="H257" s="3" t="s">
        <v>62</v>
      </c>
      <c r="I257" s="3">
        <v>12</v>
      </c>
      <c r="J257" s="34" t="s">
        <v>328</v>
      </c>
      <c r="K257" s="21"/>
      <c r="L257" s="34"/>
      <c r="M257" s="14" t="s">
        <v>412</v>
      </c>
      <c r="N257" s="14" t="s">
        <v>328</v>
      </c>
      <c r="O257" s="14">
        <v>0.52</v>
      </c>
      <c r="P257" s="15">
        <v>27.099</v>
      </c>
      <c r="Q257" s="15">
        <v>345.02699999999999</v>
      </c>
      <c r="R257" s="16">
        <v>5.1562612281694618</v>
      </c>
      <c r="S257" s="16">
        <v>-29.293702251624229</v>
      </c>
      <c r="T257" s="15">
        <v>11.749178143249265</v>
      </c>
      <c r="U257" s="15">
        <v>45.702575476046945</v>
      </c>
      <c r="V257" s="15">
        <f t="shared" si="4"/>
        <v>3.8898529683377308</v>
      </c>
      <c r="W257" s="39"/>
    </row>
    <row r="258" spans="1:23" ht="12.75" x14ac:dyDescent="0.2">
      <c r="A258" s="34" t="s">
        <v>26</v>
      </c>
      <c r="B258" s="34" t="s">
        <v>790</v>
      </c>
      <c r="C258" s="34" t="s">
        <v>327</v>
      </c>
      <c r="D258" s="34"/>
      <c r="E258" s="34">
        <v>0.56000000000000005</v>
      </c>
      <c r="F258" s="34"/>
      <c r="G258" s="36" t="s">
        <v>321</v>
      </c>
      <c r="H258" s="3" t="s">
        <v>72</v>
      </c>
      <c r="I258" s="3">
        <v>1</v>
      </c>
      <c r="J258" s="34" t="s">
        <v>328</v>
      </c>
      <c r="K258" s="21"/>
      <c r="L258" s="34"/>
      <c r="M258" s="14" t="s">
        <v>413</v>
      </c>
      <c r="N258" s="14" t="s">
        <v>328</v>
      </c>
      <c r="O258" s="14">
        <v>0.56000000000000005</v>
      </c>
      <c r="P258" s="15">
        <v>28.838999999999999</v>
      </c>
      <c r="Q258" s="15">
        <v>369.476</v>
      </c>
      <c r="R258" s="16">
        <v>5.4997789138871491</v>
      </c>
      <c r="S258" s="16">
        <v>-29.248695270158926</v>
      </c>
      <c r="T258" s="15">
        <v>11.590939185919867</v>
      </c>
      <c r="U258" s="15">
        <v>45.378263022123875</v>
      </c>
      <c r="V258" s="15">
        <f t="shared" si="4"/>
        <v>3.9149772330138077</v>
      </c>
      <c r="W258" s="39"/>
    </row>
    <row r="259" spans="1:23" ht="12.75" x14ac:dyDescent="0.2">
      <c r="A259" s="34" t="s">
        <v>76</v>
      </c>
      <c r="B259" s="34" t="s">
        <v>790</v>
      </c>
      <c r="C259" s="34" t="s">
        <v>800</v>
      </c>
      <c r="D259" s="34"/>
      <c r="E259" s="34">
        <v>0.5</v>
      </c>
      <c r="F259" s="34"/>
      <c r="G259" s="36" t="s">
        <v>321</v>
      </c>
      <c r="H259" s="3" t="s">
        <v>72</v>
      </c>
      <c r="I259" s="3">
        <v>2</v>
      </c>
      <c r="J259" s="34" t="s">
        <v>332</v>
      </c>
      <c r="K259" s="21"/>
      <c r="L259" s="34"/>
      <c r="M259" s="14" t="s">
        <v>414</v>
      </c>
      <c r="N259" s="14" t="s">
        <v>332</v>
      </c>
      <c r="O259" s="14">
        <v>0.5</v>
      </c>
      <c r="P259" s="15">
        <v>17.494</v>
      </c>
      <c r="Q259" s="15">
        <v>296.32400000000001</v>
      </c>
      <c r="R259" s="16">
        <v>2.3545000282880784</v>
      </c>
      <c r="S259" s="16">
        <v>-24.026592348916285</v>
      </c>
      <c r="T259" s="15">
        <v>7.8818841921783918</v>
      </c>
      <c r="U259" s="15">
        <v>40.730906396287821</v>
      </c>
      <c r="V259" s="15">
        <f t="shared" si="4"/>
        <v>5.167661107823335</v>
      </c>
      <c r="W259" s="39"/>
    </row>
    <row r="260" spans="1:23" ht="12.75" x14ac:dyDescent="0.2">
      <c r="A260" s="34" t="s">
        <v>76</v>
      </c>
      <c r="B260" s="34" t="s">
        <v>790</v>
      </c>
      <c r="C260" s="34" t="s">
        <v>800</v>
      </c>
      <c r="D260" s="34"/>
      <c r="E260" s="34">
        <v>0.56399999999999995</v>
      </c>
      <c r="F260" s="34"/>
      <c r="G260" s="36" t="s">
        <v>321</v>
      </c>
      <c r="H260" s="3" t="s">
        <v>72</v>
      </c>
      <c r="I260" s="3">
        <v>3</v>
      </c>
      <c r="J260" s="34" t="s">
        <v>332</v>
      </c>
      <c r="K260" s="21"/>
      <c r="L260" s="34"/>
      <c r="M260" s="14" t="s">
        <v>415</v>
      </c>
      <c r="N260" s="14" t="s">
        <v>332</v>
      </c>
      <c r="O260" s="14">
        <v>0.56399999999999995</v>
      </c>
      <c r="P260" s="15">
        <v>23.988</v>
      </c>
      <c r="Q260" s="15">
        <v>375.34699999999998</v>
      </c>
      <c r="R260" s="16">
        <v>2.2760897237325466</v>
      </c>
      <c r="S260" s="16">
        <v>-23.58002220540639</v>
      </c>
      <c r="T260" s="15">
        <v>9.5768616073744379</v>
      </c>
      <c r="U260" s="15">
        <v>45.917423495567427</v>
      </c>
      <c r="V260" s="15">
        <f t="shared" si="4"/>
        <v>4.7946211794696696</v>
      </c>
      <c r="W260" s="39"/>
    </row>
    <row r="261" spans="1:23" ht="12.75" x14ac:dyDescent="0.2">
      <c r="A261" s="34" t="s">
        <v>35</v>
      </c>
      <c r="B261" s="34" t="s">
        <v>790</v>
      </c>
      <c r="C261" s="34" t="s">
        <v>336</v>
      </c>
      <c r="D261" s="34"/>
      <c r="E261" s="34">
        <v>0.5</v>
      </c>
      <c r="F261" s="34"/>
      <c r="G261" s="36" t="s">
        <v>321</v>
      </c>
      <c r="H261" s="3" t="s">
        <v>72</v>
      </c>
      <c r="I261" s="3">
        <v>4</v>
      </c>
      <c r="J261" s="34" t="s">
        <v>337</v>
      </c>
      <c r="K261" s="21"/>
      <c r="L261" s="34"/>
      <c r="M261" s="14" t="s">
        <v>416</v>
      </c>
      <c r="N261" s="14" t="s">
        <v>337</v>
      </c>
      <c r="O261" s="14">
        <v>0.5</v>
      </c>
      <c r="P261" s="15">
        <v>24.414000000000001</v>
      </c>
      <c r="Q261" s="15">
        <v>329.54700000000003</v>
      </c>
      <c r="R261" s="16">
        <v>7.5349910866878105</v>
      </c>
      <c r="S261" s="16">
        <v>-29.047712493752897</v>
      </c>
      <c r="T261" s="15">
        <v>11.028522267527139</v>
      </c>
      <c r="U261" s="15">
        <v>45.462774877361007</v>
      </c>
      <c r="V261" s="15">
        <f t="shared" si="4"/>
        <v>4.1222907089940399</v>
      </c>
      <c r="W261" s="39"/>
    </row>
    <row r="262" spans="1:23" ht="12.75" x14ac:dyDescent="0.2">
      <c r="A262" s="34" t="s">
        <v>35</v>
      </c>
      <c r="B262" s="34" t="s">
        <v>790</v>
      </c>
      <c r="C262" s="34" t="s">
        <v>336</v>
      </c>
      <c r="D262" s="34"/>
      <c r="E262" s="34">
        <v>0.50800000000000001</v>
      </c>
      <c r="F262" s="34"/>
      <c r="G262" s="36" t="s">
        <v>321</v>
      </c>
      <c r="H262" s="3" t="s">
        <v>72</v>
      </c>
      <c r="I262" s="3">
        <v>5</v>
      </c>
      <c r="J262" s="34" t="s">
        <v>337</v>
      </c>
      <c r="K262" s="21"/>
      <c r="L262" s="34"/>
      <c r="M262" s="14" t="s">
        <v>417</v>
      </c>
      <c r="N262" s="14" t="s">
        <v>337</v>
      </c>
      <c r="O262" s="14">
        <v>0.50800000000000001</v>
      </c>
      <c r="P262" s="15">
        <v>29.21</v>
      </c>
      <c r="Q262" s="15">
        <v>351.226</v>
      </c>
      <c r="R262" s="16">
        <v>8.1878165289012639</v>
      </c>
      <c r="S262" s="16">
        <v>-28.98434067071906</v>
      </c>
      <c r="T262" s="15">
        <v>13.015242347767723</v>
      </c>
      <c r="U262" s="15">
        <v>47.816729460564986</v>
      </c>
      <c r="V262" s="15">
        <f t="shared" ref="V262:V292" si="5">IF(P262="","",U262/T262)</f>
        <v>3.6739023510204674</v>
      </c>
      <c r="W262" s="39"/>
    </row>
    <row r="263" spans="1:23" ht="12.75" x14ac:dyDescent="0.2">
      <c r="A263" s="34" t="s">
        <v>26</v>
      </c>
      <c r="B263" s="34" t="s">
        <v>790</v>
      </c>
      <c r="C263" s="34" t="s">
        <v>336</v>
      </c>
      <c r="D263" s="34"/>
      <c r="E263" s="34">
        <v>0.52400000000000002</v>
      </c>
      <c r="F263" s="34"/>
      <c r="G263" s="36" t="s">
        <v>321</v>
      </c>
      <c r="H263" s="3" t="s">
        <v>72</v>
      </c>
      <c r="I263" s="3">
        <v>6</v>
      </c>
      <c r="J263" s="34" t="s">
        <v>341</v>
      </c>
      <c r="K263" s="21"/>
      <c r="L263" s="34"/>
      <c r="M263" s="14" t="s">
        <v>418</v>
      </c>
      <c r="N263" s="14" t="s">
        <v>341</v>
      </c>
      <c r="O263" s="14">
        <v>0.52400000000000002</v>
      </c>
      <c r="P263" s="15">
        <v>18.07</v>
      </c>
      <c r="Q263" s="15">
        <v>343.41800000000001</v>
      </c>
      <c r="R263" s="16">
        <v>5.0158309054921499</v>
      </c>
      <c r="S263" s="16">
        <v>-31.468916605244551</v>
      </c>
      <c r="T263" s="15">
        <v>7.8147479190791849</v>
      </c>
      <c r="U263" s="15">
        <v>45.323037602361083</v>
      </c>
      <c r="V263" s="15">
        <f t="shared" si="5"/>
        <v>5.7996800500381998</v>
      </c>
      <c r="W263" s="39"/>
    </row>
    <row r="264" spans="1:23" ht="12.75" x14ac:dyDescent="0.2">
      <c r="A264" s="34" t="s">
        <v>26</v>
      </c>
      <c r="B264" s="34" t="s">
        <v>790</v>
      </c>
      <c r="C264" s="34" t="s">
        <v>336</v>
      </c>
      <c r="D264" s="34"/>
      <c r="E264" s="34">
        <v>0.57999999999999996</v>
      </c>
      <c r="F264" s="34"/>
      <c r="G264" s="36" t="s">
        <v>321</v>
      </c>
      <c r="H264" s="3" t="s">
        <v>72</v>
      </c>
      <c r="I264" s="3">
        <v>7</v>
      </c>
      <c r="J264" s="34" t="s">
        <v>341</v>
      </c>
      <c r="K264" s="21"/>
      <c r="L264" s="34"/>
      <c r="M264" s="14" t="s">
        <v>419</v>
      </c>
      <c r="N264" s="14" t="s">
        <v>341</v>
      </c>
      <c r="O264" s="14">
        <v>0.57999999999999996</v>
      </c>
      <c r="P264" s="15">
        <v>26.434999999999999</v>
      </c>
      <c r="Q264" s="15">
        <v>410.64699999999999</v>
      </c>
      <c r="R264" s="16">
        <v>5.3650862581165475</v>
      </c>
      <c r="S264" s="16">
        <v>-31.162120947847598</v>
      </c>
      <c r="T264" s="15">
        <v>10.303159966247705</v>
      </c>
      <c r="U264" s="15">
        <v>49.056305422604765</v>
      </c>
      <c r="V264" s="15">
        <f t="shared" si="5"/>
        <v>4.7612873704095771</v>
      </c>
      <c r="W264" s="39"/>
    </row>
    <row r="265" spans="1:23" ht="12.75" x14ac:dyDescent="0.2">
      <c r="A265" s="34" t="s">
        <v>67</v>
      </c>
      <c r="B265" s="34" t="s">
        <v>790</v>
      </c>
      <c r="C265" s="34" t="s">
        <v>345</v>
      </c>
      <c r="D265" s="34"/>
      <c r="E265" s="34">
        <v>0.6</v>
      </c>
      <c r="F265" s="34"/>
      <c r="G265" s="36" t="s">
        <v>321</v>
      </c>
      <c r="H265" s="3" t="s">
        <v>72</v>
      </c>
      <c r="I265" s="3">
        <v>8</v>
      </c>
      <c r="J265" s="34" t="s">
        <v>346</v>
      </c>
      <c r="K265" s="21"/>
      <c r="L265" s="34"/>
      <c r="M265" s="14" t="s">
        <v>420</v>
      </c>
      <c r="N265" s="14" t="s">
        <v>346</v>
      </c>
      <c r="O265" s="14">
        <v>0.6</v>
      </c>
      <c r="P265" s="15">
        <v>32.691000000000003</v>
      </c>
      <c r="Q265" s="15">
        <v>390.35500000000002</v>
      </c>
      <c r="R265" s="16">
        <v>3.6533384589432041</v>
      </c>
      <c r="S265" s="16">
        <v>-29.74123345976378</v>
      </c>
      <c r="T265" s="15">
        <v>12.30607872136169</v>
      </c>
      <c r="U265" s="15">
        <v>45.129585164760243</v>
      </c>
      <c r="V265" s="15">
        <f t="shared" si="5"/>
        <v>3.66725958663188</v>
      </c>
      <c r="W265" s="39"/>
    </row>
    <row r="266" spans="1:23" ht="12.75" x14ac:dyDescent="0.2">
      <c r="A266" s="34" t="s">
        <v>67</v>
      </c>
      <c r="B266" s="34" t="s">
        <v>790</v>
      </c>
      <c r="C266" s="34" t="s">
        <v>345</v>
      </c>
      <c r="D266" s="34"/>
      <c r="E266" s="34">
        <v>0.53</v>
      </c>
      <c r="F266" s="34"/>
      <c r="G266" s="36" t="s">
        <v>321</v>
      </c>
      <c r="H266" s="3" t="s">
        <v>72</v>
      </c>
      <c r="I266" s="3">
        <v>9</v>
      </c>
      <c r="J266" s="34" t="s">
        <v>346</v>
      </c>
      <c r="K266" s="21"/>
      <c r="L266" s="34"/>
      <c r="M266" s="14" t="s">
        <v>421</v>
      </c>
      <c r="N266" s="14" t="s">
        <v>346</v>
      </c>
      <c r="O266" s="14">
        <v>0.53</v>
      </c>
      <c r="P266" s="15">
        <v>25.831</v>
      </c>
      <c r="Q266" s="15">
        <v>370.233</v>
      </c>
      <c r="R266" s="16">
        <v>2.6592882289123891</v>
      </c>
      <c r="S266" s="16">
        <v>-27.342046022431379</v>
      </c>
      <c r="T266" s="15">
        <v>11.220501267227585</v>
      </c>
      <c r="U266" s="15">
        <v>48.163083689840441</v>
      </c>
      <c r="V266" s="15">
        <f t="shared" si="5"/>
        <v>4.2924181854970556</v>
      </c>
      <c r="W266" s="39"/>
    </row>
    <row r="267" spans="1:23" ht="12.75" x14ac:dyDescent="0.2">
      <c r="A267" s="34" t="s">
        <v>11</v>
      </c>
      <c r="B267" s="34" t="s">
        <v>790</v>
      </c>
      <c r="C267" s="34" t="s">
        <v>350</v>
      </c>
      <c r="D267" s="34"/>
      <c r="E267" s="34">
        <v>0.51800000000000002</v>
      </c>
      <c r="F267" s="34"/>
      <c r="G267" s="36" t="s">
        <v>321</v>
      </c>
      <c r="H267" s="3" t="s">
        <v>72</v>
      </c>
      <c r="I267" s="3">
        <v>10</v>
      </c>
      <c r="J267" s="34" t="s">
        <v>351</v>
      </c>
      <c r="K267" s="21"/>
      <c r="L267" s="34"/>
      <c r="M267" s="14" t="s">
        <v>422</v>
      </c>
      <c r="N267" s="14" t="s">
        <v>351</v>
      </c>
      <c r="O267" s="14">
        <v>0.51800000000000002</v>
      </c>
      <c r="P267" s="15">
        <v>21.774000000000001</v>
      </c>
      <c r="Q267" s="15">
        <v>339.99299999999999</v>
      </c>
      <c r="R267" s="16">
        <v>0.83157157901443313</v>
      </c>
      <c r="S267" s="16">
        <v>-28.643994955077094</v>
      </c>
      <c r="T267" s="15">
        <v>9.703699111526868</v>
      </c>
      <c r="U267" s="15">
        <v>45.288948962422189</v>
      </c>
      <c r="V267" s="15">
        <f t="shared" si="5"/>
        <v>4.6671839719993145</v>
      </c>
      <c r="W267" s="39"/>
    </row>
    <row r="268" spans="1:23" ht="12.75" x14ac:dyDescent="0.2">
      <c r="A268" s="34" t="s">
        <v>11</v>
      </c>
      <c r="B268" s="34" t="s">
        <v>790</v>
      </c>
      <c r="C268" s="34" t="s">
        <v>350</v>
      </c>
      <c r="D268" s="34"/>
      <c r="E268" s="34">
        <v>0.54800000000000004</v>
      </c>
      <c r="F268" s="34"/>
      <c r="G268" s="36" t="s">
        <v>321</v>
      </c>
      <c r="H268" s="3" t="s">
        <v>72</v>
      </c>
      <c r="I268" s="3">
        <v>11</v>
      </c>
      <c r="J268" s="34" t="s">
        <v>351</v>
      </c>
      <c r="K268" s="21"/>
      <c r="L268" s="34"/>
      <c r="M268" s="14" t="s">
        <v>423</v>
      </c>
      <c r="N268" s="14" t="s">
        <v>351</v>
      </c>
      <c r="O268" s="14">
        <v>0.54800000000000004</v>
      </c>
      <c r="P268" s="15">
        <v>24.683</v>
      </c>
      <c r="Q268" s="15">
        <v>364.572</v>
      </c>
      <c r="R268" s="16">
        <v>0.95686204478922532</v>
      </c>
      <c r="S268" s="16">
        <v>-28.419311412850529</v>
      </c>
      <c r="T268" s="15">
        <v>10.374186879564002</v>
      </c>
      <c r="U268" s="15">
        <v>45.971073939990745</v>
      </c>
      <c r="V268" s="15">
        <f t="shared" si="5"/>
        <v>4.4312941798406067</v>
      </c>
      <c r="W268" s="39"/>
    </row>
    <row r="269" spans="1:23" ht="12.75" x14ac:dyDescent="0.2">
      <c r="A269" s="34" t="s">
        <v>355</v>
      </c>
      <c r="B269" s="34" t="s">
        <v>790</v>
      </c>
      <c r="C269" s="34" t="s">
        <v>800</v>
      </c>
      <c r="D269" s="34"/>
      <c r="E269" s="34">
        <v>0.56000000000000005</v>
      </c>
      <c r="F269" s="34"/>
      <c r="G269" s="36" t="s">
        <v>321</v>
      </c>
      <c r="H269" s="3" t="s">
        <v>72</v>
      </c>
      <c r="I269" s="3">
        <v>12</v>
      </c>
      <c r="J269" s="34" t="s">
        <v>356</v>
      </c>
      <c r="K269" s="21"/>
      <c r="L269" s="34"/>
      <c r="M269" s="14" t="s">
        <v>424</v>
      </c>
      <c r="N269" s="14" t="s">
        <v>356</v>
      </c>
      <c r="O269" s="14">
        <v>0.56000000000000005</v>
      </c>
      <c r="P269" s="15">
        <v>27.251999999999999</v>
      </c>
      <c r="Q269" s="15">
        <v>368.03399999999999</v>
      </c>
      <c r="R269" s="16">
        <v>4.645740779845152</v>
      </c>
      <c r="S269" s="16">
        <v>-30.100267518804529</v>
      </c>
      <c r="T269" s="15">
        <v>11.193787526051519</v>
      </c>
      <c r="U269" s="15">
        <v>45.504838074436947</v>
      </c>
      <c r="V269" s="15">
        <f t="shared" si="5"/>
        <v>4.0651868698179818</v>
      </c>
      <c r="W269" s="39"/>
    </row>
    <row r="270" spans="1:23" ht="12.75" x14ac:dyDescent="0.2">
      <c r="A270" s="34" t="s">
        <v>355</v>
      </c>
      <c r="B270" s="34" t="s">
        <v>790</v>
      </c>
      <c r="C270" s="34" t="s">
        <v>800</v>
      </c>
      <c r="D270" s="34"/>
      <c r="E270" s="34">
        <v>0.57399999999999995</v>
      </c>
      <c r="F270" s="34"/>
      <c r="G270" s="36" t="s">
        <v>321</v>
      </c>
      <c r="H270" s="3" t="s">
        <v>78</v>
      </c>
      <c r="I270" s="3">
        <v>1</v>
      </c>
      <c r="J270" s="34" t="s">
        <v>356</v>
      </c>
      <c r="K270" s="21"/>
      <c r="L270" s="34"/>
      <c r="M270" s="14" t="s">
        <v>425</v>
      </c>
      <c r="N270" s="14" t="s">
        <v>356</v>
      </c>
      <c r="O270" s="14">
        <v>0.57399999999999995</v>
      </c>
      <c r="P270" s="15">
        <v>22.184999999999999</v>
      </c>
      <c r="Q270" s="15">
        <v>334.45</v>
      </c>
      <c r="R270" s="16">
        <v>4.5163597716833142</v>
      </c>
      <c r="S270" s="16">
        <v>-31.363788139480565</v>
      </c>
      <c r="T270" s="15">
        <v>8.9240026929507064</v>
      </c>
      <c r="U270" s="15">
        <v>40.304898966515566</v>
      </c>
      <c r="V270" s="15">
        <f t="shared" si="5"/>
        <v>4.5164597494298624</v>
      </c>
      <c r="W270" s="39"/>
    </row>
    <row r="271" spans="1:23" ht="12.75" x14ac:dyDescent="0.2">
      <c r="A271" s="34" t="s">
        <v>22</v>
      </c>
      <c r="B271" s="34" t="s">
        <v>790</v>
      </c>
      <c r="C271" s="34" t="s">
        <v>320</v>
      </c>
      <c r="D271" s="34"/>
      <c r="E271" s="34">
        <v>0.54600000000000004</v>
      </c>
      <c r="F271" s="34"/>
      <c r="G271" s="36" t="s">
        <v>321</v>
      </c>
      <c r="H271" s="3" t="s">
        <v>78</v>
      </c>
      <c r="I271" s="3">
        <v>2</v>
      </c>
      <c r="J271" s="34" t="s">
        <v>360</v>
      </c>
      <c r="K271" s="21"/>
      <c r="L271" s="34"/>
      <c r="M271" s="14" t="s">
        <v>426</v>
      </c>
      <c r="N271" s="14" t="s">
        <v>360</v>
      </c>
      <c r="O271" s="14">
        <v>0.54600000000000004</v>
      </c>
      <c r="P271" s="15">
        <v>19.806000000000001</v>
      </c>
      <c r="Q271" s="15">
        <v>417.74200000000002</v>
      </c>
      <c r="R271" s="16">
        <v>3.4517463535004502</v>
      </c>
      <c r="S271" s="16">
        <v>-27.887247983940426</v>
      </c>
      <c r="T271" s="15">
        <v>8.4002945832815445</v>
      </c>
      <c r="U271" s="15">
        <v>53.049694401934985</v>
      </c>
      <c r="V271" s="15">
        <f t="shared" si="5"/>
        <v>6.3152183385944207</v>
      </c>
      <c r="W271" s="39"/>
    </row>
    <row r="272" spans="1:23" ht="12.75" x14ac:dyDescent="0.2">
      <c r="A272" s="34" t="s">
        <v>22</v>
      </c>
      <c r="B272" s="34" t="s">
        <v>790</v>
      </c>
      <c r="C272" s="34" t="s">
        <v>320</v>
      </c>
      <c r="D272" s="34"/>
      <c r="E272" s="34">
        <v>0.59799999999999998</v>
      </c>
      <c r="F272" s="34"/>
      <c r="G272" s="36" t="s">
        <v>321</v>
      </c>
      <c r="H272" s="3" t="s">
        <v>78</v>
      </c>
      <c r="I272" s="3">
        <v>3</v>
      </c>
      <c r="J272" s="34" t="s">
        <v>360</v>
      </c>
      <c r="K272" s="21"/>
      <c r="L272" s="34"/>
      <c r="M272" s="14" t="s">
        <v>427</v>
      </c>
      <c r="N272" s="14" t="s">
        <v>360</v>
      </c>
      <c r="O272" s="14">
        <v>0.59799999999999998</v>
      </c>
      <c r="P272" s="15">
        <v>24.288</v>
      </c>
      <c r="Q272" s="15">
        <v>437.83</v>
      </c>
      <c r="R272" s="16">
        <v>3.3289156346409143</v>
      </c>
      <c r="S272" s="16">
        <v>-30.88113823307539</v>
      </c>
      <c r="T272" s="15">
        <v>9.3667687265577513</v>
      </c>
      <c r="U272" s="15">
        <v>50.902693015330499</v>
      </c>
      <c r="V272" s="15">
        <f t="shared" si="5"/>
        <v>5.434391998064954</v>
      </c>
      <c r="W272" s="39"/>
    </row>
    <row r="273" spans="1:23" ht="12.75" x14ac:dyDescent="0.2">
      <c r="A273" s="34" t="s">
        <v>22</v>
      </c>
      <c r="B273" s="34" t="s">
        <v>790</v>
      </c>
      <c r="C273" s="34" t="s">
        <v>350</v>
      </c>
      <c r="D273" s="34"/>
      <c r="E273" s="34">
        <v>0.60599999999999998</v>
      </c>
      <c r="F273" s="34"/>
      <c r="G273" s="36" t="s">
        <v>321</v>
      </c>
      <c r="H273" s="3" t="s">
        <v>78</v>
      </c>
      <c r="I273" s="3">
        <v>4</v>
      </c>
      <c r="J273" s="34" t="s">
        <v>364</v>
      </c>
      <c r="K273" s="21"/>
      <c r="L273" s="34"/>
      <c r="M273" s="14" t="s">
        <v>428</v>
      </c>
      <c r="N273" s="14" t="s">
        <v>364</v>
      </c>
      <c r="O273" s="14">
        <v>0.60599999999999998</v>
      </c>
      <c r="P273" s="15">
        <v>23.786999999999999</v>
      </c>
      <c r="Q273" s="15">
        <v>383.16500000000002</v>
      </c>
      <c r="R273" s="16">
        <v>5.7382162522068061</v>
      </c>
      <c r="S273" s="16">
        <v>-28.338507874336969</v>
      </c>
      <c r="T273" s="15">
        <v>9.0688522273677687</v>
      </c>
      <c r="U273" s="15">
        <v>43.934004034976006</v>
      </c>
      <c r="V273" s="15">
        <f t="shared" si="5"/>
        <v>4.8444944226120485</v>
      </c>
      <c r="W273" s="39"/>
    </row>
    <row r="274" spans="1:23" ht="12.75" x14ac:dyDescent="0.2">
      <c r="A274" s="34" t="s">
        <v>22</v>
      </c>
      <c r="B274" s="34" t="s">
        <v>790</v>
      </c>
      <c r="C274" s="34" t="s">
        <v>350</v>
      </c>
      <c r="D274" s="34"/>
      <c r="E274" s="34">
        <v>0.58599999999999997</v>
      </c>
      <c r="F274" s="34"/>
      <c r="G274" s="36" t="s">
        <v>321</v>
      </c>
      <c r="H274" s="3" t="s">
        <v>78</v>
      </c>
      <c r="I274" s="3">
        <v>5</v>
      </c>
      <c r="J274" s="34" t="s">
        <v>364</v>
      </c>
      <c r="K274" s="21"/>
      <c r="L274" s="34"/>
      <c r="M274" s="14" t="s">
        <v>429</v>
      </c>
      <c r="N274" s="14" t="s">
        <v>364</v>
      </c>
      <c r="O274" s="14">
        <v>0.58599999999999997</v>
      </c>
      <c r="P274" s="15">
        <v>22.48</v>
      </c>
      <c r="Q274" s="15">
        <v>351.94400000000002</v>
      </c>
      <c r="R274" s="16">
        <v>5.7514660531547888</v>
      </c>
      <c r="S274" s="16">
        <v>-29.217494237191769</v>
      </c>
      <c r="T274" s="15">
        <v>8.8694574386879754</v>
      </c>
      <c r="U274" s="15">
        <v>41.739075787597784</v>
      </c>
      <c r="V274" s="15">
        <f t="shared" si="5"/>
        <v>4.7059333759847304</v>
      </c>
      <c r="W274" s="39"/>
    </row>
    <row r="275" spans="1:23" ht="12.75" x14ac:dyDescent="0.2">
      <c r="A275" s="34" t="s">
        <v>368</v>
      </c>
      <c r="B275" s="34" t="s">
        <v>790</v>
      </c>
      <c r="C275" s="34" t="s">
        <v>369</v>
      </c>
      <c r="D275" s="34"/>
      <c r="E275" s="34">
        <v>0.53600000000000003</v>
      </c>
      <c r="F275" s="34"/>
      <c r="G275" s="36" t="s">
        <v>321</v>
      </c>
      <c r="H275" s="3" t="s">
        <v>78</v>
      </c>
      <c r="I275" s="3">
        <v>6</v>
      </c>
      <c r="J275" s="34" t="s">
        <v>370</v>
      </c>
      <c r="K275" s="21"/>
      <c r="L275" s="34"/>
      <c r="M275" s="14" t="s">
        <v>430</v>
      </c>
      <c r="N275" s="14" t="s">
        <v>370</v>
      </c>
      <c r="O275" s="14">
        <v>0.53600000000000003</v>
      </c>
      <c r="P275" s="15">
        <v>25.3</v>
      </c>
      <c r="Q275" s="15">
        <v>347.63900000000001</v>
      </c>
      <c r="R275" s="16">
        <v>2.0020737545135638</v>
      </c>
      <c r="S275" s="16">
        <v>-25.517617290676231</v>
      </c>
      <c r="T275" s="15">
        <v>10.904946561800905</v>
      </c>
      <c r="U275" s="15">
        <v>45.093658346619875</v>
      </c>
      <c r="V275" s="15">
        <f t="shared" si="5"/>
        <v>4.1351562881178259</v>
      </c>
      <c r="W275" s="39"/>
    </row>
    <row r="276" spans="1:23" ht="12.75" x14ac:dyDescent="0.2">
      <c r="A276" s="34" t="s">
        <v>368</v>
      </c>
      <c r="B276" s="34" t="s">
        <v>790</v>
      </c>
      <c r="C276" s="34" t="s">
        <v>369</v>
      </c>
      <c r="D276" s="34"/>
      <c r="E276" s="34">
        <v>0.53</v>
      </c>
      <c r="F276" s="34"/>
      <c r="G276" s="36" t="s">
        <v>321</v>
      </c>
      <c r="H276" s="3" t="s">
        <v>78</v>
      </c>
      <c r="I276" s="3">
        <v>7</v>
      </c>
      <c r="J276" s="34" t="s">
        <v>370</v>
      </c>
      <c r="K276" s="21"/>
      <c r="L276" s="34"/>
      <c r="M276" s="14" t="s">
        <v>431</v>
      </c>
      <c r="N276" s="14" t="s">
        <v>370</v>
      </c>
      <c r="O276" s="14">
        <v>0.53</v>
      </c>
      <c r="P276" s="15">
        <v>27.94</v>
      </c>
      <c r="Q276" s="15">
        <v>376.92500000000001</v>
      </c>
      <c r="R276" s="16">
        <v>2.0617839914822977</v>
      </c>
      <c r="S276" s="16">
        <v>-24.473587473964294</v>
      </c>
      <c r="T276" s="15">
        <v>12.156860106652619</v>
      </c>
      <c r="U276" s="15">
        <v>49.417990334933904</v>
      </c>
      <c r="V276" s="15">
        <f t="shared" si="5"/>
        <v>4.0650291194755805</v>
      </c>
      <c r="W276" s="39"/>
    </row>
    <row r="277" spans="1:23" ht="12.75" x14ac:dyDescent="0.2">
      <c r="A277" s="34" t="s">
        <v>22</v>
      </c>
      <c r="B277" s="34" t="s">
        <v>790</v>
      </c>
      <c r="C277" s="34" t="s">
        <v>374</v>
      </c>
      <c r="D277" s="34"/>
      <c r="E277" s="34">
        <v>0.51600000000000001</v>
      </c>
      <c r="F277" s="34"/>
      <c r="G277" s="36" t="s">
        <v>321</v>
      </c>
      <c r="H277" s="3" t="s">
        <v>78</v>
      </c>
      <c r="I277" s="3">
        <v>8</v>
      </c>
      <c r="J277" s="34" t="s">
        <v>375</v>
      </c>
      <c r="K277" s="21"/>
      <c r="L277" s="34"/>
      <c r="M277" s="14" t="s">
        <v>432</v>
      </c>
      <c r="N277" s="14" t="s">
        <v>375</v>
      </c>
      <c r="O277" s="14">
        <v>0.51600000000000001</v>
      </c>
      <c r="P277" s="15">
        <v>22.238</v>
      </c>
      <c r="Q277" s="15">
        <v>363.30799999999999</v>
      </c>
      <c r="R277" s="16">
        <v>4.2754260634523229</v>
      </c>
      <c r="S277" s="16">
        <v>-30.725892897916637</v>
      </c>
      <c r="T277" s="15">
        <v>9.9760241606274995</v>
      </c>
      <c r="U277" s="15">
        <v>48.934155870002819</v>
      </c>
      <c r="V277" s="15">
        <f t="shared" si="5"/>
        <v>4.9051761585674454</v>
      </c>
      <c r="W277" s="39"/>
    </row>
    <row r="278" spans="1:23" ht="12.75" x14ac:dyDescent="0.2">
      <c r="A278" s="34" t="s">
        <v>22</v>
      </c>
      <c r="B278" s="34" t="s">
        <v>790</v>
      </c>
      <c r="C278" s="34" t="s">
        <v>374</v>
      </c>
      <c r="D278" s="34"/>
      <c r="E278" s="34">
        <v>0.53400000000000003</v>
      </c>
      <c r="F278" s="34"/>
      <c r="G278" s="36" t="s">
        <v>321</v>
      </c>
      <c r="H278" s="3" t="s">
        <v>78</v>
      </c>
      <c r="I278" s="3">
        <v>9</v>
      </c>
      <c r="J278" s="34" t="s">
        <v>375</v>
      </c>
      <c r="K278" s="21"/>
      <c r="L278" s="34"/>
      <c r="M278" s="14" t="s">
        <v>433</v>
      </c>
      <c r="N278" s="14" t="s">
        <v>375</v>
      </c>
      <c r="O278" s="14">
        <v>0.53400000000000003</v>
      </c>
      <c r="P278" s="15">
        <v>22.172999999999998</v>
      </c>
      <c r="Q278" s="15">
        <v>291.90300000000002</v>
      </c>
      <c r="R278" s="16">
        <v>5.0608859163410012</v>
      </c>
      <c r="S278" s="16">
        <v>-30.079049012640422</v>
      </c>
      <c r="T278" s="15">
        <v>9.5885054173145754</v>
      </c>
      <c r="U278" s="15">
        <v>37.937821679421866</v>
      </c>
      <c r="V278" s="15">
        <f t="shared" si="5"/>
        <v>3.9565938619500725</v>
      </c>
      <c r="W278" s="39"/>
    </row>
    <row r="279" spans="1:23" ht="12.75" x14ac:dyDescent="0.2">
      <c r="A279" s="34" t="s">
        <v>67</v>
      </c>
      <c r="B279" s="34" t="s">
        <v>790</v>
      </c>
      <c r="C279" s="34" t="s">
        <v>320</v>
      </c>
      <c r="D279" s="34"/>
      <c r="E279" s="34">
        <v>0.51800000000000002</v>
      </c>
      <c r="F279" s="34"/>
      <c r="G279" s="36" t="s">
        <v>321</v>
      </c>
      <c r="H279" s="3" t="s">
        <v>78</v>
      </c>
      <c r="I279" s="3">
        <v>10</v>
      </c>
      <c r="J279" s="34" t="s">
        <v>379</v>
      </c>
      <c r="K279" s="21"/>
      <c r="L279" s="34"/>
      <c r="M279" s="14" t="s">
        <v>434</v>
      </c>
      <c r="N279" s="14" t="s">
        <v>379</v>
      </c>
      <c r="O279" s="14">
        <v>0.51800000000000002</v>
      </c>
      <c r="P279" s="15">
        <v>22.809000000000001</v>
      </c>
      <c r="Q279" s="15">
        <v>369.08800000000002</v>
      </c>
      <c r="R279" s="16">
        <v>-0.46549840087774619</v>
      </c>
      <c r="S279" s="16">
        <v>-29.036142575281929</v>
      </c>
      <c r="T279" s="15">
        <v>10.185717857002279</v>
      </c>
      <c r="U279" s="15">
        <v>49.54720981336402</v>
      </c>
      <c r="V279" s="15">
        <f t="shared" si="5"/>
        <v>4.8643807445836789</v>
      </c>
      <c r="W279" s="39"/>
    </row>
    <row r="280" spans="1:23" ht="12.75" x14ac:dyDescent="0.2">
      <c r="A280" s="34" t="s">
        <v>67</v>
      </c>
      <c r="B280" s="34" t="s">
        <v>790</v>
      </c>
      <c r="C280" s="34" t="s">
        <v>320</v>
      </c>
      <c r="D280" s="34"/>
      <c r="E280" s="34">
        <v>0.55200000000000005</v>
      </c>
      <c r="F280" s="34"/>
      <c r="G280" s="36" t="s">
        <v>321</v>
      </c>
      <c r="H280" s="3" t="s">
        <v>78</v>
      </c>
      <c r="I280" s="3">
        <v>11</v>
      </c>
      <c r="J280" s="34" t="s">
        <v>379</v>
      </c>
      <c r="K280" s="21"/>
      <c r="L280" s="34"/>
      <c r="M280" s="14" t="s">
        <v>435</v>
      </c>
      <c r="N280" s="14" t="s">
        <v>379</v>
      </c>
      <c r="O280" s="14">
        <v>0.55200000000000005</v>
      </c>
      <c r="P280" s="15">
        <v>21.855</v>
      </c>
      <c r="Q280" s="15">
        <v>392.57900000000001</v>
      </c>
      <c r="R280" s="16">
        <v>3.8296484920259388E-2</v>
      </c>
      <c r="S280" s="16">
        <v>-29.052971997660634</v>
      </c>
      <c r="T280" s="15">
        <v>9.1700102557928158</v>
      </c>
      <c r="U280" s="15">
        <v>49.530175007267708</v>
      </c>
      <c r="V280" s="15">
        <f t="shared" si="5"/>
        <v>5.4013216589347701</v>
      </c>
      <c r="W280" s="39"/>
    </row>
    <row r="281" spans="1:23" ht="12.75" x14ac:dyDescent="0.2">
      <c r="A281" s="34" t="s">
        <v>76</v>
      </c>
      <c r="B281" s="34" t="s">
        <v>790</v>
      </c>
      <c r="C281" s="34" t="s">
        <v>383</v>
      </c>
      <c r="D281" s="34"/>
      <c r="E281" s="34">
        <v>0.57799999999999996</v>
      </c>
      <c r="F281" s="34"/>
      <c r="G281" s="36" t="s">
        <v>321</v>
      </c>
      <c r="H281" s="3" t="s">
        <v>78</v>
      </c>
      <c r="I281" s="3">
        <v>12</v>
      </c>
      <c r="J281" s="34" t="s">
        <v>384</v>
      </c>
      <c r="K281" s="21"/>
      <c r="L281" s="34"/>
      <c r="M281" s="14" t="s">
        <v>436</v>
      </c>
      <c r="N281" s="14" t="s">
        <v>384</v>
      </c>
      <c r="O281" s="14">
        <v>0.57799999999999996</v>
      </c>
      <c r="P281" s="15">
        <v>29.417000000000002</v>
      </c>
      <c r="Q281" s="15">
        <v>406.30599999999998</v>
      </c>
      <c r="R281" s="16">
        <v>3.8047404163281895</v>
      </c>
      <c r="S281" s="16">
        <v>-21.328611218167978</v>
      </c>
      <c r="T281" s="15">
        <v>11.741562092286188</v>
      </c>
      <c r="U281" s="15">
        <v>48.953917878481647</v>
      </c>
      <c r="V281" s="15">
        <f t="shared" si="5"/>
        <v>4.16928492935729</v>
      </c>
      <c r="W281" s="39"/>
    </row>
    <row r="282" spans="1:23" ht="12.75" x14ac:dyDescent="0.2">
      <c r="A282" s="34" t="s">
        <v>76</v>
      </c>
      <c r="B282" s="34" t="s">
        <v>790</v>
      </c>
      <c r="C282" s="34" t="s">
        <v>383</v>
      </c>
      <c r="D282" s="34"/>
      <c r="E282" s="34">
        <v>0.56399999999999995</v>
      </c>
      <c r="F282" s="34"/>
      <c r="G282" s="36" t="s">
        <v>321</v>
      </c>
      <c r="H282" s="3" t="s">
        <v>83</v>
      </c>
      <c r="I282" s="3">
        <v>1</v>
      </c>
      <c r="J282" s="34" t="s">
        <v>384</v>
      </c>
      <c r="K282" s="21"/>
      <c r="L282" s="34"/>
      <c r="M282" s="14" t="s">
        <v>437</v>
      </c>
      <c r="N282" s="14" t="s">
        <v>384</v>
      </c>
      <c r="O282" s="14">
        <v>0.56399999999999995</v>
      </c>
      <c r="P282" s="15">
        <v>26.443999999999999</v>
      </c>
      <c r="Q282" s="15">
        <v>407.13099999999997</v>
      </c>
      <c r="R282" s="16">
        <v>4.2714970229886076</v>
      </c>
      <c r="S282" s="16">
        <v>-20.584792982435239</v>
      </c>
      <c r="T282" s="15">
        <v>10.806189253479619</v>
      </c>
      <c r="U282" s="15">
        <v>50.03624736034714</v>
      </c>
      <c r="V282" s="15">
        <f t="shared" si="5"/>
        <v>4.630332320363105</v>
      </c>
      <c r="W282" s="39"/>
    </row>
    <row r="283" spans="1:23" ht="12.75" x14ac:dyDescent="0.2">
      <c r="A283" s="34" t="s">
        <v>388</v>
      </c>
      <c r="B283" s="34" t="s">
        <v>790</v>
      </c>
      <c r="C283" s="34" t="s">
        <v>374</v>
      </c>
      <c r="D283" s="34"/>
      <c r="E283" s="34">
        <v>0.51600000000000001</v>
      </c>
      <c r="F283" s="34"/>
      <c r="G283" s="36" t="s">
        <v>321</v>
      </c>
      <c r="H283" s="3" t="s">
        <v>83</v>
      </c>
      <c r="I283" s="3">
        <v>2</v>
      </c>
      <c r="J283" s="34" t="s">
        <v>389</v>
      </c>
      <c r="K283" s="21"/>
      <c r="L283" s="34"/>
      <c r="M283" s="14" t="s">
        <v>438</v>
      </c>
      <c r="N283" s="14" t="s">
        <v>389</v>
      </c>
      <c r="O283" s="14">
        <v>0.51600000000000001</v>
      </c>
      <c r="P283" s="15">
        <v>18.3</v>
      </c>
      <c r="Q283" s="15">
        <v>380.79199999999997</v>
      </c>
      <c r="R283" s="16">
        <v>2.4769563020561991</v>
      </c>
      <c r="S283" s="16">
        <v>-30.1609346117997</v>
      </c>
      <c r="T283" s="15">
        <v>8.2640818555877882</v>
      </c>
      <c r="U283" s="15">
        <v>51.028669135513979</v>
      </c>
      <c r="V283" s="15">
        <f t="shared" si="5"/>
        <v>6.1747535935901654</v>
      </c>
      <c r="W283" s="39"/>
    </row>
    <row r="284" spans="1:23" ht="12.75" x14ac:dyDescent="0.2">
      <c r="A284" s="34" t="s">
        <v>388</v>
      </c>
      <c r="B284" s="34" t="s">
        <v>790</v>
      </c>
      <c r="C284" s="34" t="s">
        <v>374</v>
      </c>
      <c r="D284" s="34"/>
      <c r="E284" s="34">
        <v>0.51800000000000002</v>
      </c>
      <c r="F284" s="34"/>
      <c r="G284" s="36" t="s">
        <v>321</v>
      </c>
      <c r="H284" s="3" t="s">
        <v>83</v>
      </c>
      <c r="I284" s="3">
        <v>3</v>
      </c>
      <c r="J284" s="34" t="s">
        <v>389</v>
      </c>
      <c r="K284" s="21"/>
      <c r="L284" s="34"/>
      <c r="M284" s="14" t="s">
        <v>439</v>
      </c>
      <c r="N284" s="14" t="s">
        <v>389</v>
      </c>
      <c r="O284" s="14">
        <v>0.51800000000000002</v>
      </c>
      <c r="P284" s="15">
        <v>23.155000000000001</v>
      </c>
      <c r="Q284" s="15">
        <v>378.863</v>
      </c>
      <c r="R284" s="16">
        <v>1.7624087814237472</v>
      </c>
      <c r="S284" s="16">
        <v>-31.025224750567634</v>
      </c>
      <c r="T284" s="15">
        <v>10.329726871483432</v>
      </c>
      <c r="U284" s="15">
        <v>50.983965364760266</v>
      </c>
      <c r="V284" s="15">
        <f t="shared" si="5"/>
        <v>4.9356547369619426</v>
      </c>
      <c r="W284" s="39"/>
    </row>
    <row r="285" spans="1:23" ht="12.75" x14ac:dyDescent="0.2">
      <c r="A285" s="34" t="s">
        <v>26</v>
      </c>
      <c r="B285" s="34" t="s">
        <v>790</v>
      </c>
      <c r="C285" s="34" t="s">
        <v>350</v>
      </c>
      <c r="D285" s="34"/>
      <c r="E285" s="34">
        <v>0.56399999999999995</v>
      </c>
      <c r="F285" s="34"/>
      <c r="G285" s="36" t="s">
        <v>321</v>
      </c>
      <c r="H285" s="3" t="s">
        <v>83</v>
      </c>
      <c r="I285" s="3">
        <v>4</v>
      </c>
      <c r="J285" s="34" t="s">
        <v>393</v>
      </c>
      <c r="K285" s="21"/>
      <c r="L285" s="34"/>
      <c r="M285" s="14" t="s">
        <v>440</v>
      </c>
      <c r="N285" s="14" t="s">
        <v>393</v>
      </c>
      <c r="O285" s="14">
        <v>0.56399999999999995</v>
      </c>
      <c r="P285" s="15">
        <v>19.032</v>
      </c>
      <c r="Q285" s="15">
        <v>346.46899999999999</v>
      </c>
      <c r="R285" s="16">
        <v>5.3687174819557528</v>
      </c>
      <c r="S285" s="16">
        <v>-29.403984942810304</v>
      </c>
      <c r="T285" s="15">
        <v>7.6475362856191786</v>
      </c>
      <c r="U285" s="15">
        <v>42.716002144245316</v>
      </c>
      <c r="V285" s="15">
        <f t="shared" si="5"/>
        <v>5.585589992501335</v>
      </c>
      <c r="W285" s="39"/>
    </row>
    <row r="286" spans="1:23" ht="12.75" x14ac:dyDescent="0.2">
      <c r="A286" s="34" t="s">
        <v>26</v>
      </c>
      <c r="B286" s="34" t="s">
        <v>790</v>
      </c>
      <c r="C286" s="34" t="s">
        <v>350</v>
      </c>
      <c r="D286" s="34"/>
      <c r="E286" s="34">
        <v>0.51800000000000002</v>
      </c>
      <c r="F286" s="34"/>
      <c r="G286" s="36" t="s">
        <v>321</v>
      </c>
      <c r="H286" s="3" t="s">
        <v>83</v>
      </c>
      <c r="I286" s="3">
        <v>5</v>
      </c>
      <c r="J286" s="34" t="s">
        <v>393</v>
      </c>
      <c r="K286" s="21"/>
      <c r="L286" s="34"/>
      <c r="M286" s="14" t="s">
        <v>441</v>
      </c>
      <c r="N286" s="14" t="s">
        <v>393</v>
      </c>
      <c r="O286" s="14">
        <v>0.51800000000000002</v>
      </c>
      <c r="P286" s="15">
        <v>16.715</v>
      </c>
      <c r="Q286" s="15">
        <v>349.60399999999998</v>
      </c>
      <c r="R286" s="16">
        <v>5.2804213837100962</v>
      </c>
      <c r="S286" s="16">
        <v>-29.965129664792659</v>
      </c>
      <c r="T286" s="15">
        <v>7.5111982899631862</v>
      </c>
      <c r="U286" s="15">
        <v>46.853015666958115</v>
      </c>
      <c r="V286" s="15">
        <f t="shared" si="5"/>
        <v>6.2377551301721459</v>
      </c>
      <c r="W286" s="39"/>
    </row>
    <row r="287" spans="1:23" ht="12.75" x14ac:dyDescent="0.2">
      <c r="A287" s="34" t="s">
        <v>355</v>
      </c>
      <c r="B287" s="34" t="s">
        <v>790</v>
      </c>
      <c r="C287" s="34" t="s">
        <v>397</v>
      </c>
      <c r="D287" s="34"/>
      <c r="E287" s="34">
        <v>0.59</v>
      </c>
      <c r="F287" s="34"/>
      <c r="G287" s="36" t="s">
        <v>321</v>
      </c>
      <c r="H287" s="3" t="s">
        <v>83</v>
      </c>
      <c r="I287" s="40">
        <v>6</v>
      </c>
      <c r="J287" s="34" t="s">
        <v>398</v>
      </c>
      <c r="K287" s="21"/>
      <c r="L287" s="34"/>
      <c r="M287" s="14" t="s">
        <v>442</v>
      </c>
      <c r="N287" s="14" t="s">
        <v>398</v>
      </c>
      <c r="O287" s="14">
        <v>0.59</v>
      </c>
      <c r="P287" s="15">
        <v>29.036999999999999</v>
      </c>
      <c r="Q287" s="15">
        <v>533.02700000000004</v>
      </c>
      <c r="R287" s="16">
        <v>4.2366918521968877</v>
      </c>
      <c r="S287" s="16">
        <v>-24.540572804169045</v>
      </c>
      <c r="T287" s="15">
        <v>11.319406202581662</v>
      </c>
      <c r="U287" s="15">
        <v>62.794964980733994</v>
      </c>
      <c r="V287" s="15">
        <f t="shared" si="5"/>
        <v>5.547549390568923</v>
      </c>
      <c r="W287" s="39"/>
    </row>
    <row r="288" spans="1:23" ht="12.75" x14ac:dyDescent="0.2">
      <c r="A288" s="34" t="s">
        <v>355</v>
      </c>
      <c r="B288" s="34" t="s">
        <v>790</v>
      </c>
      <c r="C288" s="34" t="s">
        <v>397</v>
      </c>
      <c r="D288" s="34"/>
      <c r="E288" s="34">
        <v>0.52200000000000002</v>
      </c>
      <c r="F288" s="34"/>
      <c r="G288" s="36" t="s">
        <v>321</v>
      </c>
      <c r="H288" s="3" t="s">
        <v>83</v>
      </c>
      <c r="I288" s="40">
        <v>7</v>
      </c>
      <c r="J288" s="34" t="s">
        <v>398</v>
      </c>
      <c r="K288" s="21"/>
      <c r="L288" s="34"/>
      <c r="M288" s="14" t="s">
        <v>443</v>
      </c>
      <c r="N288" s="14" t="s">
        <v>398</v>
      </c>
      <c r="O288" s="14">
        <v>0.52200000000000002</v>
      </c>
      <c r="P288" s="15">
        <v>22.06</v>
      </c>
      <c r="Q288" s="15">
        <v>384.10199999999998</v>
      </c>
      <c r="R288" s="16">
        <v>4.1092683437774635</v>
      </c>
      <c r="S288" s="16">
        <v>-31.329322173099673</v>
      </c>
      <c r="T288" s="15">
        <v>9.7529082284882822</v>
      </c>
      <c r="U288" s="15">
        <v>51.156247681747899</v>
      </c>
      <c r="V288" s="15">
        <f t="shared" si="5"/>
        <v>5.2452300876081566</v>
      </c>
      <c r="W288" s="39"/>
    </row>
    <row r="289" spans="1:23" ht="12.75" x14ac:dyDescent="0.2">
      <c r="A289" s="34" t="s">
        <v>60</v>
      </c>
      <c r="B289" s="34" t="s">
        <v>790</v>
      </c>
      <c r="C289" s="34" t="s">
        <v>350</v>
      </c>
      <c r="D289" s="34"/>
      <c r="E289" s="34">
        <v>0.53400000000000003</v>
      </c>
      <c r="F289" s="34"/>
      <c r="G289" s="36" t="s">
        <v>321</v>
      </c>
      <c r="H289" s="3" t="s">
        <v>83</v>
      </c>
      <c r="I289" s="3">
        <v>8</v>
      </c>
      <c r="J289" s="34" t="s">
        <v>402</v>
      </c>
      <c r="K289" s="21"/>
      <c r="L289" s="34"/>
      <c r="M289" s="14" t="s">
        <v>444</v>
      </c>
      <c r="N289" s="14" t="s">
        <v>402</v>
      </c>
      <c r="O289" s="14">
        <v>0.53400000000000003</v>
      </c>
      <c r="P289" s="15">
        <v>24.492000000000001</v>
      </c>
      <c r="Q289" s="15">
        <v>388.16399999999999</v>
      </c>
      <c r="R289" s="16">
        <v>1.349935856144207</v>
      </c>
      <c r="S289" s="16">
        <v>-37.517160763231445</v>
      </c>
      <c r="T289" s="15">
        <v>10.58486663426347</v>
      </c>
      <c r="U289" s="15">
        <v>50.658861676039294</v>
      </c>
      <c r="V289" s="15">
        <f t="shared" si="5"/>
        <v>4.785970709546338</v>
      </c>
      <c r="W289" s="39"/>
    </row>
    <row r="290" spans="1:23" ht="12.75" x14ac:dyDescent="0.2">
      <c r="A290" s="34" t="s">
        <v>60</v>
      </c>
      <c r="B290" s="34" t="s">
        <v>790</v>
      </c>
      <c r="C290" s="34" t="s">
        <v>350</v>
      </c>
      <c r="D290" s="34"/>
      <c r="E290" s="34">
        <v>0.53400000000000003</v>
      </c>
      <c r="F290" s="34"/>
      <c r="G290" s="36" t="s">
        <v>321</v>
      </c>
      <c r="H290" s="3" t="s">
        <v>83</v>
      </c>
      <c r="I290" s="3">
        <v>9</v>
      </c>
      <c r="J290" s="34" t="s">
        <v>402</v>
      </c>
      <c r="K290" s="21"/>
      <c r="L290" s="34"/>
      <c r="M290" s="14" t="s">
        <v>445</v>
      </c>
      <c r="N290" s="14" t="s">
        <v>402</v>
      </c>
      <c r="O290" s="14">
        <v>0.53400000000000003</v>
      </c>
      <c r="P290" s="15">
        <v>15.933999999999999</v>
      </c>
      <c r="Q290" s="15">
        <v>386.48899999999998</v>
      </c>
      <c r="R290" s="16">
        <v>0.78085846402560866</v>
      </c>
      <c r="S290" s="16">
        <v>-37.548884529170664</v>
      </c>
      <c r="T290" s="15">
        <v>6.9283789283883372</v>
      </c>
      <c r="U290" s="15">
        <v>50.233968585722131</v>
      </c>
      <c r="V290" s="15">
        <f t="shared" si="5"/>
        <v>7.2504649507395573</v>
      </c>
      <c r="W290" s="39"/>
    </row>
    <row r="291" spans="1:23" ht="12.75" x14ac:dyDescent="0.2">
      <c r="A291" s="34" t="s">
        <v>11</v>
      </c>
      <c r="B291" s="34" t="s">
        <v>790</v>
      </c>
      <c r="C291" s="34" t="s">
        <v>374</v>
      </c>
      <c r="D291" s="34"/>
      <c r="E291" s="34">
        <v>0.55800000000000005</v>
      </c>
      <c r="F291" s="34"/>
      <c r="G291" s="36" t="s">
        <v>321</v>
      </c>
      <c r="H291" s="3" t="s">
        <v>83</v>
      </c>
      <c r="I291" s="3">
        <v>10</v>
      </c>
      <c r="J291" s="34" t="s">
        <v>406</v>
      </c>
      <c r="K291" s="21"/>
      <c r="L291" s="34"/>
      <c r="M291" s="14" t="s">
        <v>446</v>
      </c>
      <c r="N291" s="14" t="s">
        <v>406</v>
      </c>
      <c r="O291" s="14">
        <v>0.55800000000000005</v>
      </c>
      <c r="P291" s="15">
        <v>25.366</v>
      </c>
      <c r="Q291" s="15">
        <v>386.43200000000002</v>
      </c>
      <c r="R291" s="16">
        <v>0.96967637997903333</v>
      </c>
      <c r="S291" s="16">
        <v>-28.066013575785046</v>
      </c>
      <c r="T291" s="15">
        <v>10.459532464115307</v>
      </c>
      <c r="U291" s="15">
        <v>48.150451109719526</v>
      </c>
      <c r="V291" s="15">
        <f t="shared" si="5"/>
        <v>4.6034993700640721</v>
      </c>
      <c r="W291" s="39"/>
    </row>
    <row r="292" spans="1:23" ht="12.75" x14ac:dyDescent="0.2">
      <c r="A292" s="34" t="s">
        <v>11</v>
      </c>
      <c r="B292" s="34" t="s">
        <v>790</v>
      </c>
      <c r="C292" s="34" t="s">
        <v>374</v>
      </c>
      <c r="D292" s="34"/>
      <c r="E292" s="34">
        <v>0.60199999999999998</v>
      </c>
      <c r="F292" s="34"/>
      <c r="G292" s="36" t="s">
        <v>321</v>
      </c>
      <c r="H292" s="3" t="s">
        <v>83</v>
      </c>
      <c r="I292" s="3">
        <v>11</v>
      </c>
      <c r="J292" s="34" t="s">
        <v>406</v>
      </c>
      <c r="K292" s="21"/>
      <c r="L292" s="34"/>
      <c r="M292" s="14" t="s">
        <v>447</v>
      </c>
      <c r="N292" s="14" t="s">
        <v>406</v>
      </c>
      <c r="O292" s="14">
        <v>0.60199999999999998</v>
      </c>
      <c r="P292" s="15">
        <v>27.149000000000001</v>
      </c>
      <c r="Q292" s="15">
        <v>411.33</v>
      </c>
      <c r="R292" s="16">
        <v>0.60116475251537271</v>
      </c>
      <c r="S292" s="16">
        <v>-27.935797958313245</v>
      </c>
      <c r="T292" s="15">
        <v>10.399008448341295</v>
      </c>
      <c r="U292" s="15">
        <v>47.638471441613063</v>
      </c>
      <c r="V292" s="15">
        <f t="shared" si="5"/>
        <v>4.5810590190655809</v>
      </c>
      <c r="W292" s="39"/>
    </row>
    <row r="293" spans="1:23" ht="12.75" x14ac:dyDescent="0.2">
      <c r="A293" s="34" t="s">
        <v>86</v>
      </c>
      <c r="B293" s="34" t="s">
        <v>86</v>
      </c>
      <c r="C293" s="34" t="s">
        <v>86</v>
      </c>
      <c r="D293" s="34"/>
      <c r="E293" s="34" t="s">
        <v>805</v>
      </c>
      <c r="F293" s="34"/>
      <c r="G293" s="36" t="s">
        <v>321</v>
      </c>
      <c r="H293" s="3" t="s">
        <v>83</v>
      </c>
      <c r="I293" s="3">
        <v>12</v>
      </c>
      <c r="J293" s="34" t="s">
        <v>805</v>
      </c>
      <c r="K293" s="21"/>
      <c r="L293" s="34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39"/>
    </row>
    <row r="294" spans="1:23" ht="12.75" x14ac:dyDescent="0.2">
      <c r="A294" s="34" t="s">
        <v>26</v>
      </c>
      <c r="B294" s="34" t="s">
        <v>790</v>
      </c>
      <c r="C294" s="34" t="s">
        <v>801</v>
      </c>
      <c r="D294" s="34"/>
      <c r="E294" s="34">
        <v>0.55800000000000005</v>
      </c>
      <c r="F294" s="34"/>
      <c r="G294" s="41" t="s">
        <v>448</v>
      </c>
      <c r="H294" s="3" t="s">
        <v>14</v>
      </c>
      <c r="I294" s="3">
        <v>1</v>
      </c>
      <c r="J294" s="34" t="s">
        <v>449</v>
      </c>
      <c r="K294" s="21"/>
      <c r="L294" s="34"/>
      <c r="M294" s="49" t="s">
        <v>450</v>
      </c>
      <c r="N294" s="49"/>
      <c r="O294" s="49"/>
      <c r="P294" s="49"/>
      <c r="Q294" s="49"/>
      <c r="R294" s="49"/>
      <c r="S294" s="49"/>
      <c r="T294" s="49"/>
      <c r="U294" s="49"/>
      <c r="V294" s="49"/>
      <c r="W294" s="39"/>
    </row>
    <row r="295" spans="1:23" ht="12.75" x14ac:dyDescent="0.2">
      <c r="A295" s="34" t="s">
        <v>26</v>
      </c>
      <c r="B295" s="34" t="s">
        <v>790</v>
      </c>
      <c r="C295" s="34" t="s">
        <v>801</v>
      </c>
      <c r="D295" s="34"/>
      <c r="E295" s="34">
        <v>0.57199999999999995</v>
      </c>
      <c r="F295" s="34"/>
      <c r="G295" s="41" t="s">
        <v>448</v>
      </c>
      <c r="H295" s="3" t="s">
        <v>14</v>
      </c>
      <c r="I295" s="3">
        <v>2</v>
      </c>
      <c r="J295" s="34" t="s">
        <v>449</v>
      </c>
      <c r="K295" s="21"/>
      <c r="L295" s="34"/>
      <c r="M295" s="14" t="s">
        <v>451</v>
      </c>
      <c r="N295" s="14" t="s">
        <v>449</v>
      </c>
      <c r="O295" s="14">
        <v>0.57199999999999995</v>
      </c>
      <c r="P295" s="15">
        <v>22.442</v>
      </c>
      <c r="Q295" s="15">
        <v>351.94499999999999</v>
      </c>
      <c r="R295" s="16">
        <v>6.3859328351445024</v>
      </c>
      <c r="S295" s="16">
        <v>-27.940470821438112</v>
      </c>
      <c r="T295" s="15">
        <v>9.0640529331287265</v>
      </c>
      <c r="U295" s="15">
        <v>42.740370420019644</v>
      </c>
      <c r="V295" s="15">
        <f t="shared" ref="V295:V358" si="6">IF(P295="","",U295/T295)</f>
        <v>4.7153707878078928</v>
      </c>
      <c r="W295" s="39"/>
    </row>
    <row r="296" spans="1:23" ht="12.75" x14ac:dyDescent="0.2">
      <c r="A296" s="34" t="s">
        <v>26</v>
      </c>
      <c r="B296" s="34" t="s">
        <v>790</v>
      </c>
      <c r="C296" s="34" t="s">
        <v>801</v>
      </c>
      <c r="D296" s="34"/>
      <c r="E296" s="34">
        <v>0.55200000000000005</v>
      </c>
      <c r="F296" s="34"/>
      <c r="G296" s="41" t="s">
        <v>448</v>
      </c>
      <c r="H296" s="3" t="s">
        <v>14</v>
      </c>
      <c r="I296" s="3">
        <v>3</v>
      </c>
      <c r="J296" s="34" t="s">
        <v>449</v>
      </c>
      <c r="K296" s="21"/>
      <c r="L296" s="34"/>
      <c r="M296" s="14" t="s">
        <v>452</v>
      </c>
      <c r="N296" s="14" t="s">
        <v>449</v>
      </c>
      <c r="O296" s="14">
        <v>0.55200000000000005</v>
      </c>
      <c r="P296" s="15">
        <v>24.45</v>
      </c>
      <c r="Q296" s="15">
        <v>351.12</v>
      </c>
      <c r="R296" s="16">
        <v>6.3458431505499089</v>
      </c>
      <c r="S296" s="16">
        <v>-28.476413500909459</v>
      </c>
      <c r="T296" s="15">
        <v>10.223835321542357</v>
      </c>
      <c r="U296" s="15">
        <v>44.223634438002804</v>
      </c>
      <c r="V296" s="15">
        <f t="shared" si="6"/>
        <v>4.3255425236379175</v>
      </c>
      <c r="W296" s="39"/>
    </row>
    <row r="297" spans="1:23" ht="12.75" x14ac:dyDescent="0.2">
      <c r="A297" s="34" t="s">
        <v>71</v>
      </c>
      <c r="B297" s="34" t="s">
        <v>790</v>
      </c>
      <c r="C297" s="34" t="s">
        <v>661</v>
      </c>
      <c r="D297" s="34"/>
      <c r="E297" s="34">
        <v>0.54</v>
      </c>
      <c r="F297" s="34"/>
      <c r="G297" s="41" t="s">
        <v>448</v>
      </c>
      <c r="H297" s="3" t="s">
        <v>14</v>
      </c>
      <c r="I297" s="3">
        <v>4</v>
      </c>
      <c r="J297" s="34" t="s">
        <v>453</v>
      </c>
      <c r="K297" s="21"/>
      <c r="L297" s="34"/>
      <c r="M297" s="14" t="s">
        <v>454</v>
      </c>
      <c r="N297" s="14" t="s">
        <v>453</v>
      </c>
      <c r="O297" s="14">
        <v>0.54</v>
      </c>
      <c r="P297" s="15">
        <v>30.273</v>
      </c>
      <c r="Q297" s="15">
        <v>378.61900000000003</v>
      </c>
      <c r="R297" s="16">
        <v>3.3642983728926525</v>
      </c>
      <c r="S297" s="16">
        <v>-21.894420905462226</v>
      </c>
      <c r="T297" s="15">
        <v>12.872492827382443</v>
      </c>
      <c r="U297" s="15">
        <v>48.600343108183665</v>
      </c>
      <c r="V297" s="15">
        <f t="shared" si="6"/>
        <v>3.7755191445747576</v>
      </c>
      <c r="W297" s="39"/>
    </row>
    <row r="298" spans="1:23" ht="12.75" x14ac:dyDescent="0.2">
      <c r="A298" s="34" t="s">
        <v>71</v>
      </c>
      <c r="B298" s="34" t="s">
        <v>790</v>
      </c>
      <c r="C298" s="34" t="s">
        <v>661</v>
      </c>
      <c r="D298" s="34"/>
      <c r="E298" s="34">
        <v>0.52600000000000002</v>
      </c>
      <c r="F298" s="34"/>
      <c r="G298" s="41" t="s">
        <v>448</v>
      </c>
      <c r="H298" s="3" t="s">
        <v>14</v>
      </c>
      <c r="I298" s="3">
        <v>5</v>
      </c>
      <c r="J298" s="34" t="s">
        <v>453</v>
      </c>
      <c r="K298" s="21"/>
      <c r="L298" s="34"/>
      <c r="M298" s="14" t="s">
        <v>455</v>
      </c>
      <c r="N298" s="14" t="s">
        <v>453</v>
      </c>
      <c r="O298" s="14">
        <v>0.52600000000000002</v>
      </c>
      <c r="P298" s="15">
        <v>29.206</v>
      </c>
      <c r="Q298" s="15">
        <v>386.745</v>
      </c>
      <c r="R298" s="16">
        <v>3.398510360050043</v>
      </c>
      <c r="S298" s="16">
        <v>-21.768080020799921</v>
      </c>
      <c r="T298" s="15">
        <v>12.767975645068121</v>
      </c>
      <c r="U298" s="15">
        <v>51.033338967266353</v>
      </c>
      <c r="V298" s="15">
        <f t="shared" si="6"/>
        <v>3.9969796611398589</v>
      </c>
      <c r="W298" s="39"/>
    </row>
    <row r="299" spans="1:23" ht="12.75" x14ac:dyDescent="0.2">
      <c r="A299" s="34" t="s">
        <v>71</v>
      </c>
      <c r="B299" s="34" t="s">
        <v>790</v>
      </c>
      <c r="C299" s="34" t="s">
        <v>661</v>
      </c>
      <c r="D299" s="34"/>
      <c r="E299" s="34">
        <v>0.57799999999999996</v>
      </c>
      <c r="F299" s="34"/>
      <c r="G299" s="41" t="s">
        <v>448</v>
      </c>
      <c r="H299" s="3" t="s">
        <v>14</v>
      </c>
      <c r="I299" s="3">
        <v>6</v>
      </c>
      <c r="J299" s="34" t="s">
        <v>453</v>
      </c>
      <c r="K299" s="21"/>
      <c r="L299" s="34"/>
      <c r="M299" s="14" t="s">
        <v>456</v>
      </c>
      <c r="N299" s="14" t="s">
        <v>453</v>
      </c>
      <c r="O299" s="14">
        <v>0.57799999999999996</v>
      </c>
      <c r="P299" s="15">
        <v>31.143999999999998</v>
      </c>
      <c r="Q299" s="15">
        <v>425.577</v>
      </c>
      <c r="R299" s="16">
        <v>3.7492943287322831</v>
      </c>
      <c r="S299" s="16">
        <v>-21.468370766897763</v>
      </c>
      <c r="T299" s="15">
        <v>12.380545069053474</v>
      </c>
      <c r="U299" s="15">
        <v>51.210996044416532</v>
      </c>
      <c r="V299" s="15">
        <f t="shared" si="6"/>
        <v>4.136408838123292</v>
      </c>
      <c r="W299" s="39"/>
    </row>
    <row r="300" spans="1:23" ht="12.75" x14ac:dyDescent="0.2">
      <c r="A300" s="34" t="s">
        <v>11</v>
      </c>
      <c r="B300" s="34" t="s">
        <v>790</v>
      </c>
      <c r="C300" s="34" t="s">
        <v>369</v>
      </c>
      <c r="D300" s="34"/>
      <c r="E300" s="34">
        <v>0.51400000000000001</v>
      </c>
      <c r="F300" s="34"/>
      <c r="G300" s="41" t="s">
        <v>448</v>
      </c>
      <c r="H300" s="3" t="s">
        <v>14</v>
      </c>
      <c r="I300" s="3">
        <v>7</v>
      </c>
      <c r="J300" s="34" t="s">
        <v>457</v>
      </c>
      <c r="K300" s="21"/>
      <c r="L300" s="34"/>
      <c r="M300" s="14" t="s">
        <v>458</v>
      </c>
      <c r="N300" s="14" t="s">
        <v>457</v>
      </c>
      <c r="O300" s="14">
        <v>0.51400000000000001</v>
      </c>
      <c r="P300" s="15">
        <v>27.648</v>
      </c>
      <c r="Q300" s="15">
        <v>362.95100000000002</v>
      </c>
      <c r="R300" s="16">
        <v>2.2228317453534436</v>
      </c>
      <c r="S300" s="16">
        <v>-27.257279023244127</v>
      </c>
      <c r="T300" s="15">
        <v>12.356989748996684</v>
      </c>
      <c r="U300" s="15">
        <v>48.935983024132753</v>
      </c>
      <c r="V300" s="15">
        <f t="shared" si="6"/>
        <v>3.9601864222721455</v>
      </c>
      <c r="W300" s="39"/>
    </row>
    <row r="301" spans="1:23" ht="12.75" x14ac:dyDescent="0.2">
      <c r="A301" s="34" t="s">
        <v>11</v>
      </c>
      <c r="B301" s="34" t="s">
        <v>790</v>
      </c>
      <c r="C301" s="34" t="s">
        <v>369</v>
      </c>
      <c r="D301" s="34"/>
      <c r="E301" s="34">
        <v>0.53800000000000003</v>
      </c>
      <c r="F301" s="34"/>
      <c r="G301" s="41" t="s">
        <v>448</v>
      </c>
      <c r="H301" s="3" t="s">
        <v>14</v>
      </c>
      <c r="I301" s="3">
        <v>8</v>
      </c>
      <c r="J301" s="34" t="s">
        <v>457</v>
      </c>
      <c r="K301" s="21"/>
      <c r="L301" s="34"/>
      <c r="M301" s="14" t="s">
        <v>459</v>
      </c>
      <c r="N301" s="14" t="s">
        <v>457</v>
      </c>
      <c r="O301" s="14">
        <v>0.53800000000000003</v>
      </c>
      <c r="P301" s="15">
        <v>27.081</v>
      </c>
      <c r="Q301" s="15">
        <v>369.46</v>
      </c>
      <c r="R301" s="16">
        <v>2.416048723945722</v>
      </c>
      <c r="S301" s="16">
        <v>-27.505885138397854</v>
      </c>
      <c r="T301" s="15">
        <v>11.562635895841616</v>
      </c>
      <c r="U301" s="15">
        <v>47.719269459478625</v>
      </c>
      <c r="V301" s="15">
        <f t="shared" si="6"/>
        <v>4.1270234477106014</v>
      </c>
      <c r="W301" s="39"/>
    </row>
    <row r="302" spans="1:23" ht="12.75" x14ac:dyDescent="0.2">
      <c r="A302" s="34" t="s">
        <v>11</v>
      </c>
      <c r="B302" s="34" t="s">
        <v>790</v>
      </c>
      <c r="C302" s="34" t="s">
        <v>369</v>
      </c>
      <c r="D302" s="34"/>
      <c r="E302" s="34">
        <v>0.502</v>
      </c>
      <c r="F302" s="34"/>
      <c r="G302" s="41" t="s">
        <v>448</v>
      </c>
      <c r="H302" s="3" t="s">
        <v>14</v>
      </c>
      <c r="I302" s="3">
        <v>9</v>
      </c>
      <c r="J302" s="34" t="s">
        <v>457</v>
      </c>
      <c r="K302" s="21"/>
      <c r="L302" s="34"/>
      <c r="M302" s="14" t="s">
        <v>460</v>
      </c>
      <c r="N302" s="3" t="s">
        <v>457</v>
      </c>
      <c r="O302" s="3">
        <v>0.502</v>
      </c>
      <c r="P302" s="15">
        <v>30.873000000000001</v>
      </c>
      <c r="Q302" s="15">
        <v>479.36599999999999</v>
      </c>
      <c r="R302" s="16">
        <v>1.9558340841665021</v>
      </c>
      <c r="S302" s="16">
        <v>-30.060022969730937</v>
      </c>
      <c r="T302" s="15">
        <v>15.480354826945442</v>
      </c>
      <c r="U302" s="15">
        <v>61.973109758771017</v>
      </c>
      <c r="V302" s="15">
        <f t="shared" si="6"/>
        <v>4.003339099882858</v>
      </c>
      <c r="W302" s="39"/>
    </row>
    <row r="303" spans="1:23" ht="12.75" x14ac:dyDescent="0.2">
      <c r="A303" s="34" t="s">
        <v>35</v>
      </c>
      <c r="B303" s="34" t="s">
        <v>790</v>
      </c>
      <c r="C303" s="34" t="s">
        <v>661</v>
      </c>
      <c r="D303" s="34"/>
      <c r="E303" s="34">
        <v>0.57599999999999996</v>
      </c>
      <c r="F303" s="34"/>
      <c r="G303" s="41" t="s">
        <v>448</v>
      </c>
      <c r="H303" s="3" t="s">
        <v>14</v>
      </c>
      <c r="I303" s="3">
        <v>10</v>
      </c>
      <c r="J303" s="34" t="s">
        <v>461</v>
      </c>
      <c r="K303" s="21"/>
      <c r="L303" s="34"/>
      <c r="M303" s="14" t="s">
        <v>462</v>
      </c>
      <c r="N303" s="3" t="s">
        <v>461</v>
      </c>
      <c r="O303" s="3">
        <v>0.57599999999999996</v>
      </c>
      <c r="P303" s="15">
        <v>22.251999999999999</v>
      </c>
      <c r="Q303" s="15">
        <v>362.928</v>
      </c>
      <c r="R303" s="16">
        <v>8.3718079903555918</v>
      </c>
      <c r="S303" s="16">
        <v>-30.907253574074691</v>
      </c>
      <c r="T303" s="15">
        <v>9.7257126889360066</v>
      </c>
      <c r="U303" s="15">
        <v>41.480032362227263</v>
      </c>
      <c r="V303" s="15">
        <f t="shared" si="6"/>
        <v>4.2649864013991534</v>
      </c>
      <c r="W303" s="39"/>
    </row>
    <row r="304" spans="1:23" ht="12.75" x14ac:dyDescent="0.2">
      <c r="A304" s="34" t="s">
        <v>35</v>
      </c>
      <c r="B304" s="34" t="s">
        <v>790</v>
      </c>
      <c r="C304" s="34" t="s">
        <v>661</v>
      </c>
      <c r="D304" s="34"/>
      <c r="E304" s="34">
        <v>0.58599999999999997</v>
      </c>
      <c r="F304" s="34"/>
      <c r="G304" s="41" t="s">
        <v>448</v>
      </c>
      <c r="H304" s="3" t="s">
        <v>14</v>
      </c>
      <c r="I304" s="3">
        <v>11</v>
      </c>
      <c r="J304" s="34" t="s">
        <v>461</v>
      </c>
      <c r="K304" s="21"/>
      <c r="L304" s="34"/>
      <c r="M304" s="14" t="s">
        <v>463</v>
      </c>
      <c r="N304" s="3" t="s">
        <v>461</v>
      </c>
      <c r="O304" s="3">
        <v>0.58599999999999997</v>
      </c>
      <c r="P304" s="15">
        <v>14.585000000000001</v>
      </c>
      <c r="Q304" s="15">
        <v>316.91699999999997</v>
      </c>
      <c r="R304" s="16">
        <v>7.5595729432706094</v>
      </c>
      <c r="S304" s="16">
        <v>-32.004316136007425</v>
      </c>
      <c r="T304" s="15">
        <v>6.3020644338901128</v>
      </c>
      <c r="U304" s="15">
        <v>35.93360441321272</v>
      </c>
      <c r="V304" s="15">
        <f t="shared" si="6"/>
        <v>5.7018782956225298</v>
      </c>
      <c r="W304" s="39"/>
    </row>
    <row r="305" spans="1:23" ht="12.75" x14ac:dyDescent="0.2">
      <c r="A305" s="34" t="s">
        <v>35</v>
      </c>
      <c r="B305" s="34" t="s">
        <v>790</v>
      </c>
      <c r="C305" s="34" t="s">
        <v>661</v>
      </c>
      <c r="D305" s="34"/>
      <c r="E305" s="34">
        <v>0.57199999999999995</v>
      </c>
      <c r="F305" s="34"/>
      <c r="G305" s="41" t="s">
        <v>448</v>
      </c>
      <c r="H305" s="3" t="s">
        <v>14</v>
      </c>
      <c r="I305" s="3">
        <v>12</v>
      </c>
      <c r="J305" s="34" t="s">
        <v>461</v>
      </c>
      <c r="K305" s="21"/>
      <c r="L305" s="34"/>
      <c r="M305" s="14" t="s">
        <v>464</v>
      </c>
      <c r="N305" s="3" t="s">
        <v>461</v>
      </c>
      <c r="O305" s="3">
        <v>0.57199999999999995</v>
      </c>
      <c r="P305" s="15">
        <v>19.222000000000001</v>
      </c>
      <c r="Q305" s="15">
        <v>359.66300000000001</v>
      </c>
      <c r="R305" s="16">
        <v>8.6048418194733198</v>
      </c>
      <c r="S305" s="16">
        <v>-31.446640433972039</v>
      </c>
      <c r="T305" s="15">
        <v>8.4961745394104913</v>
      </c>
      <c r="U305" s="15">
        <v>41.48160033963488</v>
      </c>
      <c r="V305" s="15">
        <f t="shared" si="6"/>
        <v>4.8823856133389993</v>
      </c>
      <c r="W305" s="39"/>
    </row>
    <row r="306" spans="1:23" ht="12.75" x14ac:dyDescent="0.2">
      <c r="A306" s="34" t="s">
        <v>388</v>
      </c>
      <c r="B306" s="34" t="s">
        <v>790</v>
      </c>
      <c r="C306" s="34" t="s">
        <v>465</v>
      </c>
      <c r="D306" s="34"/>
      <c r="E306" s="34">
        <v>0.54600000000000004</v>
      </c>
      <c r="F306" s="34"/>
      <c r="G306" s="41" t="s">
        <v>448</v>
      </c>
      <c r="H306" s="3" t="s">
        <v>31</v>
      </c>
      <c r="I306" s="3">
        <v>1</v>
      </c>
      <c r="J306" s="34" t="s">
        <v>466</v>
      </c>
      <c r="K306" s="21"/>
      <c r="L306" s="34"/>
      <c r="M306" s="14" t="s">
        <v>467</v>
      </c>
      <c r="N306" s="3" t="s">
        <v>466</v>
      </c>
      <c r="O306" s="3">
        <v>0.54600000000000004</v>
      </c>
      <c r="P306" s="15">
        <v>8.5289999999999999</v>
      </c>
      <c r="Q306" s="15">
        <v>180.804</v>
      </c>
      <c r="R306" s="16">
        <v>3.2376041274925575</v>
      </c>
      <c r="S306" s="16">
        <v>-26.357219044721571</v>
      </c>
      <c r="T306" s="15">
        <v>3.993676914106866</v>
      </c>
      <c r="U306" s="15">
        <v>23.135016042667626</v>
      </c>
      <c r="V306" s="15">
        <f t="shared" si="6"/>
        <v>5.7929112795649047</v>
      </c>
      <c r="W306" s="39"/>
    </row>
    <row r="307" spans="1:23" ht="12.75" x14ac:dyDescent="0.2">
      <c r="A307" s="34" t="s">
        <v>388</v>
      </c>
      <c r="B307" s="34" t="s">
        <v>790</v>
      </c>
      <c r="C307" s="34" t="s">
        <v>465</v>
      </c>
      <c r="D307" s="34"/>
      <c r="E307" s="34">
        <v>0.58199999999999996</v>
      </c>
      <c r="F307" s="34"/>
      <c r="G307" s="41" t="s">
        <v>448</v>
      </c>
      <c r="H307" s="3" t="s">
        <v>31</v>
      </c>
      <c r="I307" s="3">
        <v>2</v>
      </c>
      <c r="J307" s="34" t="s">
        <v>466</v>
      </c>
      <c r="K307" s="21"/>
      <c r="L307" s="34"/>
      <c r="M307" s="14" t="s">
        <v>468</v>
      </c>
      <c r="N307" s="3" t="s">
        <v>466</v>
      </c>
      <c r="O307" s="3">
        <v>0.58199999999999996</v>
      </c>
      <c r="P307" s="15">
        <v>10.138999999999999</v>
      </c>
      <c r="Q307" s="15">
        <v>209.39699999999999</v>
      </c>
      <c r="R307" s="16">
        <v>3.4739988792684073</v>
      </c>
      <c r="S307" s="16">
        <v>-27.311181852533256</v>
      </c>
      <c r="T307" s="15">
        <v>4.4507984593142762</v>
      </c>
      <c r="U307" s="15">
        <v>24.861714678935858</v>
      </c>
      <c r="V307" s="15">
        <f t="shared" si="6"/>
        <v>5.5858999022764655</v>
      </c>
      <c r="W307" s="39"/>
    </row>
    <row r="308" spans="1:23" ht="12.75" x14ac:dyDescent="0.2">
      <c r="A308" s="34" t="s">
        <v>30</v>
      </c>
      <c r="B308" s="34" t="s">
        <v>790</v>
      </c>
      <c r="C308" s="34" t="s">
        <v>469</v>
      </c>
      <c r="D308" s="34"/>
      <c r="E308" s="34">
        <v>0.59599999999999997</v>
      </c>
      <c r="F308" s="34"/>
      <c r="G308" s="41" t="s">
        <v>448</v>
      </c>
      <c r="H308" s="3" t="s">
        <v>31</v>
      </c>
      <c r="I308" s="3">
        <v>3</v>
      </c>
      <c r="J308" s="34" t="s">
        <v>470</v>
      </c>
      <c r="K308" s="21"/>
      <c r="L308" s="34"/>
      <c r="M308" s="14" t="s">
        <v>471</v>
      </c>
      <c r="N308" s="3" t="s">
        <v>470</v>
      </c>
      <c r="O308" s="3">
        <v>0.59599999999999997</v>
      </c>
      <c r="P308" s="15">
        <v>26.65</v>
      </c>
      <c r="Q308" s="15">
        <v>471.88499999999999</v>
      </c>
      <c r="R308" s="16">
        <v>3.1724619864304375</v>
      </c>
      <c r="S308" s="16">
        <v>-28.416107590946915</v>
      </c>
      <c r="T308" s="15">
        <v>11.294533403058779</v>
      </c>
      <c r="U308" s="15">
        <v>51.701936240648273</v>
      </c>
      <c r="V308" s="15">
        <f t="shared" si="6"/>
        <v>4.5776070950081378</v>
      </c>
      <c r="W308" s="39"/>
    </row>
    <row r="309" spans="1:23" ht="12.75" x14ac:dyDescent="0.2">
      <c r="A309" s="34" t="s">
        <v>30</v>
      </c>
      <c r="B309" s="34" t="s">
        <v>790</v>
      </c>
      <c r="C309" s="34" t="s">
        <v>469</v>
      </c>
      <c r="D309" s="34"/>
      <c r="E309" s="34">
        <v>0.58199999999999996</v>
      </c>
      <c r="F309" s="34"/>
      <c r="G309" s="41" t="s">
        <v>448</v>
      </c>
      <c r="H309" s="3" t="s">
        <v>31</v>
      </c>
      <c r="I309" s="3">
        <v>4</v>
      </c>
      <c r="J309" s="34" t="s">
        <v>470</v>
      </c>
      <c r="K309" s="21"/>
      <c r="L309" s="34"/>
      <c r="M309" s="14" t="s">
        <v>472</v>
      </c>
      <c r="N309" s="3" t="s">
        <v>470</v>
      </c>
      <c r="O309" s="3">
        <v>0.58199999999999996</v>
      </c>
      <c r="P309" s="15">
        <v>26.791</v>
      </c>
      <c r="Q309" s="15">
        <v>461.21600000000001</v>
      </c>
      <c r="R309" s="16">
        <v>3.0266424478243796</v>
      </c>
      <c r="S309" s="16">
        <v>-28.339228162193091</v>
      </c>
      <c r="T309" s="15">
        <v>11.630457136592876</v>
      </c>
      <c r="U309" s="15">
        <v>51.730750150545788</v>
      </c>
      <c r="V309" s="15">
        <f t="shared" si="6"/>
        <v>4.4478690341229559</v>
      </c>
      <c r="W309" s="39"/>
    </row>
    <row r="310" spans="1:23" ht="12.75" x14ac:dyDescent="0.2">
      <c r="A310" s="34" t="s">
        <v>30</v>
      </c>
      <c r="B310" s="34" t="s">
        <v>790</v>
      </c>
      <c r="C310" s="34" t="s">
        <v>469</v>
      </c>
      <c r="D310" s="34"/>
      <c r="E310" s="34">
        <v>0.54200000000000004</v>
      </c>
      <c r="F310" s="34"/>
      <c r="G310" s="41" t="s">
        <v>448</v>
      </c>
      <c r="H310" s="3" t="s">
        <v>31</v>
      </c>
      <c r="I310" s="3">
        <v>5</v>
      </c>
      <c r="J310" s="34" t="s">
        <v>470</v>
      </c>
      <c r="K310" s="21"/>
      <c r="L310" s="34"/>
      <c r="M310" s="14" t="s">
        <v>473</v>
      </c>
      <c r="N310" s="3" t="s">
        <v>470</v>
      </c>
      <c r="O310" s="3">
        <v>0.54200000000000004</v>
      </c>
      <c r="P310" s="15">
        <v>26.22</v>
      </c>
      <c r="Q310" s="15">
        <v>418.49900000000002</v>
      </c>
      <c r="R310" s="16">
        <v>3.1065078143490008</v>
      </c>
      <c r="S310" s="16">
        <v>-28.056652390858499</v>
      </c>
      <c r="T310" s="15">
        <v>12.22441487037379</v>
      </c>
      <c r="U310" s="15">
        <v>50.653910604096829</v>
      </c>
      <c r="V310" s="15">
        <f t="shared" si="6"/>
        <v>4.1436674999355585</v>
      </c>
      <c r="W310" s="39"/>
    </row>
    <row r="311" spans="1:23" ht="12.75" x14ac:dyDescent="0.2">
      <c r="A311" s="34" t="s">
        <v>388</v>
      </c>
      <c r="B311" s="34" t="s">
        <v>790</v>
      </c>
      <c r="C311" s="34" t="s">
        <v>336</v>
      </c>
      <c r="D311" s="34"/>
      <c r="E311" s="34">
        <v>0.502</v>
      </c>
      <c r="F311" s="34"/>
      <c r="G311" s="41" t="s">
        <v>448</v>
      </c>
      <c r="H311" s="3" t="s">
        <v>31</v>
      </c>
      <c r="I311" s="3">
        <v>6</v>
      </c>
      <c r="J311" s="34" t="s">
        <v>474</v>
      </c>
      <c r="K311" s="21"/>
      <c r="L311" s="34"/>
      <c r="M311" s="14" t="s">
        <v>475</v>
      </c>
      <c r="N311" s="3" t="s">
        <v>474</v>
      </c>
      <c r="O311" s="3">
        <v>0.502</v>
      </c>
      <c r="P311" s="15">
        <v>19.32</v>
      </c>
      <c r="Q311" s="15">
        <v>331.654</v>
      </c>
      <c r="R311" s="16">
        <v>2.1684386629692738</v>
      </c>
      <c r="S311" s="16">
        <v>-30.872845077217502</v>
      </c>
      <c r="T311" s="15">
        <v>9.7174875904104248</v>
      </c>
      <c r="U311" s="15">
        <v>43.946172021632968</v>
      </c>
      <c r="V311" s="15">
        <f t="shared" si="6"/>
        <v>4.522380050683128</v>
      </c>
      <c r="W311" s="39"/>
    </row>
    <row r="312" spans="1:23" ht="12.75" x14ac:dyDescent="0.2">
      <c r="A312" s="34" t="s">
        <v>388</v>
      </c>
      <c r="B312" s="34" t="s">
        <v>790</v>
      </c>
      <c r="C312" s="34" t="s">
        <v>336</v>
      </c>
      <c r="D312" s="34"/>
      <c r="E312" s="34">
        <v>0.56000000000000005</v>
      </c>
      <c r="F312" s="34"/>
      <c r="G312" s="41" t="s">
        <v>448</v>
      </c>
      <c r="H312" s="3" t="s">
        <v>31</v>
      </c>
      <c r="I312" s="3">
        <v>7</v>
      </c>
      <c r="J312" s="34" t="s">
        <v>474</v>
      </c>
      <c r="K312" s="21"/>
      <c r="L312" s="34"/>
      <c r="M312" s="14" t="s">
        <v>476</v>
      </c>
      <c r="N312" s="3" t="s">
        <v>474</v>
      </c>
      <c r="O312" s="3">
        <v>0.56000000000000005</v>
      </c>
      <c r="P312" s="15">
        <v>22.088999999999999</v>
      </c>
      <c r="Q312" s="15">
        <v>382.71800000000002</v>
      </c>
      <c r="R312" s="16">
        <v>2.4052562559028279</v>
      </c>
      <c r="S312" s="16">
        <v>-30.789292349803002</v>
      </c>
      <c r="T312" s="15">
        <v>10.022609887658431</v>
      </c>
      <c r="U312" s="15">
        <v>45.287475384789026</v>
      </c>
      <c r="V312" s="15">
        <f t="shared" si="6"/>
        <v>4.5185311902197043</v>
      </c>
      <c r="W312" s="39"/>
    </row>
    <row r="313" spans="1:23" ht="12.75" x14ac:dyDescent="0.2">
      <c r="A313" s="34" t="s">
        <v>388</v>
      </c>
      <c r="B313" s="34" t="s">
        <v>790</v>
      </c>
      <c r="C313" s="34" t="s">
        <v>336</v>
      </c>
      <c r="D313" s="34"/>
      <c r="E313" s="34">
        <v>0.56799999999999995</v>
      </c>
      <c r="F313" s="34"/>
      <c r="G313" s="41" t="s">
        <v>448</v>
      </c>
      <c r="H313" s="3" t="s">
        <v>31</v>
      </c>
      <c r="I313" s="3">
        <v>8</v>
      </c>
      <c r="J313" s="34" t="s">
        <v>474</v>
      </c>
      <c r="K313" s="21"/>
      <c r="L313" s="34"/>
      <c r="M313" s="14" t="s">
        <v>477</v>
      </c>
      <c r="N313" s="3" t="s">
        <v>474</v>
      </c>
      <c r="O313" s="3">
        <v>0.56799999999999995</v>
      </c>
      <c r="P313" s="15">
        <v>24.366</v>
      </c>
      <c r="Q313" s="15">
        <v>414.62400000000002</v>
      </c>
      <c r="R313" s="16">
        <v>2.6699724067136295</v>
      </c>
      <c r="S313" s="16">
        <v>-30.797641891715674</v>
      </c>
      <c r="T313" s="15">
        <v>10.836423549725662</v>
      </c>
      <c r="U313" s="15">
        <v>48.309069287588606</v>
      </c>
      <c r="V313" s="15">
        <f t="shared" si="6"/>
        <v>4.458027047937934</v>
      </c>
      <c r="W313" s="39"/>
    </row>
    <row r="314" spans="1:23" ht="12.75" x14ac:dyDescent="0.2">
      <c r="A314" s="34" t="s">
        <v>60</v>
      </c>
      <c r="B314" s="34" t="s">
        <v>790</v>
      </c>
      <c r="C314" s="34" t="s">
        <v>374</v>
      </c>
      <c r="D314" s="34"/>
      <c r="E314" s="34">
        <v>0.52</v>
      </c>
      <c r="F314" s="34"/>
      <c r="G314" s="41" t="s">
        <v>448</v>
      </c>
      <c r="H314" s="3" t="s">
        <v>31</v>
      </c>
      <c r="I314" s="3">
        <v>9</v>
      </c>
      <c r="J314" s="34" t="s">
        <v>478</v>
      </c>
      <c r="K314" s="21"/>
      <c r="L314" s="34"/>
      <c r="M314" s="14" t="s">
        <v>479</v>
      </c>
      <c r="N314" s="3" t="s">
        <v>478</v>
      </c>
      <c r="O314" s="3">
        <v>0.52</v>
      </c>
      <c r="P314" s="15">
        <v>22.870999999999999</v>
      </c>
      <c r="Q314" s="15">
        <v>368.50400000000002</v>
      </c>
      <c r="R314" s="16">
        <v>1.7309899418672137</v>
      </c>
      <c r="S314" s="16">
        <v>-39.201823738405579</v>
      </c>
      <c r="T314" s="15">
        <v>11.176867976275211</v>
      </c>
      <c r="U314" s="15">
        <v>47.288955232635786</v>
      </c>
      <c r="V314" s="15">
        <f t="shared" si="6"/>
        <v>4.2309666118464113</v>
      </c>
      <c r="W314" s="39"/>
    </row>
    <row r="315" spans="1:23" ht="12.75" x14ac:dyDescent="0.2">
      <c r="A315" s="34" t="s">
        <v>60</v>
      </c>
      <c r="B315" s="34" t="s">
        <v>790</v>
      </c>
      <c r="C315" s="34" t="s">
        <v>374</v>
      </c>
      <c r="D315" s="34"/>
      <c r="E315" s="34">
        <v>0.54</v>
      </c>
      <c r="F315" s="34"/>
      <c r="G315" s="41" t="s">
        <v>448</v>
      </c>
      <c r="H315" s="3" t="s">
        <v>31</v>
      </c>
      <c r="I315" s="3">
        <v>10</v>
      </c>
      <c r="J315" s="34" t="s">
        <v>478</v>
      </c>
      <c r="K315" s="21"/>
      <c r="L315" s="34"/>
      <c r="M315" s="14" t="s">
        <v>480</v>
      </c>
      <c r="N315" s="3" t="s">
        <v>478</v>
      </c>
      <c r="O315" s="3">
        <v>0.54</v>
      </c>
      <c r="P315" s="15">
        <v>12.224</v>
      </c>
      <c r="Q315" s="15">
        <v>322.351</v>
      </c>
      <c r="R315" s="16">
        <v>1.6329654011451629</v>
      </c>
      <c r="S315" s="16">
        <v>-41.500186859556877</v>
      </c>
      <c r="T315" s="15">
        <v>5.7646636360390833</v>
      </c>
      <c r="U315" s="15">
        <v>39.982848659964539</v>
      </c>
      <c r="V315" s="15">
        <f t="shared" si="6"/>
        <v>6.9358511067328932</v>
      </c>
      <c r="W315" s="39"/>
    </row>
    <row r="316" spans="1:23" ht="12.75" x14ac:dyDescent="0.2">
      <c r="A316" s="34" t="s">
        <v>60</v>
      </c>
      <c r="B316" s="34" t="s">
        <v>790</v>
      </c>
      <c r="C316" s="34" t="s">
        <v>374</v>
      </c>
      <c r="D316" s="34"/>
      <c r="E316" s="34">
        <v>0.53800000000000003</v>
      </c>
      <c r="F316" s="34"/>
      <c r="G316" s="41" t="s">
        <v>448</v>
      </c>
      <c r="H316" s="3" t="s">
        <v>31</v>
      </c>
      <c r="I316" s="3">
        <v>11</v>
      </c>
      <c r="J316" s="34" t="s">
        <v>478</v>
      </c>
      <c r="K316" s="21"/>
      <c r="L316" s="34"/>
      <c r="M316" s="14" t="s">
        <v>481</v>
      </c>
      <c r="N316" s="3" t="s">
        <v>478</v>
      </c>
      <c r="O316" s="3">
        <v>0.53800000000000003</v>
      </c>
      <c r="P316" s="15">
        <v>15.47</v>
      </c>
      <c r="Q316" s="15">
        <v>373.36799999999999</v>
      </c>
      <c r="R316" s="16">
        <v>1.5421852340474049</v>
      </c>
      <c r="S316" s="16">
        <v>-41.089779420248149</v>
      </c>
      <c r="T316" s="15">
        <v>7.3087893189957231</v>
      </c>
      <c r="U316" s="15">
        <v>46.105094096557352</v>
      </c>
      <c r="V316" s="15">
        <f t="shared" si="6"/>
        <v>6.3081711736756567</v>
      </c>
      <c r="W316" s="39"/>
    </row>
    <row r="317" spans="1:23" ht="12.75" x14ac:dyDescent="0.2">
      <c r="A317" s="34" t="s">
        <v>43</v>
      </c>
      <c r="B317" s="34" t="s">
        <v>790</v>
      </c>
      <c r="C317" s="34" t="s">
        <v>482</v>
      </c>
      <c r="D317" s="34"/>
      <c r="E317" s="34">
        <v>0.52200000000000002</v>
      </c>
      <c r="F317" s="34"/>
      <c r="G317" s="41" t="s">
        <v>448</v>
      </c>
      <c r="H317" s="3" t="s">
        <v>31</v>
      </c>
      <c r="I317" s="3">
        <v>12</v>
      </c>
      <c r="J317" s="34" t="s">
        <v>483</v>
      </c>
      <c r="K317" s="21"/>
      <c r="L317" s="34"/>
      <c r="M317" s="14" t="s">
        <v>484</v>
      </c>
      <c r="N317" s="3" t="s">
        <v>483</v>
      </c>
      <c r="O317" s="3">
        <v>0.52200000000000002</v>
      </c>
      <c r="P317" s="15">
        <v>8.6620000000000008</v>
      </c>
      <c r="Q317" s="15">
        <v>266.95499999999998</v>
      </c>
      <c r="R317" s="16">
        <v>3.9183602628241623</v>
      </c>
      <c r="S317" s="16">
        <v>-31.137813139436783</v>
      </c>
      <c r="T317" s="15">
        <v>4.2662218484924965</v>
      </c>
      <c r="U317" s="15">
        <v>34.966299530642274</v>
      </c>
      <c r="V317" s="15">
        <f t="shared" si="6"/>
        <v>8.1960809288429051</v>
      </c>
      <c r="W317" s="39"/>
    </row>
    <row r="318" spans="1:23" ht="12.75" x14ac:dyDescent="0.2">
      <c r="A318" s="34" t="s">
        <v>43</v>
      </c>
      <c r="B318" s="34" t="s">
        <v>790</v>
      </c>
      <c r="C318" s="34" t="s">
        <v>482</v>
      </c>
      <c r="D318" s="34"/>
      <c r="E318" s="34">
        <v>0.50800000000000001</v>
      </c>
      <c r="F318" s="34"/>
      <c r="G318" s="41" t="s">
        <v>448</v>
      </c>
      <c r="H318" s="3" t="s">
        <v>48</v>
      </c>
      <c r="I318" s="3">
        <v>1</v>
      </c>
      <c r="J318" s="34" t="s">
        <v>483</v>
      </c>
      <c r="K318" s="21"/>
      <c r="L318" s="34"/>
      <c r="M318" s="14" t="s">
        <v>485</v>
      </c>
      <c r="N318" s="3" t="s">
        <v>483</v>
      </c>
      <c r="O318" s="3">
        <v>0.50800000000000001</v>
      </c>
      <c r="P318" s="15">
        <v>8.4130000000000003</v>
      </c>
      <c r="Q318" s="15">
        <v>199.053</v>
      </c>
      <c r="R318" s="16">
        <v>3.4527204398894469</v>
      </c>
      <c r="S318" s="16">
        <v>-30.22118694057291</v>
      </c>
      <c r="T318" s="15">
        <v>4.2769729095515547</v>
      </c>
      <c r="U318" s="15">
        <v>27.509183309664305</v>
      </c>
      <c r="V318" s="15">
        <f t="shared" si="6"/>
        <v>6.4319283501257134</v>
      </c>
      <c r="W318" s="39"/>
    </row>
    <row r="319" spans="1:23" ht="12.75" x14ac:dyDescent="0.2">
      <c r="A319" s="34" t="s">
        <v>43</v>
      </c>
      <c r="B319" s="34" t="s">
        <v>790</v>
      </c>
      <c r="C319" s="34" t="s">
        <v>482</v>
      </c>
      <c r="D319" s="34"/>
      <c r="E319" s="34">
        <v>0.51200000000000001</v>
      </c>
      <c r="F319" s="34"/>
      <c r="G319" s="41" t="s">
        <v>448</v>
      </c>
      <c r="H319" s="3" t="s">
        <v>48</v>
      </c>
      <c r="I319" s="3">
        <v>2</v>
      </c>
      <c r="J319" s="34" t="s">
        <v>483</v>
      </c>
      <c r="K319" s="21"/>
      <c r="L319" s="34"/>
      <c r="M319" s="14" t="s">
        <v>486</v>
      </c>
      <c r="N319" s="3" t="s">
        <v>483</v>
      </c>
      <c r="O319" s="3">
        <v>0.51200000000000001</v>
      </c>
      <c r="P319" s="15">
        <v>14.632</v>
      </c>
      <c r="Q319" s="15">
        <v>264.71800000000002</v>
      </c>
      <c r="R319" s="16">
        <v>4.0671084231120815</v>
      </c>
      <c r="S319" s="16">
        <v>-30.843168204555603</v>
      </c>
      <c r="T319" s="15">
        <v>7.3251184308196899</v>
      </c>
      <c r="U319" s="15">
        <v>35.384672286341093</v>
      </c>
      <c r="V319" s="15">
        <f t="shared" si="6"/>
        <v>4.8305938832966424</v>
      </c>
      <c r="W319" s="39"/>
    </row>
    <row r="320" spans="1:23" ht="12.75" x14ac:dyDescent="0.2">
      <c r="A320" s="34" t="s">
        <v>388</v>
      </c>
      <c r="B320" s="34" t="s">
        <v>790</v>
      </c>
      <c r="C320" s="34" t="s">
        <v>800</v>
      </c>
      <c r="D320" s="34"/>
      <c r="E320" s="34">
        <v>0.54800000000000004</v>
      </c>
      <c r="F320" s="34"/>
      <c r="G320" s="41" t="s">
        <v>448</v>
      </c>
      <c r="H320" s="3" t="s">
        <v>48</v>
      </c>
      <c r="I320" s="3">
        <v>3</v>
      </c>
      <c r="J320" s="35" t="s">
        <v>487</v>
      </c>
      <c r="K320" s="21"/>
      <c r="L320" s="35"/>
      <c r="M320" s="14" t="s">
        <v>488</v>
      </c>
      <c r="N320" s="40" t="s">
        <v>487</v>
      </c>
      <c r="O320" s="3">
        <v>0.54800000000000004</v>
      </c>
      <c r="P320" s="15">
        <v>15.446999999999999</v>
      </c>
      <c r="Q320" s="15">
        <v>247.79</v>
      </c>
      <c r="R320" s="16">
        <v>3.7952441758483477</v>
      </c>
      <c r="S320" s="16">
        <v>-30.448678542811887</v>
      </c>
      <c r="T320" s="15">
        <v>7.2185985464391758</v>
      </c>
      <c r="U320" s="15">
        <v>31.088816164496759</v>
      </c>
      <c r="V320" s="15">
        <f t="shared" si="6"/>
        <v>4.3067661907632191</v>
      </c>
      <c r="W320" s="39"/>
    </row>
    <row r="321" spans="1:23" ht="12.75" x14ac:dyDescent="0.2">
      <c r="A321" s="34" t="s">
        <v>388</v>
      </c>
      <c r="B321" s="34" t="s">
        <v>790</v>
      </c>
      <c r="C321" s="34" t="s">
        <v>800</v>
      </c>
      <c r="D321" s="34"/>
      <c r="E321" s="34">
        <v>0.58599999999999997</v>
      </c>
      <c r="F321" s="34"/>
      <c r="G321" s="41" t="s">
        <v>448</v>
      </c>
      <c r="H321" s="3" t="s">
        <v>48</v>
      </c>
      <c r="I321" s="3">
        <v>4</v>
      </c>
      <c r="J321" s="34" t="s">
        <v>487</v>
      </c>
      <c r="K321" s="21"/>
      <c r="L321" s="34"/>
      <c r="M321" s="14" t="s">
        <v>489</v>
      </c>
      <c r="N321" s="3" t="s">
        <v>487</v>
      </c>
      <c r="O321" s="3">
        <v>0.58599999999999997</v>
      </c>
      <c r="P321" s="15">
        <v>24.568999999999999</v>
      </c>
      <c r="Q321" s="15">
        <v>383.31900000000002</v>
      </c>
      <c r="R321" s="16">
        <v>3.8775273275188269</v>
      </c>
      <c r="S321" s="16">
        <v>-31.128094540609315</v>
      </c>
      <c r="T321" s="15">
        <v>10.690853758581824</v>
      </c>
      <c r="U321" s="15">
        <v>43.757199584393092</v>
      </c>
      <c r="V321" s="15">
        <f t="shared" si="6"/>
        <v>4.0929565189560337</v>
      </c>
      <c r="W321" s="39"/>
    </row>
    <row r="322" spans="1:23" ht="12.75" x14ac:dyDescent="0.2">
      <c r="A322" s="34" t="s">
        <v>388</v>
      </c>
      <c r="B322" s="34" t="s">
        <v>790</v>
      </c>
      <c r="C322" s="34" t="s">
        <v>800</v>
      </c>
      <c r="D322" s="34"/>
      <c r="E322" s="34">
        <v>0.55000000000000004</v>
      </c>
      <c r="F322" s="34"/>
      <c r="G322" s="41" t="s">
        <v>448</v>
      </c>
      <c r="H322" s="3" t="s">
        <v>48</v>
      </c>
      <c r="I322" s="3">
        <v>5</v>
      </c>
      <c r="J322" s="34" t="s">
        <v>487</v>
      </c>
      <c r="K322" s="21"/>
      <c r="L322" s="34"/>
      <c r="M322" s="14" t="s">
        <v>490</v>
      </c>
      <c r="N322" s="3" t="s">
        <v>487</v>
      </c>
      <c r="O322" s="3">
        <v>0.55000000000000004</v>
      </c>
      <c r="P322" s="15">
        <v>24.538</v>
      </c>
      <c r="Q322" s="15">
        <v>366.29700000000003</v>
      </c>
      <c r="R322" s="16">
        <v>3.5769111381972394</v>
      </c>
      <c r="S322" s="16">
        <v>-30.893964590975632</v>
      </c>
      <c r="T322" s="15">
        <v>11.314917678223319</v>
      </c>
      <c r="U322" s="15">
        <v>44.68713374503934</v>
      </c>
      <c r="V322" s="15">
        <f t="shared" si="6"/>
        <v>3.9493998114581212</v>
      </c>
      <c r="W322" s="39"/>
    </row>
    <row r="323" spans="1:23" ht="12.75" x14ac:dyDescent="0.2">
      <c r="A323" s="34" t="s">
        <v>76</v>
      </c>
      <c r="B323" s="34" t="s">
        <v>790</v>
      </c>
      <c r="C323" s="34" t="s">
        <v>369</v>
      </c>
      <c r="D323" s="34"/>
      <c r="E323" s="34">
        <v>0.51600000000000001</v>
      </c>
      <c r="F323" s="34"/>
      <c r="G323" s="41" t="s">
        <v>448</v>
      </c>
      <c r="H323" s="3" t="s">
        <v>48</v>
      </c>
      <c r="I323" s="3">
        <v>6</v>
      </c>
      <c r="J323" s="34" t="s">
        <v>491</v>
      </c>
      <c r="K323" s="21"/>
      <c r="L323" s="34"/>
      <c r="M323" s="14" t="s">
        <v>492</v>
      </c>
      <c r="N323" s="3" t="s">
        <v>491</v>
      </c>
      <c r="O323" s="3">
        <v>0.51600000000000001</v>
      </c>
      <c r="P323" s="15">
        <v>23.745000000000001</v>
      </c>
      <c r="Q323" s="15">
        <v>361.226</v>
      </c>
      <c r="R323" s="16">
        <v>2.0949591118330186</v>
      </c>
      <c r="S323" s="16">
        <v>-24.461275628011059</v>
      </c>
      <c r="T323" s="15">
        <v>11.740312479579213</v>
      </c>
      <c r="U323" s="15">
        <v>47.096435237957657</v>
      </c>
      <c r="V323" s="15">
        <f t="shared" si="6"/>
        <v>4.0115146270489772</v>
      </c>
      <c r="W323" s="39"/>
    </row>
    <row r="324" spans="1:23" ht="12.75" x14ac:dyDescent="0.2">
      <c r="A324" s="34" t="s">
        <v>76</v>
      </c>
      <c r="B324" s="34" t="s">
        <v>790</v>
      </c>
      <c r="C324" s="34" t="s">
        <v>369</v>
      </c>
      <c r="D324" s="34"/>
      <c r="E324" s="34">
        <v>0.55400000000000005</v>
      </c>
      <c r="F324" s="34"/>
      <c r="G324" s="41" t="s">
        <v>448</v>
      </c>
      <c r="H324" s="3" t="s">
        <v>48</v>
      </c>
      <c r="I324" s="3">
        <v>7</v>
      </c>
      <c r="J324" s="34" t="s">
        <v>491</v>
      </c>
      <c r="K324" s="21"/>
      <c r="L324" s="34"/>
      <c r="M324" s="14" t="s">
        <v>493</v>
      </c>
      <c r="N324" s="3" t="s">
        <v>491</v>
      </c>
      <c r="O324" s="3">
        <v>0.55400000000000005</v>
      </c>
      <c r="P324" s="15">
        <v>25.573</v>
      </c>
      <c r="Q324" s="15">
        <v>389.72399999999999</v>
      </c>
      <c r="R324" s="16">
        <v>2.0165125343048946</v>
      </c>
      <c r="S324" s="16">
        <v>-24.323576253838784</v>
      </c>
      <c r="T324" s="15">
        <v>11.741994847637208</v>
      </c>
      <c r="U324" s="15">
        <v>47.159659872573904</v>
      </c>
      <c r="V324" s="15">
        <f t="shared" si="6"/>
        <v>4.0163243541248566</v>
      </c>
      <c r="W324" s="39"/>
    </row>
    <row r="325" spans="1:23" ht="12.75" x14ac:dyDescent="0.2">
      <c r="A325" s="34" t="s">
        <v>76</v>
      </c>
      <c r="B325" s="34" t="s">
        <v>790</v>
      </c>
      <c r="C325" s="34" t="s">
        <v>369</v>
      </c>
      <c r="D325" s="34"/>
      <c r="E325" s="34">
        <v>0.52400000000000002</v>
      </c>
      <c r="F325" s="34"/>
      <c r="G325" s="41" t="s">
        <v>448</v>
      </c>
      <c r="H325" s="3" t="s">
        <v>48</v>
      </c>
      <c r="I325" s="3">
        <v>8</v>
      </c>
      <c r="J325" s="34" t="s">
        <v>491</v>
      </c>
      <c r="K325" s="21"/>
      <c r="L325" s="34"/>
      <c r="M325" s="14" t="s">
        <v>494</v>
      </c>
      <c r="N325" s="3" t="s">
        <v>491</v>
      </c>
      <c r="O325" s="3">
        <v>0.52400000000000002</v>
      </c>
      <c r="P325" s="15">
        <v>23.898</v>
      </c>
      <c r="Q325" s="15">
        <v>362.62900000000002</v>
      </c>
      <c r="R325" s="16">
        <v>1.8556182698573598</v>
      </c>
      <c r="S325" s="16">
        <v>-24.408291470227923</v>
      </c>
      <c r="T325" s="15">
        <v>11.582296477592587</v>
      </c>
      <c r="U325" s="15">
        <v>46.290436788754441</v>
      </c>
      <c r="V325" s="15">
        <f t="shared" si="6"/>
        <v>3.9966544526216476</v>
      </c>
      <c r="W325" s="39"/>
    </row>
    <row r="326" spans="1:23" ht="12.75" x14ac:dyDescent="0.2">
      <c r="A326" s="34" t="s">
        <v>26</v>
      </c>
      <c r="B326" s="34" t="s">
        <v>790</v>
      </c>
      <c r="C326" s="34" t="s">
        <v>374</v>
      </c>
      <c r="D326" s="34"/>
      <c r="E326" s="34">
        <v>0.54200000000000004</v>
      </c>
      <c r="F326" s="34"/>
      <c r="G326" s="41" t="s">
        <v>448</v>
      </c>
      <c r="H326" s="3" t="s">
        <v>48</v>
      </c>
      <c r="I326" s="3">
        <v>9</v>
      </c>
      <c r="J326" s="34" t="s">
        <v>495</v>
      </c>
      <c r="K326" s="21"/>
      <c r="L326" s="34"/>
      <c r="M326" s="14" t="s">
        <v>496</v>
      </c>
      <c r="N326" s="3" t="s">
        <v>495</v>
      </c>
      <c r="O326" s="3">
        <v>0.54200000000000004</v>
      </c>
      <c r="P326" s="15">
        <v>22.192</v>
      </c>
      <c r="Q326" s="15">
        <v>362.37799999999999</v>
      </c>
      <c r="R326" s="16">
        <v>3.5448033602389843</v>
      </c>
      <c r="S326" s="16">
        <v>-29.901851646746952</v>
      </c>
      <c r="T326" s="15">
        <v>10.375485672697645</v>
      </c>
      <c r="U326" s="15">
        <v>45.001997135333163</v>
      </c>
      <c r="V326" s="15">
        <f t="shared" si="6"/>
        <v>4.3373388538092952</v>
      </c>
      <c r="W326" s="39"/>
    </row>
    <row r="327" spans="1:23" ht="12.75" x14ac:dyDescent="0.2">
      <c r="A327" s="34" t="s">
        <v>26</v>
      </c>
      <c r="B327" s="34" t="s">
        <v>790</v>
      </c>
      <c r="C327" s="34" t="s">
        <v>374</v>
      </c>
      <c r="D327" s="34"/>
      <c r="E327" s="34">
        <v>0.52600000000000002</v>
      </c>
      <c r="F327" s="34"/>
      <c r="G327" s="41" t="s">
        <v>448</v>
      </c>
      <c r="H327" s="3" t="s">
        <v>48</v>
      </c>
      <c r="I327" s="3">
        <v>10</v>
      </c>
      <c r="J327" s="34" t="s">
        <v>495</v>
      </c>
      <c r="K327" s="21"/>
      <c r="L327" s="34"/>
      <c r="M327" s="14" t="s">
        <v>497</v>
      </c>
      <c r="N327" s="3" t="s">
        <v>495</v>
      </c>
      <c r="O327" s="3">
        <v>0.52600000000000002</v>
      </c>
      <c r="P327" s="15">
        <v>22.602</v>
      </c>
      <c r="Q327" s="15">
        <v>371.15100000000001</v>
      </c>
      <c r="R327" s="16">
        <v>4.0166211736201234</v>
      </c>
      <c r="S327" s="16">
        <v>-30.993404871163783</v>
      </c>
      <c r="T327" s="15">
        <v>10.957931103311815</v>
      </c>
      <c r="U327" s="15">
        <v>47.630191282374227</v>
      </c>
      <c r="V327" s="15">
        <f t="shared" si="6"/>
        <v>4.3466408789501294</v>
      </c>
      <c r="W327" s="39"/>
    </row>
    <row r="328" spans="1:23" ht="12.75" x14ac:dyDescent="0.2">
      <c r="A328" s="34" t="s">
        <v>26</v>
      </c>
      <c r="B328" s="34" t="s">
        <v>790</v>
      </c>
      <c r="C328" s="34" t="s">
        <v>374</v>
      </c>
      <c r="D328" s="34"/>
      <c r="E328" s="34">
        <v>0.55800000000000005</v>
      </c>
      <c r="F328" s="34"/>
      <c r="G328" s="41" t="s">
        <v>448</v>
      </c>
      <c r="H328" s="3" t="s">
        <v>48</v>
      </c>
      <c r="I328" s="3">
        <v>11</v>
      </c>
      <c r="J328" s="34" t="s">
        <v>495</v>
      </c>
      <c r="K328" s="21"/>
      <c r="L328" s="34"/>
      <c r="M328" s="14" t="s">
        <v>498</v>
      </c>
      <c r="N328" s="3" t="s">
        <v>495</v>
      </c>
      <c r="O328" s="3">
        <v>0.55800000000000005</v>
      </c>
      <c r="P328" s="15">
        <v>18.222999999999999</v>
      </c>
      <c r="Q328" s="15">
        <v>360.46</v>
      </c>
      <c r="R328" s="16">
        <v>3.8153330234220135</v>
      </c>
      <c r="S328" s="16">
        <v>-30.522117011424541</v>
      </c>
      <c r="T328" s="15">
        <v>8.3770959352813179</v>
      </c>
      <c r="U328" s="15">
        <v>43.488893647744874</v>
      </c>
      <c r="V328" s="15">
        <f t="shared" si="6"/>
        <v>5.1914045134167894</v>
      </c>
      <c r="W328" s="39"/>
    </row>
    <row r="329" spans="1:23" ht="12.75" x14ac:dyDescent="0.2">
      <c r="A329" s="34" t="s">
        <v>71</v>
      </c>
      <c r="B329" s="34" t="s">
        <v>790</v>
      </c>
      <c r="C329" s="34" t="s">
        <v>320</v>
      </c>
      <c r="D329" s="34"/>
      <c r="E329" s="34">
        <v>0.59799999999999998</v>
      </c>
      <c r="F329" s="34"/>
      <c r="G329" s="41" t="s">
        <v>448</v>
      </c>
      <c r="H329" s="3" t="s">
        <v>48</v>
      </c>
      <c r="I329" s="3">
        <v>12</v>
      </c>
      <c r="J329" s="34" t="s">
        <v>499</v>
      </c>
      <c r="K329" s="21"/>
      <c r="L329" s="34"/>
      <c r="M329" s="14" t="s">
        <v>500</v>
      </c>
      <c r="N329" s="3" t="s">
        <v>499</v>
      </c>
      <c r="O329" s="3">
        <v>0.59799999999999998</v>
      </c>
      <c r="P329" s="15">
        <v>21.83</v>
      </c>
      <c r="Q329" s="15">
        <v>451.81099999999998</v>
      </c>
      <c r="R329" s="16">
        <v>-1.0366994302937087</v>
      </c>
      <c r="S329" s="16">
        <v>-25.399112611239389</v>
      </c>
      <c r="T329" s="15">
        <v>9.295881488932249</v>
      </c>
      <c r="U329" s="15">
        <v>50.455545517015324</v>
      </c>
      <c r="V329" s="15">
        <f t="shared" si="6"/>
        <v>5.4277311492286238</v>
      </c>
      <c r="W329" s="39"/>
    </row>
    <row r="330" spans="1:23" ht="12.75" x14ac:dyDescent="0.2">
      <c r="A330" s="34" t="s">
        <v>71</v>
      </c>
      <c r="B330" s="34" t="s">
        <v>790</v>
      </c>
      <c r="C330" s="34" t="s">
        <v>320</v>
      </c>
      <c r="D330" s="34"/>
      <c r="E330" s="34">
        <v>0.51200000000000001</v>
      </c>
      <c r="F330" s="34"/>
      <c r="G330" s="41" t="s">
        <v>448</v>
      </c>
      <c r="H330" s="3" t="s">
        <v>55</v>
      </c>
      <c r="I330" s="3">
        <v>1</v>
      </c>
      <c r="J330" s="34" t="s">
        <v>499</v>
      </c>
      <c r="K330" s="21"/>
      <c r="L330" s="34"/>
      <c r="M330" s="14" t="s">
        <v>501</v>
      </c>
      <c r="N330" s="3" t="s">
        <v>499</v>
      </c>
      <c r="O330" s="3">
        <v>0.51200000000000001</v>
      </c>
      <c r="P330" s="15">
        <v>16.873999999999999</v>
      </c>
      <c r="Q330" s="15">
        <v>330.90499999999997</v>
      </c>
      <c r="R330" s="16">
        <v>-0.85617315350240153</v>
      </c>
      <c r="S330" s="16">
        <v>-27.905396153057684</v>
      </c>
      <c r="T330" s="15">
        <v>8.4454889603113372</v>
      </c>
      <c r="U330" s="15">
        <v>43.900468809562206</v>
      </c>
      <c r="V330" s="15">
        <f t="shared" si="6"/>
        <v>5.198096760988939</v>
      </c>
      <c r="W330" s="39"/>
    </row>
    <row r="331" spans="1:23" ht="12.75" x14ac:dyDescent="0.2">
      <c r="A331" s="34" t="s">
        <v>71</v>
      </c>
      <c r="B331" s="34" t="s">
        <v>790</v>
      </c>
      <c r="C331" s="34" t="s">
        <v>320</v>
      </c>
      <c r="D331" s="34"/>
      <c r="E331" s="34">
        <v>0.502</v>
      </c>
      <c r="F331" s="34"/>
      <c r="G331" s="41" t="s">
        <v>448</v>
      </c>
      <c r="H331" s="3" t="s">
        <v>55</v>
      </c>
      <c r="I331" s="3">
        <v>2</v>
      </c>
      <c r="J331" s="34" t="s">
        <v>499</v>
      </c>
      <c r="K331" s="21"/>
      <c r="L331" s="34"/>
      <c r="M331" s="14" t="s">
        <v>502</v>
      </c>
      <c r="N331" s="3" t="s">
        <v>499</v>
      </c>
      <c r="O331" s="3">
        <v>0.502</v>
      </c>
      <c r="P331" s="15">
        <v>19.524000000000001</v>
      </c>
      <c r="Q331" s="15">
        <v>371.70600000000002</v>
      </c>
      <c r="R331" s="16">
        <v>-0.91101765958425385</v>
      </c>
      <c r="S331" s="16">
        <v>-25.535017543930465</v>
      </c>
      <c r="T331" s="15">
        <v>9.9755258747481488</v>
      </c>
      <c r="U331" s="15">
        <v>49.789919262691534</v>
      </c>
      <c r="V331" s="15">
        <f t="shared" si="6"/>
        <v>4.9912074699468993</v>
      </c>
      <c r="W331" s="39"/>
    </row>
    <row r="332" spans="1:23" ht="12.75" x14ac:dyDescent="0.2">
      <c r="A332" s="34" t="s">
        <v>76</v>
      </c>
      <c r="B332" s="34" t="s">
        <v>790</v>
      </c>
      <c r="C332" s="34" t="s">
        <v>503</v>
      </c>
      <c r="D332" s="34"/>
      <c r="E332" s="34">
        <v>0.51200000000000001</v>
      </c>
      <c r="F332" s="34"/>
      <c r="G332" s="41" t="s">
        <v>448</v>
      </c>
      <c r="H332" s="3" t="s">
        <v>55</v>
      </c>
      <c r="I332" s="3">
        <v>3</v>
      </c>
      <c r="J332" s="34" t="s">
        <v>504</v>
      </c>
      <c r="K332" s="21"/>
      <c r="L332" s="34"/>
      <c r="M332" s="14" t="s">
        <v>505</v>
      </c>
      <c r="N332" s="3" t="s">
        <v>504</v>
      </c>
      <c r="O332" s="3">
        <v>0.51200000000000001</v>
      </c>
      <c r="P332" s="15">
        <v>20.462</v>
      </c>
      <c r="Q332" s="15">
        <v>361.91699999999997</v>
      </c>
      <c r="R332" s="16">
        <v>1.3825254378594001</v>
      </c>
      <c r="S332" s="16">
        <v>-25.334648784756435</v>
      </c>
      <c r="T332" s="15">
        <v>10.22855985481551</v>
      </c>
      <c r="U332" s="15">
        <v>47.740912134014209</v>
      </c>
      <c r="V332" s="15">
        <f t="shared" si="6"/>
        <v>4.6674128921031084</v>
      </c>
      <c r="W332" s="39"/>
    </row>
    <row r="333" spans="1:23" ht="12.75" x14ac:dyDescent="0.2">
      <c r="A333" s="34" t="s">
        <v>76</v>
      </c>
      <c r="B333" s="34" t="s">
        <v>790</v>
      </c>
      <c r="C333" s="34" t="s">
        <v>503</v>
      </c>
      <c r="D333" s="34"/>
      <c r="E333" s="34">
        <v>0.52800000000000002</v>
      </c>
      <c r="F333" s="34"/>
      <c r="G333" s="41" t="s">
        <v>448</v>
      </c>
      <c r="H333" s="3" t="s">
        <v>55</v>
      </c>
      <c r="I333" s="3">
        <v>4</v>
      </c>
      <c r="J333" s="34" t="s">
        <v>504</v>
      </c>
      <c r="K333" s="21"/>
      <c r="L333" s="34"/>
      <c r="M333" s="14" t="s">
        <v>506</v>
      </c>
      <c r="N333" s="3" t="s">
        <v>504</v>
      </c>
      <c r="O333" s="3">
        <v>0.52800000000000002</v>
      </c>
      <c r="P333" s="15">
        <v>19.105</v>
      </c>
      <c r="Q333" s="15">
        <v>350.94200000000001</v>
      </c>
      <c r="R333" s="16">
        <v>0.13930750479237342</v>
      </c>
      <c r="S333" s="16">
        <v>-25.821317396607043</v>
      </c>
      <c r="T333" s="15">
        <v>9.2352256369478685</v>
      </c>
      <c r="U333" s="15">
        <v>45.051241160496382</v>
      </c>
      <c r="V333" s="15">
        <f t="shared" si="6"/>
        <v>4.8781960432301119</v>
      </c>
      <c r="W333" s="39"/>
    </row>
    <row r="334" spans="1:23" ht="12.75" x14ac:dyDescent="0.2">
      <c r="A334" s="34" t="s">
        <v>76</v>
      </c>
      <c r="B334" s="34" t="s">
        <v>790</v>
      </c>
      <c r="C334" s="34" t="s">
        <v>503</v>
      </c>
      <c r="D334" s="34"/>
      <c r="E334" s="34">
        <v>0.502</v>
      </c>
      <c r="F334" s="34"/>
      <c r="G334" s="41" t="s">
        <v>448</v>
      </c>
      <c r="H334" s="3" t="s">
        <v>55</v>
      </c>
      <c r="I334" s="3">
        <v>5</v>
      </c>
      <c r="J334" s="34" t="s">
        <v>504</v>
      </c>
      <c r="K334" s="21"/>
      <c r="L334" s="34"/>
      <c r="M334" s="14" t="s">
        <v>507</v>
      </c>
      <c r="N334" s="3" t="s">
        <v>504</v>
      </c>
      <c r="O334" s="3">
        <v>0.502</v>
      </c>
      <c r="P334" s="15">
        <v>21.786000000000001</v>
      </c>
      <c r="Q334" s="15">
        <v>352.48500000000001</v>
      </c>
      <c r="R334" s="16">
        <v>0.81176110711685667</v>
      </c>
      <c r="S334" s="16">
        <v>-25.670096657382931</v>
      </c>
      <c r="T334" s="15">
        <v>11.109527257030878</v>
      </c>
      <c r="U334" s="15">
        <v>47.500243841876802</v>
      </c>
      <c r="V334" s="15">
        <f t="shared" si="6"/>
        <v>4.2756314236337429</v>
      </c>
      <c r="W334" s="39"/>
    </row>
    <row r="335" spans="1:23" ht="12.75" x14ac:dyDescent="0.2">
      <c r="A335" s="34" t="s">
        <v>35</v>
      </c>
      <c r="B335" s="34" t="s">
        <v>790</v>
      </c>
      <c r="C335" s="34" t="s">
        <v>374</v>
      </c>
      <c r="D335" s="34"/>
      <c r="E335" s="34">
        <v>0.58199999999999996</v>
      </c>
      <c r="F335" s="34"/>
      <c r="G335" s="41" t="s">
        <v>448</v>
      </c>
      <c r="H335" s="3" t="s">
        <v>55</v>
      </c>
      <c r="I335" s="3">
        <v>6</v>
      </c>
      <c r="J335" s="34" t="s">
        <v>508</v>
      </c>
      <c r="K335" s="21"/>
      <c r="L335" s="34"/>
      <c r="M335" s="14" t="s">
        <v>509</v>
      </c>
      <c r="N335" s="3" t="s">
        <v>508</v>
      </c>
      <c r="O335" s="3">
        <v>0.58199999999999996</v>
      </c>
      <c r="P335" s="15">
        <v>21.902000000000001</v>
      </c>
      <c r="Q335" s="15">
        <v>428.24299999999999</v>
      </c>
      <c r="R335" s="16">
        <v>6.6685631970685204</v>
      </c>
      <c r="S335" s="16">
        <v>-30.914517635869423</v>
      </c>
      <c r="T335" s="15">
        <v>9.6174395284817784</v>
      </c>
      <c r="U335" s="15">
        <v>49.369196422789337</v>
      </c>
      <c r="V335" s="15">
        <f t="shared" si="6"/>
        <v>5.1332993856196172</v>
      </c>
      <c r="W335" s="39"/>
    </row>
    <row r="336" spans="1:23" ht="12.75" x14ac:dyDescent="0.2">
      <c r="A336" s="34" t="s">
        <v>35</v>
      </c>
      <c r="B336" s="34" t="s">
        <v>790</v>
      </c>
      <c r="C336" s="34" t="s">
        <v>374</v>
      </c>
      <c r="D336" s="34"/>
      <c r="E336" s="34">
        <v>0.55200000000000005</v>
      </c>
      <c r="F336" s="34"/>
      <c r="G336" s="41" t="s">
        <v>448</v>
      </c>
      <c r="H336" s="3" t="s">
        <v>55</v>
      </c>
      <c r="I336" s="3">
        <v>7</v>
      </c>
      <c r="J336" s="34" t="s">
        <v>508</v>
      </c>
      <c r="K336" s="21"/>
      <c r="L336" s="34"/>
      <c r="M336" s="14" t="s">
        <v>510</v>
      </c>
      <c r="N336" s="14" t="s">
        <v>508</v>
      </c>
      <c r="O336" s="14">
        <v>0.55200000000000005</v>
      </c>
      <c r="P336" s="15">
        <v>21.353000000000002</v>
      </c>
      <c r="Q336" s="15">
        <v>369.56099999999998</v>
      </c>
      <c r="R336" s="16">
        <v>6.945809836181903</v>
      </c>
      <c r="S336" s="16">
        <v>-30.573825060719415</v>
      </c>
      <c r="T336" s="15">
        <v>9.6609174774007727</v>
      </c>
      <c r="U336" s="15">
        <v>45.480556369745891</v>
      </c>
      <c r="V336" s="15">
        <f t="shared" si="6"/>
        <v>4.7076850077786023</v>
      </c>
      <c r="W336" s="39"/>
    </row>
    <row r="337" spans="1:23" ht="12.75" x14ac:dyDescent="0.2">
      <c r="A337" s="34" t="s">
        <v>35</v>
      </c>
      <c r="B337" s="34" t="s">
        <v>790</v>
      </c>
      <c r="C337" s="34" t="s">
        <v>374</v>
      </c>
      <c r="D337" s="34"/>
      <c r="E337" s="34">
        <v>0.51200000000000001</v>
      </c>
      <c r="F337" s="34"/>
      <c r="G337" s="41" t="s">
        <v>448</v>
      </c>
      <c r="H337" s="3" t="s">
        <v>55</v>
      </c>
      <c r="I337" s="3">
        <v>8</v>
      </c>
      <c r="J337" s="34" t="s">
        <v>508</v>
      </c>
      <c r="K337" s="21"/>
      <c r="L337" s="34"/>
      <c r="M337" s="14" t="s">
        <v>511</v>
      </c>
      <c r="N337" s="14" t="s">
        <v>508</v>
      </c>
      <c r="O337" s="14">
        <v>0.51200000000000001</v>
      </c>
      <c r="P337" s="15">
        <v>20.850999999999999</v>
      </c>
      <c r="Q337" s="15">
        <v>335.53500000000003</v>
      </c>
      <c r="R337" s="16">
        <v>6.9847178095142377</v>
      </c>
      <c r="S337" s="16">
        <v>-30.368983053145072</v>
      </c>
      <c r="T337" s="15">
        <v>10.182638026003197</v>
      </c>
      <c r="U337" s="15">
        <v>44.765891708582544</v>
      </c>
      <c r="V337" s="15">
        <f t="shared" si="6"/>
        <v>4.3962960869535763</v>
      </c>
      <c r="W337" s="39"/>
    </row>
    <row r="338" spans="1:23" ht="12.75" x14ac:dyDescent="0.2">
      <c r="A338" s="34" t="s">
        <v>388</v>
      </c>
      <c r="B338" s="34" t="s">
        <v>790</v>
      </c>
      <c r="C338" s="34" t="s">
        <v>792</v>
      </c>
      <c r="D338" s="34"/>
      <c r="E338" s="34">
        <v>0.56000000000000005</v>
      </c>
      <c r="F338" s="34"/>
      <c r="G338" s="41" t="s">
        <v>448</v>
      </c>
      <c r="H338" s="3" t="s">
        <v>55</v>
      </c>
      <c r="I338" s="3">
        <v>9</v>
      </c>
      <c r="J338" s="34" t="s">
        <v>512</v>
      </c>
      <c r="K338" s="21"/>
      <c r="L338" s="34"/>
      <c r="M338" s="14" t="s">
        <v>513</v>
      </c>
      <c r="N338" s="14" t="s">
        <v>512</v>
      </c>
      <c r="O338" s="14">
        <v>0.56000000000000005</v>
      </c>
      <c r="P338" s="15">
        <v>18.149999999999999</v>
      </c>
      <c r="Q338" s="15">
        <v>454.66800000000001</v>
      </c>
      <c r="R338" s="16">
        <v>2.7773917982965264</v>
      </c>
      <c r="S338" s="16">
        <v>-27.754005614099395</v>
      </c>
      <c r="T338" s="15">
        <v>8.1079021040056016</v>
      </c>
      <c r="U338" s="15">
        <v>54.638902535015966</v>
      </c>
      <c r="V338" s="15">
        <f t="shared" si="6"/>
        <v>6.7389691974724686</v>
      </c>
      <c r="W338" s="39"/>
    </row>
    <row r="339" spans="1:23" ht="12.75" x14ac:dyDescent="0.2">
      <c r="A339" s="34" t="s">
        <v>388</v>
      </c>
      <c r="B339" s="34" t="s">
        <v>790</v>
      </c>
      <c r="C339" s="34" t="s">
        <v>792</v>
      </c>
      <c r="D339" s="34"/>
      <c r="E339" s="34">
        <v>0.60199999999999998</v>
      </c>
      <c r="F339" s="34"/>
      <c r="G339" s="41" t="s">
        <v>448</v>
      </c>
      <c r="H339" s="3" t="s">
        <v>55</v>
      </c>
      <c r="I339" s="3">
        <v>10</v>
      </c>
      <c r="J339" s="34" t="s">
        <v>512</v>
      </c>
      <c r="K339" s="21"/>
      <c r="L339" s="34"/>
      <c r="M339" s="14" t="s">
        <v>514</v>
      </c>
      <c r="N339" s="14" t="s">
        <v>512</v>
      </c>
      <c r="O339" s="14">
        <v>0.60199999999999998</v>
      </c>
      <c r="P339" s="15">
        <v>21.327999999999999</v>
      </c>
      <c r="Q339" s="15">
        <v>488.92700000000002</v>
      </c>
      <c r="R339" s="16">
        <v>2.4540625636765125</v>
      </c>
      <c r="S339" s="16">
        <v>-27.000814983243085</v>
      </c>
      <c r="T339" s="15">
        <v>8.8709724914919228</v>
      </c>
      <c r="U339" s="15">
        <v>54.722476496736796</v>
      </c>
      <c r="V339" s="15">
        <f t="shared" si="6"/>
        <v>6.1687122296028623</v>
      </c>
      <c r="W339" s="39"/>
    </row>
    <row r="340" spans="1:23" ht="12.75" x14ac:dyDescent="0.2">
      <c r="A340" s="34" t="s">
        <v>388</v>
      </c>
      <c r="B340" s="34" t="s">
        <v>790</v>
      </c>
      <c r="C340" s="34" t="s">
        <v>792</v>
      </c>
      <c r="D340" s="34"/>
      <c r="E340" s="34">
        <v>0.55400000000000005</v>
      </c>
      <c r="F340" s="34"/>
      <c r="G340" s="41" t="s">
        <v>448</v>
      </c>
      <c r="H340" s="3" t="s">
        <v>55</v>
      </c>
      <c r="I340" s="3">
        <v>11</v>
      </c>
      <c r="J340" s="34" t="s">
        <v>512</v>
      </c>
      <c r="K340" s="21"/>
      <c r="L340" s="34"/>
      <c r="M340" s="14" t="s">
        <v>515</v>
      </c>
      <c r="N340" s="14" t="s">
        <v>512</v>
      </c>
      <c r="O340" s="14">
        <v>0.55400000000000005</v>
      </c>
      <c r="P340" s="15">
        <v>18.364999999999998</v>
      </c>
      <c r="Q340" s="15">
        <v>452.053</v>
      </c>
      <c r="R340" s="16">
        <v>2.8643214321868511</v>
      </c>
      <c r="S340" s="16">
        <v>-28.502573032646712</v>
      </c>
      <c r="T340" s="15">
        <v>8.301149821447698</v>
      </c>
      <c r="U340" s="15">
        <v>55.404024830893647</v>
      </c>
      <c r="V340" s="15">
        <f t="shared" si="6"/>
        <v>6.6742591113999836</v>
      </c>
      <c r="W340" s="39"/>
    </row>
    <row r="341" spans="1:23" ht="12.75" x14ac:dyDescent="0.2">
      <c r="A341" s="34" t="s">
        <v>26</v>
      </c>
      <c r="B341" s="34" t="s">
        <v>790</v>
      </c>
      <c r="C341" s="34" t="s">
        <v>800</v>
      </c>
      <c r="D341" s="34"/>
      <c r="E341" s="34">
        <v>0.55800000000000005</v>
      </c>
      <c r="F341" s="34"/>
      <c r="G341" s="41" t="s">
        <v>448</v>
      </c>
      <c r="H341" s="3" t="s">
        <v>55</v>
      </c>
      <c r="I341" s="3">
        <v>12</v>
      </c>
      <c r="J341" s="34" t="s">
        <v>449</v>
      </c>
      <c r="K341" s="34" t="s">
        <v>262</v>
      </c>
      <c r="L341" s="34"/>
      <c r="M341" s="14" t="s">
        <v>516</v>
      </c>
      <c r="N341" s="14" t="s">
        <v>449</v>
      </c>
      <c r="O341" s="14">
        <v>0.55800000000000005</v>
      </c>
      <c r="P341" s="15">
        <v>24.576000000000001</v>
      </c>
      <c r="Q341" s="15">
        <v>347.90699999999998</v>
      </c>
      <c r="R341" s="16">
        <v>6.1827017808409748</v>
      </c>
      <c r="S341" s="16">
        <v>-28.899585520936839</v>
      </c>
      <c r="T341" s="15">
        <v>11.052027314458773</v>
      </c>
      <c r="U341" s="15">
        <v>42.720857070060461</v>
      </c>
      <c r="V341" s="15">
        <f t="shared" si="6"/>
        <v>3.8654317307170478</v>
      </c>
      <c r="W341" s="39"/>
    </row>
    <row r="342" spans="1:23" ht="12.75" x14ac:dyDescent="0.2">
      <c r="A342" s="34" t="s">
        <v>26</v>
      </c>
      <c r="B342" s="34" t="s">
        <v>790</v>
      </c>
      <c r="C342" s="34" t="s">
        <v>800</v>
      </c>
      <c r="D342" s="34"/>
      <c r="E342" s="34">
        <v>0.58199999999999996</v>
      </c>
      <c r="F342" s="34"/>
      <c r="G342" s="41" t="s">
        <v>448</v>
      </c>
      <c r="H342" s="3" t="s">
        <v>62</v>
      </c>
      <c r="I342" s="3">
        <v>1</v>
      </c>
      <c r="J342" s="34" t="s">
        <v>449</v>
      </c>
      <c r="K342" s="21"/>
      <c r="L342" s="34"/>
      <c r="M342" s="14" t="s">
        <v>517</v>
      </c>
      <c r="N342" s="14" t="s">
        <v>449</v>
      </c>
      <c r="O342" s="14">
        <v>0.58199999999999996</v>
      </c>
      <c r="P342" s="15">
        <v>27.274000000000001</v>
      </c>
      <c r="Q342" s="15">
        <v>387.21600000000001</v>
      </c>
      <c r="R342" s="16">
        <v>6.8962522160253563</v>
      </c>
      <c r="S342" s="16">
        <v>-28.580598516836382</v>
      </c>
      <c r="T342" s="15">
        <v>11.714092152122301</v>
      </c>
      <c r="U342" s="15">
        <v>45.314078792767695</v>
      </c>
      <c r="V342" s="15">
        <f t="shared" si="6"/>
        <v>3.8683389377774287</v>
      </c>
      <c r="W342" s="39"/>
    </row>
    <row r="343" spans="1:23" ht="12.75" x14ac:dyDescent="0.2">
      <c r="A343" s="34" t="s">
        <v>71</v>
      </c>
      <c r="B343" s="34" t="s">
        <v>790</v>
      </c>
      <c r="C343" s="34" t="s">
        <v>661</v>
      </c>
      <c r="D343" s="34"/>
      <c r="E343" s="34">
        <v>0.53200000000000003</v>
      </c>
      <c r="F343" s="34"/>
      <c r="G343" s="41" t="s">
        <v>448</v>
      </c>
      <c r="H343" s="3" t="s">
        <v>62</v>
      </c>
      <c r="I343" s="3">
        <v>2</v>
      </c>
      <c r="J343" s="34" t="s">
        <v>453</v>
      </c>
      <c r="K343" s="21"/>
      <c r="L343" s="34"/>
      <c r="M343" s="14" t="s">
        <v>518</v>
      </c>
      <c r="N343" s="14" t="s">
        <v>453</v>
      </c>
      <c r="O343" s="14">
        <v>0.53200000000000003</v>
      </c>
      <c r="P343" s="15">
        <v>26.466999999999999</v>
      </c>
      <c r="Q343" s="15">
        <v>374.54500000000002</v>
      </c>
      <c r="R343" s="16">
        <v>3.1466161614615351</v>
      </c>
      <c r="S343" s="16">
        <v>-24.554274195711184</v>
      </c>
      <c r="T343" s="15">
        <v>12.378344591236338</v>
      </c>
      <c r="U343" s="15">
        <v>47.844989561941176</v>
      </c>
      <c r="V343" s="15">
        <f t="shared" si="6"/>
        <v>3.8652171305535177</v>
      </c>
      <c r="W343" s="39"/>
    </row>
    <row r="344" spans="1:23" ht="12.75" x14ac:dyDescent="0.2">
      <c r="A344" s="34" t="s">
        <v>71</v>
      </c>
      <c r="B344" s="34" t="s">
        <v>790</v>
      </c>
      <c r="C344" s="34" t="s">
        <v>661</v>
      </c>
      <c r="D344" s="34"/>
      <c r="E344" s="34">
        <v>0.59199999999999997</v>
      </c>
      <c r="F344" s="34"/>
      <c r="G344" s="41" t="s">
        <v>448</v>
      </c>
      <c r="H344" s="3" t="s">
        <v>62</v>
      </c>
      <c r="I344" s="3">
        <v>3</v>
      </c>
      <c r="J344" s="34" t="s">
        <v>453</v>
      </c>
      <c r="K344" s="21"/>
      <c r="L344" s="34"/>
      <c r="M344" s="14" t="s">
        <v>519</v>
      </c>
      <c r="N344" s="14" t="s">
        <v>453</v>
      </c>
      <c r="O344" s="14">
        <v>0.59199999999999997</v>
      </c>
      <c r="P344" s="15">
        <v>27.736000000000001</v>
      </c>
      <c r="Q344" s="15">
        <v>415.80200000000002</v>
      </c>
      <c r="R344" s="16">
        <v>2.9827435554097383</v>
      </c>
      <c r="S344" s="16">
        <v>-25.118022400227893</v>
      </c>
      <c r="T344" s="15">
        <v>11.657340785864626</v>
      </c>
      <c r="U344" s="15">
        <v>47.609506637820864</v>
      </c>
      <c r="V344" s="15">
        <f t="shared" si="6"/>
        <v>4.0840795094152913</v>
      </c>
      <c r="W344" s="39"/>
    </row>
    <row r="345" spans="1:23" ht="12.75" x14ac:dyDescent="0.2">
      <c r="A345" s="34" t="s">
        <v>11</v>
      </c>
      <c r="B345" s="34" t="s">
        <v>790</v>
      </c>
      <c r="C345" s="34" t="s">
        <v>369</v>
      </c>
      <c r="D345" s="34"/>
      <c r="E345" s="34">
        <v>0.54600000000000004</v>
      </c>
      <c r="F345" s="34"/>
      <c r="G345" s="41" t="s">
        <v>448</v>
      </c>
      <c r="H345" s="3" t="s">
        <v>62</v>
      </c>
      <c r="I345" s="3">
        <v>4</v>
      </c>
      <c r="J345" s="34" t="s">
        <v>457</v>
      </c>
      <c r="K345" s="21"/>
      <c r="L345" s="34"/>
      <c r="M345" s="14" t="s">
        <v>520</v>
      </c>
      <c r="N345" s="14" t="s">
        <v>457</v>
      </c>
      <c r="O345" s="14">
        <v>0.54600000000000004</v>
      </c>
      <c r="P345" s="15">
        <v>25.773</v>
      </c>
      <c r="Q345" s="15">
        <v>366.65600000000001</v>
      </c>
      <c r="R345" s="16">
        <v>1.8065619244052455</v>
      </c>
      <c r="S345" s="16">
        <v>-29.143693849663368</v>
      </c>
      <c r="T345" s="15">
        <v>11.74007913985772</v>
      </c>
      <c r="U345" s="15">
        <v>45.774827394295428</v>
      </c>
      <c r="V345" s="15">
        <f t="shared" si="6"/>
        <v>3.8990220465285708</v>
      </c>
      <c r="W345" s="39"/>
    </row>
    <row r="346" spans="1:23" ht="12.75" x14ac:dyDescent="0.2">
      <c r="A346" s="34" t="s">
        <v>11</v>
      </c>
      <c r="B346" s="34" t="s">
        <v>790</v>
      </c>
      <c r="C346" s="34" t="s">
        <v>369</v>
      </c>
      <c r="D346" s="34"/>
      <c r="E346" s="34">
        <v>0.51200000000000001</v>
      </c>
      <c r="F346" s="34"/>
      <c r="G346" s="41" t="s">
        <v>448</v>
      </c>
      <c r="H346" s="3" t="s">
        <v>62</v>
      </c>
      <c r="I346" s="3">
        <v>5</v>
      </c>
      <c r="J346" s="34" t="s">
        <v>457</v>
      </c>
      <c r="K346" s="21"/>
      <c r="L346" s="34"/>
      <c r="M346" s="14" t="s">
        <v>521</v>
      </c>
      <c r="N346" s="14" t="s">
        <v>457</v>
      </c>
      <c r="O346" s="14">
        <v>0.51200000000000001</v>
      </c>
      <c r="P346" s="15">
        <v>24.268000000000001</v>
      </c>
      <c r="Q346" s="15">
        <v>348.06599999999997</v>
      </c>
      <c r="R346" s="16">
        <v>1.7441033251653306</v>
      </c>
      <c r="S346" s="16">
        <v>-29.34698730807149</v>
      </c>
      <c r="T346" s="15">
        <v>11.814471414407111</v>
      </c>
      <c r="U346" s="15">
        <v>46.507851261301802</v>
      </c>
      <c r="V346" s="15">
        <f t="shared" si="6"/>
        <v>3.9365156196990738</v>
      </c>
      <c r="W346" s="39"/>
    </row>
    <row r="347" spans="1:23" ht="12.75" x14ac:dyDescent="0.2">
      <c r="A347" s="34" t="s">
        <v>35</v>
      </c>
      <c r="B347" s="34" t="s">
        <v>790</v>
      </c>
      <c r="C347" s="34" t="s">
        <v>661</v>
      </c>
      <c r="D347" s="34"/>
      <c r="E347" s="34">
        <v>0.59599999999999997</v>
      </c>
      <c r="F347" s="34"/>
      <c r="G347" s="41" t="s">
        <v>448</v>
      </c>
      <c r="H347" s="3" t="s">
        <v>62</v>
      </c>
      <c r="I347" s="3">
        <v>6</v>
      </c>
      <c r="J347" s="34" t="s">
        <v>461</v>
      </c>
      <c r="K347" s="21"/>
      <c r="L347" s="34"/>
      <c r="M347" s="14" t="s">
        <v>522</v>
      </c>
      <c r="N347" s="14" t="s">
        <v>461</v>
      </c>
      <c r="O347" s="14">
        <v>0.59599999999999997</v>
      </c>
      <c r="P347" s="15">
        <v>23.175999999999998</v>
      </c>
      <c r="Q347" s="15">
        <v>388.80099999999999</v>
      </c>
      <c r="R347" s="16">
        <v>8.8506264268754613</v>
      </c>
      <c r="S347" s="16">
        <v>-29.570060895492091</v>
      </c>
      <c r="T347" s="15">
        <v>9.6758422271553268</v>
      </c>
      <c r="U347" s="15">
        <v>44.260717453214681</v>
      </c>
      <c r="V347" s="15">
        <f t="shared" si="6"/>
        <v>4.5743529518284856</v>
      </c>
      <c r="W347" s="39"/>
    </row>
    <row r="348" spans="1:23" ht="12.75" x14ac:dyDescent="0.2">
      <c r="A348" s="34" t="s">
        <v>35</v>
      </c>
      <c r="B348" s="34" t="s">
        <v>790</v>
      </c>
      <c r="C348" s="34" t="s">
        <v>661</v>
      </c>
      <c r="D348" s="34"/>
      <c r="E348" s="34">
        <v>0.56200000000000006</v>
      </c>
      <c r="F348" s="34"/>
      <c r="G348" s="41" t="s">
        <v>448</v>
      </c>
      <c r="H348" s="3" t="s">
        <v>62</v>
      </c>
      <c r="I348" s="3">
        <v>7</v>
      </c>
      <c r="J348" s="34" t="s">
        <v>461</v>
      </c>
      <c r="K348" s="21"/>
      <c r="L348" s="34"/>
      <c r="M348" s="14" t="s">
        <v>523</v>
      </c>
      <c r="N348" s="14" t="s">
        <v>461</v>
      </c>
      <c r="O348" s="14">
        <v>0.56200000000000006</v>
      </c>
      <c r="P348" s="15">
        <v>14.962999999999999</v>
      </c>
      <c r="Q348" s="15">
        <v>387.27199999999999</v>
      </c>
      <c r="R348" s="16">
        <v>8.2354088628382449</v>
      </c>
      <c r="S348" s="16">
        <v>-30.927251550396118</v>
      </c>
      <c r="T348" s="15">
        <v>6.6616874770190719</v>
      </c>
      <c r="U348" s="15">
        <v>46.762045300364839</v>
      </c>
      <c r="V348" s="15">
        <f t="shared" si="6"/>
        <v>7.0195495453187506</v>
      </c>
      <c r="W348" s="39"/>
    </row>
    <row r="349" spans="1:23" ht="12.75" x14ac:dyDescent="0.2">
      <c r="A349" s="34" t="s">
        <v>30</v>
      </c>
      <c r="B349" s="34" t="s">
        <v>790</v>
      </c>
      <c r="C349" s="34" t="s">
        <v>469</v>
      </c>
      <c r="D349" s="34"/>
      <c r="E349" s="34">
        <v>0.51400000000000001</v>
      </c>
      <c r="F349" s="34"/>
      <c r="G349" s="41" t="s">
        <v>448</v>
      </c>
      <c r="H349" s="3" t="s">
        <v>62</v>
      </c>
      <c r="I349" s="3">
        <v>8</v>
      </c>
      <c r="J349" s="34" t="s">
        <v>470</v>
      </c>
      <c r="K349" s="21"/>
      <c r="L349" s="34"/>
      <c r="M349" s="14" t="s">
        <v>524</v>
      </c>
      <c r="N349" s="14" t="s">
        <v>470</v>
      </c>
      <c r="O349" s="14">
        <v>0.51400000000000001</v>
      </c>
      <c r="P349" s="15">
        <v>24.405000000000001</v>
      </c>
      <c r="Q349" s="15">
        <v>367.97300000000001</v>
      </c>
      <c r="R349" s="16">
        <v>2.9588249362822427</v>
      </c>
      <c r="S349" s="16">
        <v>-27.058147165974674</v>
      </c>
      <c r="T349" s="15">
        <v>11.80332816303355</v>
      </c>
      <c r="U349" s="15">
        <v>48.64589135527028</v>
      </c>
      <c r="V349" s="15">
        <f t="shared" si="6"/>
        <v>4.1213707425014858</v>
      </c>
      <c r="W349" s="39"/>
    </row>
    <row r="350" spans="1:23" ht="12.75" x14ac:dyDescent="0.2">
      <c r="A350" s="34" t="s">
        <v>30</v>
      </c>
      <c r="B350" s="34" t="s">
        <v>790</v>
      </c>
      <c r="C350" s="34" t="s">
        <v>469</v>
      </c>
      <c r="D350" s="34"/>
      <c r="E350" s="34">
        <v>0.51200000000000001</v>
      </c>
      <c r="F350" s="34"/>
      <c r="G350" s="41" t="s">
        <v>448</v>
      </c>
      <c r="H350" s="3" t="s">
        <v>62</v>
      </c>
      <c r="I350" s="3">
        <v>9</v>
      </c>
      <c r="J350" s="34" t="s">
        <v>470</v>
      </c>
      <c r="K350" s="21"/>
      <c r="L350" s="34"/>
      <c r="M350" s="14" t="s">
        <v>525</v>
      </c>
      <c r="N350" s="14" t="s">
        <v>470</v>
      </c>
      <c r="O350" s="14">
        <v>0.51200000000000001</v>
      </c>
      <c r="P350" s="15">
        <v>24.57</v>
      </c>
      <c r="Q350" s="15">
        <v>368.78399999999999</v>
      </c>
      <c r="R350" s="16">
        <v>2.9558176404794936</v>
      </c>
      <c r="S350" s="16">
        <v>-26.550924622514064</v>
      </c>
      <c r="T350" s="15">
        <v>11.904635138669867</v>
      </c>
      <c r="U350" s="15">
        <v>48.989850155025806</v>
      </c>
      <c r="V350" s="15">
        <f t="shared" si="6"/>
        <v>4.1151912330258575</v>
      </c>
      <c r="W350" s="39"/>
    </row>
    <row r="351" spans="1:23" ht="12.75" x14ac:dyDescent="0.2">
      <c r="A351" s="34" t="s">
        <v>388</v>
      </c>
      <c r="B351" s="34" t="s">
        <v>790</v>
      </c>
      <c r="C351" s="34" t="s">
        <v>336</v>
      </c>
      <c r="D351" s="34"/>
      <c r="E351" s="34">
        <v>0.54</v>
      </c>
      <c r="F351" s="34"/>
      <c r="G351" s="41" t="s">
        <v>448</v>
      </c>
      <c r="H351" s="3" t="s">
        <v>62</v>
      </c>
      <c r="I351" s="3">
        <v>10</v>
      </c>
      <c r="J351" s="34" t="s">
        <v>474</v>
      </c>
      <c r="K351" s="21"/>
      <c r="L351" s="34"/>
      <c r="M351" s="14" t="s">
        <v>526</v>
      </c>
      <c r="N351" s="14" t="s">
        <v>474</v>
      </c>
      <c r="O351" s="14">
        <v>0.54</v>
      </c>
      <c r="P351" s="15">
        <v>18.119</v>
      </c>
      <c r="Q351" s="15">
        <v>330.11900000000003</v>
      </c>
      <c r="R351" s="16">
        <v>2.1315056706295459</v>
      </c>
      <c r="S351" s="16">
        <v>-29.37256273657723</v>
      </c>
      <c r="T351" s="15">
        <v>8.3634033684432598</v>
      </c>
      <c r="U351" s="15">
        <v>41.904412435079557</v>
      </c>
      <c r="V351" s="15">
        <f t="shared" si="6"/>
        <v>5.0104497641705308</v>
      </c>
      <c r="W351" s="39"/>
    </row>
    <row r="352" spans="1:23" ht="12.75" x14ac:dyDescent="0.2">
      <c r="A352" s="34" t="s">
        <v>388</v>
      </c>
      <c r="B352" s="34" t="s">
        <v>790</v>
      </c>
      <c r="C352" s="34" t="s">
        <v>336</v>
      </c>
      <c r="D352" s="34"/>
      <c r="E352" s="34">
        <v>0.51800000000000002</v>
      </c>
      <c r="F352" s="34"/>
      <c r="G352" s="41" t="s">
        <v>448</v>
      </c>
      <c r="H352" s="3" t="s">
        <v>62</v>
      </c>
      <c r="I352" s="3">
        <v>11</v>
      </c>
      <c r="J352" s="34" t="s">
        <v>474</v>
      </c>
      <c r="K352" s="21"/>
      <c r="L352" s="34"/>
      <c r="M352" s="14" t="s">
        <v>527</v>
      </c>
      <c r="N352" s="14" t="s">
        <v>474</v>
      </c>
      <c r="O352" s="14">
        <v>0.51800000000000002</v>
      </c>
      <c r="P352" s="15">
        <v>20.616</v>
      </c>
      <c r="Q352" s="15">
        <v>361.02600000000001</v>
      </c>
      <c r="R352" s="16">
        <v>2.3171903734129056</v>
      </c>
      <c r="S352" s="16">
        <v>-29.492450019227828</v>
      </c>
      <c r="T352" s="15">
        <v>9.9139059660403142</v>
      </c>
      <c r="U352" s="15">
        <v>47.4877711781416</v>
      </c>
      <c r="V352" s="15">
        <f t="shared" si="6"/>
        <v>4.7900163004177214</v>
      </c>
      <c r="W352" s="39"/>
    </row>
    <row r="353" spans="1:23" ht="12.75" x14ac:dyDescent="0.2">
      <c r="A353" s="34" t="s">
        <v>60</v>
      </c>
      <c r="B353" s="34" t="s">
        <v>790</v>
      </c>
      <c r="C353" s="34" t="s">
        <v>374</v>
      </c>
      <c r="D353" s="34"/>
      <c r="E353" s="34">
        <v>0.54600000000000004</v>
      </c>
      <c r="F353" s="34"/>
      <c r="G353" s="41" t="s">
        <v>448</v>
      </c>
      <c r="H353" s="3" t="s">
        <v>62</v>
      </c>
      <c r="I353" s="3">
        <v>12</v>
      </c>
      <c r="J353" s="34" t="s">
        <v>478</v>
      </c>
      <c r="K353" s="21"/>
      <c r="L353" s="34"/>
      <c r="M353" s="14" t="s">
        <v>528</v>
      </c>
      <c r="N353" s="14" t="s">
        <v>478</v>
      </c>
      <c r="O353" s="14">
        <v>0.54600000000000004</v>
      </c>
      <c r="P353" s="15">
        <v>13.096</v>
      </c>
      <c r="Q353" s="15">
        <v>362.30099999999999</v>
      </c>
      <c r="R353" s="16">
        <v>1.2258908947053238</v>
      </c>
      <c r="S353" s="16">
        <v>-39.698641119106796</v>
      </c>
      <c r="T353" s="15">
        <v>6.0087966339671679</v>
      </c>
      <c r="U353" s="15">
        <v>45.197185906533058</v>
      </c>
      <c r="V353" s="15">
        <f t="shared" si="6"/>
        <v>7.5218365106646434</v>
      </c>
      <c r="W353" s="39"/>
    </row>
    <row r="354" spans="1:23" ht="12.75" x14ac:dyDescent="0.2">
      <c r="A354" s="34" t="s">
        <v>60</v>
      </c>
      <c r="B354" s="34" t="s">
        <v>790</v>
      </c>
      <c r="C354" s="34" t="s">
        <v>374</v>
      </c>
      <c r="D354" s="34"/>
      <c r="E354" s="34">
        <v>0.51600000000000001</v>
      </c>
      <c r="F354" s="34"/>
      <c r="G354" s="41" t="s">
        <v>448</v>
      </c>
      <c r="H354" s="3" t="s">
        <v>72</v>
      </c>
      <c r="I354" s="3">
        <v>1</v>
      </c>
      <c r="J354" s="34" t="s">
        <v>478</v>
      </c>
      <c r="K354" s="21"/>
      <c r="L354" s="34"/>
      <c r="M354" s="14" t="s">
        <v>529</v>
      </c>
      <c r="N354" s="14" t="s">
        <v>478</v>
      </c>
      <c r="O354" s="14">
        <v>0.51600000000000001</v>
      </c>
      <c r="P354" s="15">
        <v>11.698</v>
      </c>
      <c r="Q354" s="15">
        <v>285.91800000000001</v>
      </c>
      <c r="R354" s="16">
        <v>1.3241941812531723</v>
      </c>
      <c r="S354" s="16">
        <v>-38.526999477314902</v>
      </c>
      <c r="T354" s="15">
        <v>5.6802725653025341</v>
      </c>
      <c r="U354" s="15">
        <v>38.251476161257578</v>
      </c>
      <c r="V354" s="15">
        <f t="shared" si="6"/>
        <v>6.7340916692824733</v>
      </c>
      <c r="W354" s="39"/>
    </row>
    <row r="355" spans="1:23" ht="12.75" x14ac:dyDescent="0.2">
      <c r="A355" s="34" t="s">
        <v>43</v>
      </c>
      <c r="B355" s="34" t="s">
        <v>790</v>
      </c>
      <c r="C355" s="34" t="s">
        <v>482</v>
      </c>
      <c r="D355" s="34"/>
      <c r="E355" s="34">
        <v>0.58599999999999997</v>
      </c>
      <c r="F355" s="34"/>
      <c r="G355" s="41" t="s">
        <v>448</v>
      </c>
      <c r="H355" s="3" t="s">
        <v>72</v>
      </c>
      <c r="I355" s="3">
        <v>2</v>
      </c>
      <c r="J355" s="34" t="s">
        <v>483</v>
      </c>
      <c r="K355" s="21"/>
      <c r="L355" s="34"/>
      <c r="M355" s="14" t="s">
        <v>530</v>
      </c>
      <c r="N355" s="14" t="s">
        <v>483</v>
      </c>
      <c r="O355" s="14">
        <v>0.58599999999999997</v>
      </c>
      <c r="P355" s="15">
        <v>11.41</v>
      </c>
      <c r="Q355" s="15">
        <v>310.17899999999997</v>
      </c>
      <c r="R355" s="16">
        <v>3.5377975237422188</v>
      </c>
      <c r="S355" s="16">
        <v>-30.362209640016086</v>
      </c>
      <c r="T355" s="15">
        <v>4.8799475103019443</v>
      </c>
      <c r="U355" s="15">
        <v>36.313364335455312</v>
      </c>
      <c r="V355" s="15">
        <f t="shared" si="6"/>
        <v>7.4413432232201284</v>
      </c>
      <c r="W355" s="39"/>
    </row>
    <row r="356" spans="1:23" ht="12.75" x14ac:dyDescent="0.2">
      <c r="A356" s="34" t="s">
        <v>43</v>
      </c>
      <c r="B356" s="34" t="s">
        <v>790</v>
      </c>
      <c r="C356" s="34" t="s">
        <v>482</v>
      </c>
      <c r="D356" s="34"/>
      <c r="E356" s="34">
        <v>0.5</v>
      </c>
      <c r="F356" s="34"/>
      <c r="G356" s="41" t="s">
        <v>448</v>
      </c>
      <c r="H356" s="3" t="s">
        <v>72</v>
      </c>
      <c r="I356" s="3">
        <v>3</v>
      </c>
      <c r="J356" s="34" t="s">
        <v>483</v>
      </c>
      <c r="K356" s="21"/>
      <c r="L356" s="34"/>
      <c r="M356" s="14" t="s">
        <v>531</v>
      </c>
      <c r="N356" s="14" t="s">
        <v>483</v>
      </c>
      <c r="O356" s="14">
        <v>0.5</v>
      </c>
      <c r="P356" s="15">
        <v>11.428000000000001</v>
      </c>
      <c r="Q356" s="15">
        <v>194.30600000000001</v>
      </c>
      <c r="R356" s="16">
        <v>4.3332080206025969</v>
      </c>
      <c r="S356" s="16">
        <v>-28.250969361783746</v>
      </c>
      <c r="T356" s="15">
        <v>5.7260376046316281</v>
      </c>
      <c r="U356" s="15">
        <v>27.716025622629441</v>
      </c>
      <c r="V356" s="15">
        <f t="shared" si="6"/>
        <v>4.8403499132123651</v>
      </c>
      <c r="W356" s="39"/>
    </row>
    <row r="357" spans="1:23" ht="12.75" x14ac:dyDescent="0.2">
      <c r="A357" s="34" t="s">
        <v>388</v>
      </c>
      <c r="B357" s="34" t="s">
        <v>790</v>
      </c>
      <c r="C357" s="34" t="s">
        <v>800</v>
      </c>
      <c r="D357" s="34"/>
      <c r="E357" s="34">
        <v>0.57599999999999996</v>
      </c>
      <c r="F357" s="34"/>
      <c r="G357" s="41" t="s">
        <v>448</v>
      </c>
      <c r="H357" s="3" t="s">
        <v>72</v>
      </c>
      <c r="I357" s="3">
        <v>4</v>
      </c>
      <c r="J357" s="34" t="s">
        <v>487</v>
      </c>
      <c r="K357" s="21"/>
      <c r="L357" s="34"/>
      <c r="M357" s="14" t="s">
        <v>532</v>
      </c>
      <c r="N357" s="14" t="s">
        <v>487</v>
      </c>
      <c r="O357" s="14">
        <v>0.57599999999999996</v>
      </c>
      <c r="P357" s="15">
        <v>23.265999999999998</v>
      </c>
      <c r="Q357" s="15">
        <v>350.79</v>
      </c>
      <c r="R357" s="16">
        <v>3.8525797735599374</v>
      </c>
      <c r="S357" s="16">
        <v>-29.018594554011862</v>
      </c>
      <c r="T357" s="15">
        <v>10.021305017004906</v>
      </c>
      <c r="U357" s="15">
        <v>41.598589692374588</v>
      </c>
      <c r="V357" s="15">
        <f t="shared" si="6"/>
        <v>4.1510152242434462</v>
      </c>
      <c r="W357" s="39"/>
    </row>
    <row r="358" spans="1:23" ht="12.75" x14ac:dyDescent="0.2">
      <c r="A358" s="34" t="s">
        <v>388</v>
      </c>
      <c r="B358" s="34" t="s">
        <v>790</v>
      </c>
      <c r="C358" s="34" t="s">
        <v>800</v>
      </c>
      <c r="D358" s="34"/>
      <c r="E358" s="34">
        <v>0.53200000000000003</v>
      </c>
      <c r="F358" s="34"/>
      <c r="G358" s="41" t="s">
        <v>448</v>
      </c>
      <c r="H358" s="3" t="s">
        <v>72</v>
      </c>
      <c r="I358" s="3">
        <v>5</v>
      </c>
      <c r="J358" s="34" t="s">
        <v>487</v>
      </c>
      <c r="K358" s="21"/>
      <c r="L358" s="34"/>
      <c r="M358" s="14" t="s">
        <v>533</v>
      </c>
      <c r="N358" s="14" t="s">
        <v>487</v>
      </c>
      <c r="O358" s="14">
        <v>0.53200000000000003</v>
      </c>
      <c r="P358" s="15">
        <v>25.286000000000001</v>
      </c>
      <c r="Q358" s="15">
        <v>352.358</v>
      </c>
      <c r="R358" s="16">
        <v>3.4888318557882894</v>
      </c>
      <c r="S358" s="16">
        <v>-29.704407519791882</v>
      </c>
      <c r="T358" s="15">
        <v>11.799256031704916</v>
      </c>
      <c r="U358" s="15">
        <v>45.204397810274557</v>
      </c>
      <c r="V358" s="15">
        <f t="shared" si="6"/>
        <v>3.8311227156025036</v>
      </c>
      <c r="W358" s="39"/>
    </row>
    <row r="359" spans="1:23" ht="12.75" x14ac:dyDescent="0.2">
      <c r="A359" s="34" t="s">
        <v>76</v>
      </c>
      <c r="B359" s="34" t="s">
        <v>790</v>
      </c>
      <c r="C359" s="34" t="s">
        <v>369</v>
      </c>
      <c r="D359" s="34"/>
      <c r="E359" s="34">
        <v>0.50800000000000001</v>
      </c>
      <c r="F359" s="34"/>
      <c r="G359" s="41" t="s">
        <v>448</v>
      </c>
      <c r="H359" s="3" t="s">
        <v>72</v>
      </c>
      <c r="I359" s="3">
        <v>6</v>
      </c>
      <c r="J359" s="34" t="s">
        <v>491</v>
      </c>
      <c r="K359" s="21"/>
      <c r="L359" s="34"/>
      <c r="M359" s="14" t="s">
        <v>534</v>
      </c>
      <c r="N359" s="14" t="s">
        <v>491</v>
      </c>
      <c r="O359" s="14">
        <v>0.50800000000000001</v>
      </c>
      <c r="P359" s="15">
        <v>25.141999999999999</v>
      </c>
      <c r="Q359" s="15">
        <v>332.33699999999999</v>
      </c>
      <c r="R359" s="16">
        <v>2.5767278708446595</v>
      </c>
      <c r="S359" s="16">
        <v>-22.752982743949243</v>
      </c>
      <c r="T359" s="15">
        <v>12.259272857509766</v>
      </c>
      <c r="U359" s="15">
        <v>44.841385059609209</v>
      </c>
      <c r="V359" s="15">
        <f t="shared" ref="V359:V422" si="7">IF(P359="","",U359/T359)</f>
        <v>3.6577524279623441</v>
      </c>
      <c r="W359" s="39"/>
    </row>
    <row r="360" spans="1:23" ht="12.75" x14ac:dyDescent="0.2">
      <c r="A360" s="34" t="s">
        <v>76</v>
      </c>
      <c r="B360" s="34" t="s">
        <v>790</v>
      </c>
      <c r="C360" s="34" t="s">
        <v>369</v>
      </c>
      <c r="D360" s="34"/>
      <c r="E360" s="34">
        <v>0.53800000000000003</v>
      </c>
      <c r="F360" s="34"/>
      <c r="G360" s="41" t="s">
        <v>448</v>
      </c>
      <c r="H360" s="3" t="s">
        <v>72</v>
      </c>
      <c r="I360" s="3">
        <v>7</v>
      </c>
      <c r="J360" s="34" t="s">
        <v>491</v>
      </c>
      <c r="K360" s="21"/>
      <c r="L360" s="34"/>
      <c r="M360" s="14" t="s">
        <v>535</v>
      </c>
      <c r="N360" s="14" t="s">
        <v>491</v>
      </c>
      <c r="O360" s="14">
        <v>0.53800000000000003</v>
      </c>
      <c r="P360" s="15">
        <v>24.824000000000002</v>
      </c>
      <c r="Q360" s="15">
        <v>359.06</v>
      </c>
      <c r="R360" s="16">
        <v>2.2212229251170221</v>
      </c>
      <c r="S360" s="16">
        <v>-22.914859136131639</v>
      </c>
      <c r="T360" s="15">
        <v>11.434813574069272</v>
      </c>
      <c r="U360" s="15">
        <v>45.469400713667333</v>
      </c>
      <c r="V360" s="15">
        <f t="shared" si="7"/>
        <v>3.9764007011691294</v>
      </c>
      <c r="W360" s="39"/>
    </row>
    <row r="361" spans="1:23" ht="12.75" x14ac:dyDescent="0.2">
      <c r="A361" s="34" t="s">
        <v>26</v>
      </c>
      <c r="B361" s="34" t="s">
        <v>790</v>
      </c>
      <c r="C361" s="34" t="s">
        <v>374</v>
      </c>
      <c r="D361" s="34"/>
      <c r="E361" s="34">
        <v>0.50800000000000001</v>
      </c>
      <c r="F361" s="34"/>
      <c r="G361" s="41" t="s">
        <v>448</v>
      </c>
      <c r="H361" s="3" t="s">
        <v>72</v>
      </c>
      <c r="I361" s="3">
        <v>8</v>
      </c>
      <c r="J361" s="34" t="s">
        <v>495</v>
      </c>
      <c r="K361" s="21"/>
      <c r="L361" s="34"/>
      <c r="M361" s="14" t="s">
        <v>536</v>
      </c>
      <c r="N361" s="14" t="s">
        <v>495</v>
      </c>
      <c r="O361" s="14">
        <v>0.50800000000000001</v>
      </c>
      <c r="P361" s="15">
        <v>15.943</v>
      </c>
      <c r="Q361" s="15">
        <v>337.35199999999998</v>
      </c>
      <c r="R361" s="16">
        <v>2.9561272482382095</v>
      </c>
      <c r="S361" s="16">
        <v>-30.072328724778941</v>
      </c>
      <c r="T361" s="15">
        <v>7.8142606097195966</v>
      </c>
      <c r="U361" s="15">
        <v>45.346401712833362</v>
      </c>
      <c r="V361" s="15">
        <f t="shared" si="7"/>
        <v>5.8030316593780142</v>
      </c>
      <c r="W361" s="39"/>
    </row>
    <row r="362" spans="1:23" ht="12.75" x14ac:dyDescent="0.2">
      <c r="A362" s="34" t="s">
        <v>26</v>
      </c>
      <c r="B362" s="34" t="s">
        <v>790</v>
      </c>
      <c r="C362" s="34" t="s">
        <v>374</v>
      </c>
      <c r="D362" s="34"/>
      <c r="E362" s="34">
        <v>0.502</v>
      </c>
      <c r="F362" s="34"/>
      <c r="G362" s="41" t="s">
        <v>448</v>
      </c>
      <c r="H362" s="3" t="s">
        <v>72</v>
      </c>
      <c r="I362" s="3">
        <v>9</v>
      </c>
      <c r="J362" s="34" t="s">
        <v>495</v>
      </c>
      <c r="K362" s="21"/>
      <c r="L362" s="34"/>
      <c r="M362" s="14" t="s">
        <v>537</v>
      </c>
      <c r="N362" s="14" t="s">
        <v>495</v>
      </c>
      <c r="O362" s="14">
        <v>0.502</v>
      </c>
      <c r="P362" s="15">
        <v>16.63</v>
      </c>
      <c r="Q362" s="15">
        <v>311.19900000000001</v>
      </c>
      <c r="R362" s="16">
        <v>4.3475947633923084</v>
      </c>
      <c r="S362" s="16">
        <v>-29.872262564862758</v>
      </c>
      <c r="T362" s="15">
        <v>8.2333252692240375</v>
      </c>
      <c r="U362" s="15">
        <v>42.63023265763033</v>
      </c>
      <c r="V362" s="15">
        <f t="shared" si="7"/>
        <v>5.1777661228788165</v>
      </c>
      <c r="W362" s="39"/>
    </row>
    <row r="363" spans="1:23" ht="12.75" x14ac:dyDescent="0.2">
      <c r="A363" s="34" t="s">
        <v>71</v>
      </c>
      <c r="B363" s="34" t="s">
        <v>790</v>
      </c>
      <c r="C363" s="34" t="s">
        <v>320</v>
      </c>
      <c r="D363" s="34"/>
      <c r="E363" s="34">
        <v>0.58199999999999996</v>
      </c>
      <c r="F363" s="34"/>
      <c r="G363" s="41" t="s">
        <v>448</v>
      </c>
      <c r="H363" s="3" t="s">
        <v>72</v>
      </c>
      <c r="I363" s="3">
        <v>10</v>
      </c>
      <c r="J363" s="34" t="s">
        <v>499</v>
      </c>
      <c r="K363" s="21"/>
      <c r="L363" s="34"/>
      <c r="M363" s="14" t="s">
        <v>538</v>
      </c>
      <c r="N363" s="14" t="s">
        <v>499</v>
      </c>
      <c r="O363" s="14">
        <v>0.58199999999999996</v>
      </c>
      <c r="P363" s="15">
        <v>22.445</v>
      </c>
      <c r="Q363" s="15">
        <v>427.16500000000002</v>
      </c>
      <c r="R363" s="16">
        <v>-0.93961394682985189</v>
      </c>
      <c r="S363" s="16">
        <v>-24.660127552378128</v>
      </c>
      <c r="T363" s="15">
        <v>9.5899205544108383</v>
      </c>
      <c r="U363" s="15">
        <v>49.67494065411686</v>
      </c>
      <c r="V363" s="15">
        <f t="shared" si="7"/>
        <v>5.1799115928305692</v>
      </c>
      <c r="W363" s="39"/>
    </row>
    <row r="364" spans="1:23" ht="12.75" x14ac:dyDescent="0.2">
      <c r="A364" s="34" t="s">
        <v>71</v>
      </c>
      <c r="B364" s="34" t="s">
        <v>790</v>
      </c>
      <c r="C364" s="34" t="s">
        <v>320</v>
      </c>
      <c r="D364" s="34"/>
      <c r="E364" s="34">
        <v>0.59</v>
      </c>
      <c r="F364" s="34"/>
      <c r="G364" s="41" t="s">
        <v>448</v>
      </c>
      <c r="H364" s="3" t="s">
        <v>72</v>
      </c>
      <c r="I364" s="3">
        <v>11</v>
      </c>
      <c r="J364" s="34" t="s">
        <v>499</v>
      </c>
      <c r="K364" s="21"/>
      <c r="L364" s="34"/>
      <c r="M364" s="14" t="s">
        <v>539</v>
      </c>
      <c r="N364" s="14" t="s">
        <v>499</v>
      </c>
      <c r="O364" s="14">
        <v>0.59</v>
      </c>
      <c r="P364" s="15">
        <v>22.478999999999999</v>
      </c>
      <c r="Q364" s="15">
        <v>423.15699999999998</v>
      </c>
      <c r="R364" s="16">
        <v>-1.6697367763823023</v>
      </c>
      <c r="S364" s="16">
        <v>-25.62288258378852</v>
      </c>
      <c r="T364" s="15">
        <v>9.4714330948857732</v>
      </c>
      <c r="U364" s="15">
        <v>48.538172521857796</v>
      </c>
      <c r="V364" s="15">
        <f t="shared" si="7"/>
        <v>5.1246914839177435</v>
      </c>
      <c r="W364" s="39"/>
    </row>
    <row r="365" spans="1:23" ht="12.75" x14ac:dyDescent="0.2">
      <c r="A365" s="34" t="s">
        <v>76</v>
      </c>
      <c r="B365" s="34" t="s">
        <v>790</v>
      </c>
      <c r="C365" s="34" t="s">
        <v>503</v>
      </c>
      <c r="D365" s="34"/>
      <c r="E365" s="34">
        <v>0.51600000000000001</v>
      </c>
      <c r="F365" s="34"/>
      <c r="G365" s="41" t="s">
        <v>448</v>
      </c>
      <c r="H365" s="3" t="s">
        <v>72</v>
      </c>
      <c r="I365" s="3">
        <v>12</v>
      </c>
      <c r="J365" s="34" t="s">
        <v>504</v>
      </c>
      <c r="K365" s="21"/>
      <c r="L365" s="34"/>
      <c r="M365" s="14" t="s">
        <v>540</v>
      </c>
      <c r="N365" s="14" t="s">
        <v>504</v>
      </c>
      <c r="O365" s="14">
        <v>0.51600000000000001</v>
      </c>
      <c r="P365" s="15">
        <v>18.815999999999999</v>
      </c>
      <c r="Q365" s="15">
        <v>309.13099999999997</v>
      </c>
      <c r="R365" s="16">
        <v>0.30167686438760133</v>
      </c>
      <c r="S365" s="16">
        <v>-24.110067834302107</v>
      </c>
      <c r="T365" s="15">
        <v>9.0800359514600668</v>
      </c>
      <c r="U365" s="15">
        <v>41.270604197147733</v>
      </c>
      <c r="V365" s="15">
        <f t="shared" si="7"/>
        <v>4.5452027302283353</v>
      </c>
      <c r="W365" s="39"/>
    </row>
    <row r="366" spans="1:23" ht="12.75" x14ac:dyDescent="0.2">
      <c r="A366" s="34" t="s">
        <v>76</v>
      </c>
      <c r="B366" s="34" t="s">
        <v>790</v>
      </c>
      <c r="C366" s="34" t="s">
        <v>503</v>
      </c>
      <c r="D366" s="34"/>
      <c r="E366" s="34">
        <v>0.51400000000000001</v>
      </c>
      <c r="F366" s="34"/>
      <c r="G366" s="41" t="s">
        <v>448</v>
      </c>
      <c r="H366" s="3" t="s">
        <v>78</v>
      </c>
      <c r="I366" s="3">
        <v>1</v>
      </c>
      <c r="J366" s="34" t="s">
        <v>504</v>
      </c>
      <c r="K366" s="21"/>
      <c r="L366" s="34"/>
      <c r="M366" s="14" t="s">
        <v>541</v>
      </c>
      <c r="N366" s="14" t="s">
        <v>504</v>
      </c>
      <c r="O366" s="14">
        <v>0.51400000000000001</v>
      </c>
      <c r="P366" s="15">
        <v>21.292999999999999</v>
      </c>
      <c r="Q366" s="15">
        <v>335.57</v>
      </c>
      <c r="R366" s="16">
        <v>0.53062893294394131</v>
      </c>
      <c r="S366" s="16">
        <v>-25.131240399528014</v>
      </c>
      <c r="T366" s="15">
        <v>10.292223167422272</v>
      </c>
      <c r="U366" s="15">
        <v>44.776555303020601</v>
      </c>
      <c r="V366" s="15">
        <f t="shared" si="7"/>
        <v>4.3505231643976359</v>
      </c>
      <c r="W366" s="39"/>
    </row>
    <row r="367" spans="1:23" ht="12.75" x14ac:dyDescent="0.2">
      <c r="A367" s="34" t="s">
        <v>35</v>
      </c>
      <c r="B367" s="34" t="s">
        <v>790</v>
      </c>
      <c r="C367" s="34" t="s">
        <v>374</v>
      </c>
      <c r="D367" s="34"/>
      <c r="E367" s="34">
        <v>0.504</v>
      </c>
      <c r="F367" s="34"/>
      <c r="G367" s="41" t="s">
        <v>448</v>
      </c>
      <c r="H367" s="3" t="s">
        <v>78</v>
      </c>
      <c r="I367" s="3">
        <v>2</v>
      </c>
      <c r="J367" s="34" t="s">
        <v>508</v>
      </c>
      <c r="K367" s="21"/>
      <c r="L367" s="34"/>
      <c r="M367" s="14" t="s">
        <v>542</v>
      </c>
      <c r="N367" s="14" t="s">
        <v>508</v>
      </c>
      <c r="O367" s="14">
        <v>0.504</v>
      </c>
      <c r="P367" s="15">
        <v>22.901</v>
      </c>
      <c r="Q367" s="15">
        <v>343.16</v>
      </c>
      <c r="R367" s="16">
        <v>6.8729318427997557</v>
      </c>
      <c r="S367" s="16">
        <v>-30.316888836268838</v>
      </c>
      <c r="T367" s="15">
        <v>11.281690730727833</v>
      </c>
      <c r="U367" s="15">
        <v>46.638616830824638</v>
      </c>
      <c r="V367" s="15">
        <f t="shared" si="7"/>
        <v>4.1340095154173548</v>
      </c>
      <c r="W367" s="39"/>
    </row>
    <row r="368" spans="1:23" ht="12.75" x14ac:dyDescent="0.2">
      <c r="A368" s="34" t="s">
        <v>35</v>
      </c>
      <c r="B368" s="34" t="s">
        <v>790</v>
      </c>
      <c r="C368" s="34" t="s">
        <v>374</v>
      </c>
      <c r="D368" s="34"/>
      <c r="E368" s="34">
        <v>0.60199999999999998</v>
      </c>
      <c r="F368" s="34"/>
      <c r="G368" s="41" t="s">
        <v>448</v>
      </c>
      <c r="H368" s="3" t="s">
        <v>78</v>
      </c>
      <c r="I368" s="3">
        <v>3</v>
      </c>
      <c r="J368" s="34" t="s">
        <v>508</v>
      </c>
      <c r="K368" s="21"/>
      <c r="L368" s="34"/>
      <c r="M368" s="14" t="s">
        <v>543</v>
      </c>
      <c r="N368" s="14" t="s">
        <v>508</v>
      </c>
      <c r="O368" s="14">
        <v>0.60199999999999998</v>
      </c>
      <c r="P368" s="15">
        <v>21.655000000000001</v>
      </c>
      <c r="Q368" s="15">
        <v>396.02800000000002</v>
      </c>
      <c r="R368" s="16">
        <v>6.7293671411930243</v>
      </c>
      <c r="S368" s="16">
        <v>-29.808360800158017</v>
      </c>
      <c r="T368" s="15">
        <v>8.9492671236323407</v>
      </c>
      <c r="U368" s="15">
        <v>44.835530440727915</v>
      </c>
      <c r="V368" s="15">
        <f t="shared" si="7"/>
        <v>5.009966718093672</v>
      </c>
      <c r="W368" s="39"/>
    </row>
    <row r="369" spans="1:23" ht="12.75" x14ac:dyDescent="0.2">
      <c r="A369" s="34" t="s">
        <v>388</v>
      </c>
      <c r="B369" s="34" t="s">
        <v>790</v>
      </c>
      <c r="C369" s="34" t="s">
        <v>792</v>
      </c>
      <c r="D369" s="34"/>
      <c r="E369" s="34">
        <v>0.56999999999999995</v>
      </c>
      <c r="F369" s="34"/>
      <c r="G369" s="41" t="s">
        <v>448</v>
      </c>
      <c r="H369" s="3" t="s">
        <v>78</v>
      </c>
      <c r="I369" s="3">
        <v>4</v>
      </c>
      <c r="J369" s="34" t="s">
        <v>512</v>
      </c>
      <c r="K369" s="21"/>
      <c r="L369" s="34"/>
      <c r="M369" s="14" t="s">
        <v>544</v>
      </c>
      <c r="N369" s="14" t="s">
        <v>512</v>
      </c>
      <c r="O369" s="14">
        <v>0.56999999999999995</v>
      </c>
      <c r="P369" s="15">
        <v>20.808</v>
      </c>
      <c r="Q369" s="15">
        <v>424.56200000000001</v>
      </c>
      <c r="R369" s="16">
        <v>2.5710884020098401</v>
      </c>
      <c r="S369" s="16">
        <v>-27.171279536265104</v>
      </c>
      <c r="T369" s="15">
        <v>9.0801028032436655</v>
      </c>
      <c r="U369" s="15">
        <v>50.623620750129724</v>
      </c>
      <c r="V369" s="15">
        <f t="shared" si="7"/>
        <v>5.5752255064827629</v>
      </c>
      <c r="W369" s="39"/>
    </row>
    <row r="370" spans="1:23" ht="12.75" x14ac:dyDescent="0.2">
      <c r="A370" s="34" t="s">
        <v>388</v>
      </c>
      <c r="B370" s="34" t="s">
        <v>790</v>
      </c>
      <c r="C370" s="34" t="s">
        <v>792</v>
      </c>
      <c r="D370" s="34"/>
      <c r="E370" s="34">
        <v>0.55600000000000005</v>
      </c>
      <c r="F370" s="34"/>
      <c r="G370" s="41" t="s">
        <v>448</v>
      </c>
      <c r="H370" s="3" t="s">
        <v>78</v>
      </c>
      <c r="I370" s="3">
        <v>5</v>
      </c>
      <c r="J370" s="34" t="s">
        <v>512</v>
      </c>
      <c r="K370" s="21"/>
      <c r="L370" s="34"/>
      <c r="M370" s="14" t="s">
        <v>545</v>
      </c>
      <c r="N370" s="3" t="s">
        <v>512</v>
      </c>
      <c r="O370" s="3">
        <v>0.55600000000000005</v>
      </c>
      <c r="P370" s="15">
        <v>19.664000000000001</v>
      </c>
      <c r="Q370" s="15">
        <v>425.12900000000002</v>
      </c>
      <c r="R370" s="16">
        <v>2.4401954073171637</v>
      </c>
      <c r="S370" s="16">
        <v>-28.964314663290892</v>
      </c>
      <c r="T370" s="15">
        <v>8.3879034910179016</v>
      </c>
      <c r="U370" s="15">
        <v>52.128852549850322</v>
      </c>
      <c r="V370" s="15">
        <f t="shared" si="7"/>
        <v>6.2147654185186987</v>
      </c>
      <c r="W370" s="39"/>
    </row>
    <row r="371" spans="1:23" ht="12.75" x14ac:dyDescent="0.2">
      <c r="A371" s="34" t="s">
        <v>388</v>
      </c>
      <c r="B371" s="34" t="s">
        <v>790</v>
      </c>
      <c r="C371" s="34" t="s">
        <v>350</v>
      </c>
      <c r="D371" s="34"/>
      <c r="E371" s="34">
        <v>0.504</v>
      </c>
      <c r="F371" s="34"/>
      <c r="G371" s="41" t="s">
        <v>448</v>
      </c>
      <c r="H371" s="3" t="s">
        <v>78</v>
      </c>
      <c r="I371" s="3">
        <v>6</v>
      </c>
      <c r="J371" s="34" t="s">
        <v>546</v>
      </c>
      <c r="K371" s="21"/>
      <c r="L371" s="34"/>
      <c r="M371" s="14" t="s">
        <v>547</v>
      </c>
      <c r="N371" s="3" t="s">
        <v>546</v>
      </c>
      <c r="O371" s="3">
        <v>0.504</v>
      </c>
      <c r="P371" s="15">
        <v>23.428000000000001</v>
      </c>
      <c r="Q371" s="15">
        <v>351.82600000000002</v>
      </c>
      <c r="R371" s="16">
        <v>2.2647178208120202</v>
      </c>
      <c r="S371" s="16">
        <v>-30.932606879386675</v>
      </c>
      <c r="T371" s="15">
        <v>11.010266405158625</v>
      </c>
      <c r="U371" s="15">
        <v>47.873124464683485</v>
      </c>
      <c r="V371" s="15">
        <f t="shared" si="7"/>
        <v>4.3480441528874865</v>
      </c>
      <c r="W371" s="39"/>
    </row>
    <row r="372" spans="1:23" ht="12.75" x14ac:dyDescent="0.2">
      <c r="A372" s="34" t="s">
        <v>388</v>
      </c>
      <c r="B372" s="34" t="s">
        <v>790</v>
      </c>
      <c r="C372" s="34" t="s">
        <v>350</v>
      </c>
      <c r="D372" s="34"/>
      <c r="E372" s="34">
        <v>0.58799999999999997</v>
      </c>
      <c r="F372" s="34"/>
      <c r="G372" s="41" t="s">
        <v>448</v>
      </c>
      <c r="H372" s="3" t="s">
        <v>78</v>
      </c>
      <c r="I372" s="3">
        <v>7</v>
      </c>
      <c r="J372" s="34" t="s">
        <v>546</v>
      </c>
      <c r="K372" s="21"/>
      <c r="L372" s="34"/>
      <c r="M372" s="14" t="s">
        <v>548</v>
      </c>
      <c r="N372" s="3" t="s">
        <v>546</v>
      </c>
      <c r="O372" s="3">
        <v>0.58799999999999997</v>
      </c>
      <c r="P372" s="15">
        <v>24.23</v>
      </c>
      <c r="Q372" s="15">
        <v>393.81</v>
      </c>
      <c r="R372" s="16">
        <v>2.3112025367936302</v>
      </c>
      <c r="S372" s="16">
        <v>-30.862300950502132</v>
      </c>
      <c r="T372" s="15">
        <v>9.7442942507999142</v>
      </c>
      <c r="U372" s="15">
        <v>45.662922570901578</v>
      </c>
      <c r="V372" s="15">
        <f t="shared" si="7"/>
        <v>4.686119014432788</v>
      </c>
      <c r="W372" s="39"/>
    </row>
    <row r="373" spans="1:23" ht="12.75" x14ac:dyDescent="0.2">
      <c r="A373" s="34" t="s">
        <v>388</v>
      </c>
      <c r="B373" s="34" t="s">
        <v>790</v>
      </c>
      <c r="C373" s="34" t="s">
        <v>350</v>
      </c>
      <c r="D373" s="34"/>
      <c r="E373" s="34">
        <v>0.53800000000000003</v>
      </c>
      <c r="F373" s="34"/>
      <c r="G373" s="41" t="s">
        <v>448</v>
      </c>
      <c r="H373" s="3" t="s">
        <v>78</v>
      </c>
      <c r="I373" s="3">
        <v>8</v>
      </c>
      <c r="J373" s="34" t="s">
        <v>546</v>
      </c>
      <c r="K373" s="21"/>
      <c r="L373" s="34"/>
      <c r="M373" s="14" t="s">
        <v>549</v>
      </c>
      <c r="N373" s="3" t="s">
        <v>546</v>
      </c>
      <c r="O373" s="3">
        <v>0.53800000000000003</v>
      </c>
      <c r="P373" s="15">
        <v>15.907999999999999</v>
      </c>
      <c r="Q373" s="15">
        <v>349.72300000000001</v>
      </c>
      <c r="R373" s="16">
        <v>1.5328013764230279</v>
      </c>
      <c r="S373" s="16">
        <v>-31.59589168279966</v>
      </c>
      <c r="T373" s="15">
        <v>7.0013777194288185</v>
      </c>
      <c r="U373" s="15">
        <v>44.632167703059409</v>
      </c>
      <c r="V373" s="15">
        <f t="shared" si="7"/>
        <v>6.3747692942212177</v>
      </c>
      <c r="W373" s="39"/>
    </row>
    <row r="374" spans="1:23" ht="12.75" x14ac:dyDescent="0.2">
      <c r="A374" s="34" t="s">
        <v>388</v>
      </c>
      <c r="B374" s="34" t="s">
        <v>790</v>
      </c>
      <c r="C374" s="34" t="s">
        <v>350</v>
      </c>
      <c r="D374" s="34"/>
      <c r="E374" s="34">
        <v>0.57199999999999995</v>
      </c>
      <c r="F374" s="34"/>
      <c r="G374" s="41" t="s">
        <v>448</v>
      </c>
      <c r="H374" s="3" t="s">
        <v>78</v>
      </c>
      <c r="I374" s="3">
        <v>9</v>
      </c>
      <c r="J374" s="34" t="s">
        <v>546</v>
      </c>
      <c r="K374" s="21"/>
      <c r="L374" s="34"/>
      <c r="M374" s="14" t="s">
        <v>550</v>
      </c>
      <c r="N374" s="3" t="s">
        <v>546</v>
      </c>
      <c r="O374" s="3">
        <v>0.57199999999999995</v>
      </c>
      <c r="P374" s="15">
        <v>21.381</v>
      </c>
      <c r="Q374" s="15">
        <v>414.85</v>
      </c>
      <c r="R374" s="16">
        <v>2.2422339120456618</v>
      </c>
      <c r="S374" s="16">
        <v>-31.423766968460328</v>
      </c>
      <c r="T374" s="15">
        <v>8.8604648715475793</v>
      </c>
      <c r="U374" s="15">
        <v>49.527621175078984</v>
      </c>
      <c r="V374" s="15">
        <f t="shared" si="7"/>
        <v>5.5897316780884019</v>
      </c>
      <c r="W374" s="39"/>
    </row>
    <row r="375" spans="1:23" ht="12.75" x14ac:dyDescent="0.2">
      <c r="A375" s="34" t="s">
        <v>388</v>
      </c>
      <c r="B375" s="34" t="s">
        <v>790</v>
      </c>
      <c r="C375" s="34" t="s">
        <v>350</v>
      </c>
      <c r="D375" s="34"/>
      <c r="E375" s="34">
        <v>0.59599999999999997</v>
      </c>
      <c r="F375" s="34"/>
      <c r="G375" s="41" t="s">
        <v>448</v>
      </c>
      <c r="H375" s="3" t="s">
        <v>78</v>
      </c>
      <c r="I375" s="3">
        <v>10</v>
      </c>
      <c r="J375" s="34" t="s">
        <v>546</v>
      </c>
      <c r="K375" s="21"/>
      <c r="L375" s="34"/>
      <c r="M375" s="14" t="s">
        <v>551</v>
      </c>
      <c r="N375" s="3" t="s">
        <v>546</v>
      </c>
      <c r="O375" s="3">
        <v>0.59599999999999997</v>
      </c>
      <c r="P375" s="15">
        <v>25.577000000000002</v>
      </c>
      <c r="Q375" s="15">
        <v>433.38600000000002</v>
      </c>
      <c r="R375" s="16">
        <v>2.3880263445299281</v>
      </c>
      <c r="S375" s="16">
        <v>-30.858827919012136</v>
      </c>
      <c r="T375" s="15">
        <v>10.167385728754212</v>
      </c>
      <c r="U375" s="15">
        <v>49.629115848155848</v>
      </c>
      <c r="V375" s="15">
        <f t="shared" si="7"/>
        <v>4.8812071433269795</v>
      </c>
      <c r="W375" s="39"/>
    </row>
    <row r="376" spans="1:23" ht="12.75" x14ac:dyDescent="0.2">
      <c r="A376" s="34" t="s">
        <v>30</v>
      </c>
      <c r="B376" s="34" t="s">
        <v>790</v>
      </c>
      <c r="C376" s="34" t="s">
        <v>552</v>
      </c>
      <c r="D376" s="34"/>
      <c r="E376" s="34">
        <v>0.54400000000000004</v>
      </c>
      <c r="F376" s="34"/>
      <c r="G376" s="41" t="s">
        <v>448</v>
      </c>
      <c r="H376" s="3" t="s">
        <v>78</v>
      </c>
      <c r="I376" s="3">
        <v>11</v>
      </c>
      <c r="J376" s="34" t="s">
        <v>553</v>
      </c>
      <c r="K376" s="21"/>
      <c r="L376" s="34"/>
      <c r="M376" s="14" t="s">
        <v>554</v>
      </c>
      <c r="N376" s="3" t="s">
        <v>553</v>
      </c>
      <c r="O376" s="3">
        <v>0.54400000000000004</v>
      </c>
      <c r="P376" s="15">
        <v>20.568999999999999</v>
      </c>
      <c r="Q376" s="15">
        <v>341.62299999999999</v>
      </c>
      <c r="R376" s="16">
        <v>0.95244245365301983</v>
      </c>
      <c r="S376" s="16">
        <v>-30.452861106431513</v>
      </c>
      <c r="T376" s="15">
        <v>8.9863439210131588</v>
      </c>
      <c r="U376" s="15">
        <v>43.239752943359285</v>
      </c>
      <c r="V376" s="15">
        <f t="shared" si="7"/>
        <v>4.8117180160721302</v>
      </c>
      <c r="W376" s="39"/>
    </row>
    <row r="377" spans="1:23" ht="12.75" x14ac:dyDescent="0.2">
      <c r="A377" s="34" t="s">
        <v>30</v>
      </c>
      <c r="B377" s="34" t="s">
        <v>790</v>
      </c>
      <c r="C377" s="34" t="s">
        <v>552</v>
      </c>
      <c r="D377" s="34"/>
      <c r="E377" s="34">
        <v>0.52800000000000002</v>
      </c>
      <c r="F377" s="34"/>
      <c r="G377" s="41" t="s">
        <v>448</v>
      </c>
      <c r="H377" s="3" t="s">
        <v>78</v>
      </c>
      <c r="I377" s="3">
        <v>12</v>
      </c>
      <c r="J377" s="34" t="s">
        <v>553</v>
      </c>
      <c r="K377" s="21"/>
      <c r="L377" s="34"/>
      <c r="M377" s="14" t="s">
        <v>555</v>
      </c>
      <c r="N377" s="3" t="s">
        <v>553</v>
      </c>
      <c r="O377" s="3">
        <v>0.52800000000000002</v>
      </c>
      <c r="P377" s="15">
        <v>22.52</v>
      </c>
      <c r="Q377" s="15">
        <v>368.54599999999999</v>
      </c>
      <c r="R377" s="16">
        <v>1.3750683991574211</v>
      </c>
      <c r="S377" s="16">
        <v>-30.658216593302917</v>
      </c>
      <c r="T377" s="15">
        <v>10.135019461142193</v>
      </c>
      <c r="U377" s="15">
        <v>47.951307382405759</v>
      </c>
      <c r="V377" s="15">
        <f t="shared" si="7"/>
        <v>4.7312496602746297</v>
      </c>
      <c r="W377" s="39"/>
    </row>
    <row r="378" spans="1:23" ht="12.75" x14ac:dyDescent="0.2">
      <c r="A378" s="34" t="s">
        <v>30</v>
      </c>
      <c r="B378" s="34" t="s">
        <v>790</v>
      </c>
      <c r="C378" s="34" t="s">
        <v>552</v>
      </c>
      <c r="D378" s="34"/>
      <c r="E378" s="34">
        <v>0.56599999999999995</v>
      </c>
      <c r="F378" s="34"/>
      <c r="G378" s="41" t="s">
        <v>448</v>
      </c>
      <c r="H378" s="3" t="s">
        <v>83</v>
      </c>
      <c r="I378" s="3">
        <v>1</v>
      </c>
      <c r="J378" s="34" t="s">
        <v>553</v>
      </c>
      <c r="K378" s="21"/>
      <c r="L378" s="34"/>
      <c r="M378" s="14" t="s">
        <v>556</v>
      </c>
      <c r="N378" s="3" t="s">
        <v>553</v>
      </c>
      <c r="O378" s="3">
        <v>0.56599999999999995</v>
      </c>
      <c r="P378" s="15">
        <v>25.869</v>
      </c>
      <c r="Q378" s="15">
        <v>371.55799999999999</v>
      </c>
      <c r="R378" s="16">
        <v>1.6942495208591062</v>
      </c>
      <c r="S378" s="16">
        <v>-29.823485323255021</v>
      </c>
      <c r="T378" s="15">
        <v>10.865206415367107</v>
      </c>
      <c r="U378" s="15">
        <v>45.124823366121475</v>
      </c>
      <c r="V378" s="15">
        <f t="shared" si="7"/>
        <v>4.153149203157299</v>
      </c>
      <c r="W378" s="39"/>
    </row>
    <row r="379" spans="1:23" ht="12.75" x14ac:dyDescent="0.2">
      <c r="A379" s="34" t="s">
        <v>30</v>
      </c>
      <c r="B379" s="34" t="s">
        <v>790</v>
      </c>
      <c r="C379" s="34" t="s">
        <v>552</v>
      </c>
      <c r="D379" s="34"/>
      <c r="E379" s="34">
        <v>0.502</v>
      </c>
      <c r="F379" s="34"/>
      <c r="G379" s="41" t="s">
        <v>448</v>
      </c>
      <c r="H379" s="3" t="s">
        <v>83</v>
      </c>
      <c r="I379" s="3">
        <v>2</v>
      </c>
      <c r="J379" s="34" t="s">
        <v>553</v>
      </c>
      <c r="K379" s="21"/>
      <c r="L379" s="34"/>
      <c r="M379" s="14" t="s">
        <v>557</v>
      </c>
      <c r="N379" s="3" t="s">
        <v>553</v>
      </c>
      <c r="O379" s="3">
        <v>0.502</v>
      </c>
      <c r="P379" s="15">
        <v>24.146000000000001</v>
      </c>
      <c r="Q379" s="15">
        <v>330.673</v>
      </c>
      <c r="R379" s="16">
        <v>1.6813267995987022</v>
      </c>
      <c r="S379" s="16">
        <v>-29.601036494988811</v>
      </c>
      <c r="T379" s="15">
        <v>11.429274415884606</v>
      </c>
      <c r="U379" s="15">
        <v>45.433403568727023</v>
      </c>
      <c r="V379" s="15">
        <f t="shared" si="7"/>
        <v>3.9751782935216675</v>
      </c>
      <c r="W379" s="39"/>
    </row>
    <row r="380" spans="1:23" ht="12.75" x14ac:dyDescent="0.2">
      <c r="A380" s="34" t="s">
        <v>30</v>
      </c>
      <c r="B380" s="34" t="s">
        <v>790</v>
      </c>
      <c r="C380" s="34" t="s">
        <v>552</v>
      </c>
      <c r="D380" s="34"/>
      <c r="E380" s="34">
        <v>0.55400000000000005</v>
      </c>
      <c r="F380" s="34"/>
      <c r="G380" s="41" t="s">
        <v>448</v>
      </c>
      <c r="H380" s="3" t="s">
        <v>83</v>
      </c>
      <c r="I380" s="3">
        <v>3</v>
      </c>
      <c r="J380" s="34" t="s">
        <v>553</v>
      </c>
      <c r="K380" s="21"/>
      <c r="L380" s="34"/>
      <c r="M380" s="14" t="s">
        <v>558</v>
      </c>
      <c r="N380" s="3" t="s">
        <v>553</v>
      </c>
      <c r="O380" s="3">
        <v>0.55400000000000005</v>
      </c>
      <c r="P380" s="15">
        <v>26.584</v>
      </c>
      <c r="Q380" s="15">
        <v>388.553</v>
      </c>
      <c r="R380" s="16">
        <v>1.8456214134154711</v>
      </c>
      <c r="S380" s="16">
        <v>-28.824267041526632</v>
      </c>
      <c r="T380" s="15">
        <v>11.430161884324813</v>
      </c>
      <c r="U380" s="15">
        <v>48.239212538199261</v>
      </c>
      <c r="V380" s="15">
        <f t="shared" si="7"/>
        <v>4.2203437734643057</v>
      </c>
      <c r="W380" s="39"/>
    </row>
    <row r="381" spans="1:23" ht="12.75" x14ac:dyDescent="0.2">
      <c r="A381" s="34" t="s">
        <v>355</v>
      </c>
      <c r="B381" s="34" t="s">
        <v>790</v>
      </c>
      <c r="C381" s="34" t="s">
        <v>350</v>
      </c>
      <c r="D381" s="34"/>
      <c r="E381" s="34">
        <v>0.53800000000000003</v>
      </c>
      <c r="F381" s="34"/>
      <c r="G381" s="41" t="s">
        <v>448</v>
      </c>
      <c r="H381" s="3" t="s">
        <v>83</v>
      </c>
      <c r="I381" s="3">
        <v>4</v>
      </c>
      <c r="J381" s="34" t="s">
        <v>559</v>
      </c>
      <c r="K381" s="21"/>
      <c r="L381" s="34"/>
      <c r="M381" s="14" t="s">
        <v>560</v>
      </c>
      <c r="N381" s="3" t="s">
        <v>559</v>
      </c>
      <c r="O381" s="3">
        <v>0.53800000000000003</v>
      </c>
      <c r="P381" s="15">
        <v>24.489000000000001</v>
      </c>
      <c r="Q381" s="15">
        <v>346.858</v>
      </c>
      <c r="R381" s="16">
        <v>2.82726325497896</v>
      </c>
      <c r="S381" s="16">
        <v>-32.496964997892967</v>
      </c>
      <c r="T381" s="15">
        <v>10.836814189262347</v>
      </c>
      <c r="U381" s="15">
        <v>44.520663828790759</v>
      </c>
      <c r="V381" s="15">
        <f t="shared" si="7"/>
        <v>4.108279707601155</v>
      </c>
      <c r="W381" s="39"/>
    </row>
    <row r="382" spans="1:23" ht="12.75" x14ac:dyDescent="0.2">
      <c r="A382" s="34" t="s">
        <v>355</v>
      </c>
      <c r="B382" s="34" t="s">
        <v>790</v>
      </c>
      <c r="C382" s="34" t="s">
        <v>350</v>
      </c>
      <c r="D382" s="34"/>
      <c r="E382" s="34">
        <v>0.52200000000000002</v>
      </c>
      <c r="F382" s="34"/>
      <c r="G382" s="41" t="s">
        <v>448</v>
      </c>
      <c r="H382" s="3" t="s">
        <v>83</v>
      </c>
      <c r="I382" s="3">
        <v>5</v>
      </c>
      <c r="J382" s="34" t="s">
        <v>559</v>
      </c>
      <c r="K382" s="21"/>
      <c r="L382" s="34"/>
      <c r="M382" s="14" t="s">
        <v>561</v>
      </c>
      <c r="N382" s="3" t="s">
        <v>559</v>
      </c>
      <c r="O382" s="3">
        <v>0.52200000000000002</v>
      </c>
      <c r="P382" s="15">
        <v>20.745999999999999</v>
      </c>
      <c r="Q382" s="15">
        <v>304.435</v>
      </c>
      <c r="R382" s="16">
        <v>3.1974522498663971</v>
      </c>
      <c r="S382" s="16">
        <v>-32.652049597450358</v>
      </c>
      <c r="T382" s="15">
        <v>9.4684016160476716</v>
      </c>
      <c r="U382" s="15">
        <v>40.517331286142458</v>
      </c>
      <c r="V382" s="15">
        <f t="shared" si="7"/>
        <v>4.2792155349083432</v>
      </c>
      <c r="W382" s="39"/>
    </row>
    <row r="383" spans="1:23" ht="12.75" x14ac:dyDescent="0.2">
      <c r="A383" s="34" t="s">
        <v>355</v>
      </c>
      <c r="B383" s="34" t="s">
        <v>790</v>
      </c>
      <c r="C383" s="34" t="s">
        <v>350</v>
      </c>
      <c r="D383" s="34"/>
      <c r="E383" s="34">
        <v>0.56799999999999995</v>
      </c>
      <c r="F383" s="34"/>
      <c r="G383" s="41" t="s">
        <v>448</v>
      </c>
      <c r="H383" s="3" t="s">
        <v>83</v>
      </c>
      <c r="I383" s="3">
        <v>6</v>
      </c>
      <c r="J383" s="34" t="s">
        <v>559</v>
      </c>
      <c r="K383" s="21"/>
      <c r="L383" s="34"/>
      <c r="M383" s="14" t="s">
        <v>562</v>
      </c>
      <c r="N383" s="3" t="s">
        <v>559</v>
      </c>
      <c r="O383" s="3">
        <v>0.56799999999999995</v>
      </c>
      <c r="P383" s="15">
        <v>24.181999999999999</v>
      </c>
      <c r="Q383" s="15">
        <v>348.96300000000002</v>
      </c>
      <c r="R383" s="16">
        <v>3.3032715004835715</v>
      </c>
      <c r="S383" s="16">
        <v>-32.219018655949348</v>
      </c>
      <c r="T383" s="15">
        <v>10.148546166046664</v>
      </c>
      <c r="U383" s="15">
        <v>42.374844962288329</v>
      </c>
      <c r="V383" s="15">
        <f t="shared" si="7"/>
        <v>4.1754596440679466</v>
      </c>
      <c r="W383" s="39"/>
    </row>
    <row r="384" spans="1:23" ht="12.75" x14ac:dyDescent="0.2">
      <c r="A384" s="34" t="s">
        <v>355</v>
      </c>
      <c r="B384" s="34" t="s">
        <v>790</v>
      </c>
      <c r="C384" s="34" t="s">
        <v>350</v>
      </c>
      <c r="D384" s="34"/>
      <c r="E384" s="34">
        <v>0.58399999999999996</v>
      </c>
      <c r="F384" s="34"/>
      <c r="G384" s="41" t="s">
        <v>448</v>
      </c>
      <c r="H384" s="3" t="s">
        <v>83</v>
      </c>
      <c r="I384" s="3">
        <v>7</v>
      </c>
      <c r="J384" s="34" t="s">
        <v>559</v>
      </c>
      <c r="K384" s="21"/>
      <c r="L384" s="34"/>
      <c r="M384" s="14" t="s">
        <v>563</v>
      </c>
      <c r="N384" s="3" t="s">
        <v>559</v>
      </c>
      <c r="O384" s="3">
        <v>0.58399999999999996</v>
      </c>
      <c r="P384" s="15">
        <v>24.814</v>
      </c>
      <c r="Q384" s="15">
        <v>394.62099999999998</v>
      </c>
      <c r="R384" s="16">
        <v>3.3317404651882683</v>
      </c>
      <c r="S384" s="16">
        <v>-32.713778284185807</v>
      </c>
      <c r="T384" s="15">
        <v>10.128042688386083</v>
      </c>
      <c r="U384" s="15">
        <v>46.367158937195327</v>
      </c>
      <c r="V384" s="15">
        <f t="shared" si="7"/>
        <v>4.5780967126417194</v>
      </c>
      <c r="W384" s="39"/>
    </row>
    <row r="385" spans="1:23" ht="12.75" x14ac:dyDescent="0.2">
      <c r="A385" s="34" t="s">
        <v>355</v>
      </c>
      <c r="B385" s="34" t="s">
        <v>790</v>
      </c>
      <c r="C385" s="34" t="s">
        <v>350</v>
      </c>
      <c r="D385" s="34"/>
      <c r="E385" s="34">
        <v>0.51800000000000002</v>
      </c>
      <c r="F385" s="34"/>
      <c r="G385" s="41" t="s">
        <v>448</v>
      </c>
      <c r="H385" s="3" t="s">
        <v>83</v>
      </c>
      <c r="I385" s="3">
        <v>8</v>
      </c>
      <c r="J385" s="34" t="s">
        <v>559</v>
      </c>
      <c r="K385" s="21"/>
      <c r="L385" s="34"/>
      <c r="M385" s="14" t="s">
        <v>564</v>
      </c>
      <c r="N385" s="3" t="s">
        <v>559</v>
      </c>
      <c r="O385" s="3">
        <v>0.51800000000000002</v>
      </c>
      <c r="P385" s="15">
        <v>20.251000000000001</v>
      </c>
      <c r="Q385" s="15">
        <v>349.81200000000001</v>
      </c>
      <c r="R385" s="16">
        <v>3.7235583586330279</v>
      </c>
      <c r="S385" s="16">
        <v>-32.687406372297758</v>
      </c>
      <c r="T385" s="15">
        <v>9.303619138024013</v>
      </c>
      <c r="U385" s="15">
        <v>46.635741753713646</v>
      </c>
      <c r="V385" s="15">
        <f t="shared" si="7"/>
        <v>5.0126451934293783</v>
      </c>
      <c r="W385" s="39"/>
    </row>
    <row r="386" spans="1:23" ht="12.75" x14ac:dyDescent="0.2">
      <c r="A386" s="34" t="s">
        <v>64</v>
      </c>
      <c r="B386" s="34" t="s">
        <v>790</v>
      </c>
      <c r="C386" s="34" t="s">
        <v>374</v>
      </c>
      <c r="D386" s="34"/>
      <c r="E386" s="34">
        <v>0.52</v>
      </c>
      <c r="F386" s="34"/>
      <c r="G386" s="41" t="s">
        <v>448</v>
      </c>
      <c r="H386" s="3" t="s">
        <v>83</v>
      </c>
      <c r="I386" s="3">
        <v>9</v>
      </c>
      <c r="J386" s="34" t="s">
        <v>565</v>
      </c>
      <c r="K386" s="21"/>
      <c r="L386" s="34"/>
      <c r="M386" s="14" t="s">
        <v>566</v>
      </c>
      <c r="N386" s="3" t="s">
        <v>565</v>
      </c>
      <c r="O386" s="3">
        <v>0.52</v>
      </c>
      <c r="P386" s="15">
        <v>24.588000000000001</v>
      </c>
      <c r="Q386" s="15">
        <v>336.15800000000002</v>
      </c>
      <c r="R386" s="16">
        <v>1.2776373305410464</v>
      </c>
      <c r="S386" s="16">
        <v>-28.488152973061503</v>
      </c>
      <c r="T386" s="15">
        <v>11.251845211853187</v>
      </c>
      <c r="U386" s="15">
        <v>44.694006082551333</v>
      </c>
      <c r="V386" s="15">
        <f t="shared" si="7"/>
        <v>3.9721490334286425</v>
      </c>
      <c r="W386" s="39"/>
    </row>
    <row r="387" spans="1:23" ht="12.75" x14ac:dyDescent="0.2">
      <c r="A387" s="34" t="s">
        <v>64</v>
      </c>
      <c r="B387" s="34" t="s">
        <v>790</v>
      </c>
      <c r="C387" s="34" t="s">
        <v>374</v>
      </c>
      <c r="D387" s="34"/>
      <c r="E387" s="34">
        <v>0.58599999999999997</v>
      </c>
      <c r="F387" s="34"/>
      <c r="G387" s="41" t="s">
        <v>448</v>
      </c>
      <c r="H387" s="3" t="s">
        <v>83</v>
      </c>
      <c r="I387" s="3">
        <v>10</v>
      </c>
      <c r="J387" s="34" t="s">
        <v>565</v>
      </c>
      <c r="K387" s="21"/>
      <c r="L387" s="34"/>
      <c r="M387" s="14" t="s">
        <v>567</v>
      </c>
      <c r="N387" s="3" t="s">
        <v>565</v>
      </c>
      <c r="O387" s="3">
        <v>0.58599999999999997</v>
      </c>
      <c r="P387" s="15">
        <v>21.773</v>
      </c>
      <c r="Q387" s="15">
        <v>375.64600000000002</v>
      </c>
      <c r="R387" s="16">
        <v>0.73797200496853566</v>
      </c>
      <c r="S387" s="16">
        <v>-29.958570672460667</v>
      </c>
      <c r="T387" s="15">
        <v>8.8552679856372727</v>
      </c>
      <c r="U387" s="15">
        <v>44.245432020791668</v>
      </c>
      <c r="V387" s="15">
        <f t="shared" si="7"/>
        <v>4.9965096587201172</v>
      </c>
      <c r="W387" s="39"/>
    </row>
    <row r="388" spans="1:23" ht="12.75" x14ac:dyDescent="0.2">
      <c r="A388" s="34" t="s">
        <v>64</v>
      </c>
      <c r="B388" s="34" t="s">
        <v>790</v>
      </c>
      <c r="C388" s="34" t="s">
        <v>374</v>
      </c>
      <c r="D388" s="34"/>
      <c r="E388" s="34">
        <v>0.57399999999999995</v>
      </c>
      <c r="F388" s="34"/>
      <c r="G388" s="41" t="s">
        <v>448</v>
      </c>
      <c r="H388" s="3" t="s">
        <v>83</v>
      </c>
      <c r="I388" s="3">
        <v>11</v>
      </c>
      <c r="J388" s="34" t="s">
        <v>565</v>
      </c>
      <c r="K388" s="21"/>
      <c r="L388" s="34"/>
      <c r="M388" s="14" t="s">
        <v>568</v>
      </c>
      <c r="N388" s="3" t="s">
        <v>565</v>
      </c>
      <c r="O388" s="3">
        <v>0.57399999999999995</v>
      </c>
      <c r="P388" s="15">
        <v>25.571000000000002</v>
      </c>
      <c r="Q388" s="15">
        <v>373.70600000000002</v>
      </c>
      <c r="R388" s="16">
        <v>1.0443392919104402</v>
      </c>
      <c r="S388" s="16">
        <v>-29.190131937599475</v>
      </c>
      <c r="T388" s="15">
        <v>10.618541871753322</v>
      </c>
      <c r="U388" s="15">
        <v>44.934360014950798</v>
      </c>
      <c r="V388" s="15">
        <f t="shared" si="7"/>
        <v>4.2316883577473039</v>
      </c>
      <c r="W388" s="39"/>
    </row>
    <row r="389" spans="1:23" ht="12.75" x14ac:dyDescent="0.2">
      <c r="A389" s="34" t="s">
        <v>64</v>
      </c>
      <c r="B389" s="34" t="s">
        <v>790</v>
      </c>
      <c r="C389" s="34" t="s">
        <v>374</v>
      </c>
      <c r="D389" s="34"/>
      <c r="E389" s="34">
        <v>0.53400000000000003</v>
      </c>
      <c r="F389" s="34"/>
      <c r="G389" s="41" t="s">
        <v>448</v>
      </c>
      <c r="H389" s="3" t="s">
        <v>83</v>
      </c>
      <c r="I389" s="3">
        <v>12</v>
      </c>
      <c r="J389" s="34" t="s">
        <v>565</v>
      </c>
      <c r="K389" s="21"/>
      <c r="L389" s="34"/>
      <c r="M389" s="14" t="s">
        <v>569</v>
      </c>
      <c r="N389" s="3" t="s">
        <v>565</v>
      </c>
      <c r="O389" s="3">
        <v>0.53400000000000003</v>
      </c>
      <c r="P389" s="15">
        <v>20.975999999999999</v>
      </c>
      <c r="Q389" s="15">
        <v>321.512</v>
      </c>
      <c r="R389" s="16">
        <v>0.77514707527093751</v>
      </c>
      <c r="S389" s="16">
        <v>-29.587531912568529</v>
      </c>
      <c r="T389" s="15">
        <v>9.349948368255534</v>
      </c>
      <c r="U389" s="15">
        <v>41.75678447410823</v>
      </c>
      <c r="V389" s="15">
        <f t="shared" si="7"/>
        <v>4.4659909156160396</v>
      </c>
      <c r="W389" s="39"/>
    </row>
    <row r="390" spans="1:23" ht="12.75" x14ac:dyDescent="0.2">
      <c r="A390" s="34" t="s">
        <v>76</v>
      </c>
      <c r="B390" s="34" t="s">
        <v>790</v>
      </c>
      <c r="C390" s="34" t="s">
        <v>336</v>
      </c>
      <c r="D390" s="34"/>
      <c r="E390" s="34">
        <v>0.502</v>
      </c>
      <c r="F390" s="34"/>
      <c r="G390" s="42" t="s">
        <v>570</v>
      </c>
      <c r="H390" s="3" t="s">
        <v>14</v>
      </c>
      <c r="I390" s="3">
        <v>1</v>
      </c>
      <c r="J390" s="34" t="s">
        <v>571</v>
      </c>
      <c r="K390" s="21"/>
      <c r="L390" s="34"/>
      <c r="M390" s="14" t="s">
        <v>572</v>
      </c>
      <c r="N390" s="3" t="s">
        <v>571</v>
      </c>
      <c r="O390" s="3">
        <v>0.502</v>
      </c>
      <c r="P390" s="15">
        <v>20.821999999999999</v>
      </c>
      <c r="Q390" s="15">
        <v>294.54399999999998</v>
      </c>
      <c r="R390" s="16">
        <v>0.81666275403260258</v>
      </c>
      <c r="S390" s="16">
        <v>-25.064269368835028</v>
      </c>
      <c r="T390" s="15">
        <v>9.879425873588433</v>
      </c>
      <c r="U390" s="15">
        <v>40.802177180492812</v>
      </c>
      <c r="V390" s="15">
        <f t="shared" si="7"/>
        <v>4.1300150132785527</v>
      </c>
      <c r="W390" s="39"/>
    </row>
    <row r="391" spans="1:23" ht="12.75" x14ac:dyDescent="0.2">
      <c r="A391" s="34" t="s">
        <v>76</v>
      </c>
      <c r="B391" s="34" t="s">
        <v>790</v>
      </c>
      <c r="C391" s="34" t="s">
        <v>336</v>
      </c>
      <c r="D391" s="34"/>
      <c r="E391" s="34">
        <v>0.55600000000000005</v>
      </c>
      <c r="F391" s="34"/>
      <c r="G391" s="42" t="s">
        <v>570</v>
      </c>
      <c r="H391" s="3" t="s">
        <v>14</v>
      </c>
      <c r="I391" s="3">
        <v>2</v>
      </c>
      <c r="J391" s="34" t="s">
        <v>571</v>
      </c>
      <c r="K391" s="21"/>
      <c r="L391" s="34"/>
      <c r="M391" s="14" t="s">
        <v>573</v>
      </c>
      <c r="N391" s="3" t="s">
        <v>571</v>
      </c>
      <c r="O391" s="3">
        <v>0.55600000000000005</v>
      </c>
      <c r="P391" s="15">
        <v>22.111999999999998</v>
      </c>
      <c r="Q391" s="15">
        <v>339.709</v>
      </c>
      <c r="R391" s="16">
        <v>0.86039306878653532</v>
      </c>
      <c r="S391" s="16">
        <v>-25.101504509285839</v>
      </c>
      <c r="T391" s="15">
        <v>9.4706042487113571</v>
      </c>
      <c r="U391" s="15">
        <v>42.31171223411355</v>
      </c>
      <c r="V391" s="15">
        <f t="shared" si="7"/>
        <v>4.4676887686306612</v>
      </c>
      <c r="W391" s="39"/>
    </row>
    <row r="392" spans="1:23" ht="12.75" x14ac:dyDescent="0.2">
      <c r="A392" s="34" t="s">
        <v>76</v>
      </c>
      <c r="B392" s="34" t="s">
        <v>790</v>
      </c>
      <c r="C392" s="34" t="s">
        <v>336</v>
      </c>
      <c r="D392" s="34"/>
      <c r="E392" s="34">
        <v>0.53400000000000003</v>
      </c>
      <c r="F392" s="34"/>
      <c r="G392" s="42" t="s">
        <v>570</v>
      </c>
      <c r="H392" s="3" t="s">
        <v>14</v>
      </c>
      <c r="I392" s="3">
        <v>3</v>
      </c>
      <c r="J392" s="34" t="s">
        <v>571</v>
      </c>
      <c r="K392" s="21"/>
      <c r="L392" s="34"/>
      <c r="M392" s="14" t="s">
        <v>574</v>
      </c>
      <c r="N392" s="3" t="s">
        <v>571</v>
      </c>
      <c r="O392" s="3">
        <v>0.53400000000000003</v>
      </c>
      <c r="P392" s="15">
        <v>25.693000000000001</v>
      </c>
      <c r="Q392" s="15">
        <v>378.46699999999998</v>
      </c>
      <c r="R392" s="16">
        <v>0.96114767631613507</v>
      </c>
      <c r="S392" s="16">
        <v>-25.014003568554017</v>
      </c>
      <c r="T392" s="15">
        <v>11.478341989887092</v>
      </c>
      <c r="U392" s="15">
        <v>48.989957874140046</v>
      </c>
      <c r="V392" s="15">
        <f t="shared" si="7"/>
        <v>4.2680343482797678</v>
      </c>
      <c r="W392" s="39"/>
    </row>
    <row r="393" spans="1:23" ht="12.75" x14ac:dyDescent="0.2">
      <c r="A393" s="34" t="s">
        <v>368</v>
      </c>
      <c r="B393" s="34" t="s">
        <v>790</v>
      </c>
      <c r="C393" s="34" t="s">
        <v>350</v>
      </c>
      <c r="D393" s="34"/>
      <c r="E393" s="34">
        <v>0.52</v>
      </c>
      <c r="F393" s="34"/>
      <c r="G393" s="42" t="s">
        <v>570</v>
      </c>
      <c r="H393" s="3" t="s">
        <v>14</v>
      </c>
      <c r="I393" s="3">
        <v>4</v>
      </c>
      <c r="J393" s="34" t="s">
        <v>575</v>
      </c>
      <c r="K393" s="21"/>
      <c r="L393" s="34"/>
      <c r="M393" s="14" t="s">
        <v>576</v>
      </c>
      <c r="N393" s="3" t="s">
        <v>575</v>
      </c>
      <c r="O393" s="3">
        <v>0.52</v>
      </c>
      <c r="P393" s="15">
        <v>22.327999999999999</v>
      </c>
      <c r="Q393" s="15">
        <v>348.89800000000002</v>
      </c>
      <c r="R393" s="16">
        <v>0.95243589920417793</v>
      </c>
      <c r="S393" s="16">
        <v>-27.16401497309684</v>
      </c>
      <c r="T393" s="15">
        <v>10.23847925455002</v>
      </c>
      <c r="U393" s="15">
        <v>46.463922138039486</v>
      </c>
      <c r="V393" s="15">
        <f t="shared" si="7"/>
        <v>4.538166360730842</v>
      </c>
      <c r="W393" s="39"/>
    </row>
    <row r="394" spans="1:23" ht="12.75" x14ac:dyDescent="0.2">
      <c r="A394" s="34" t="s">
        <v>368</v>
      </c>
      <c r="B394" s="34" t="s">
        <v>790</v>
      </c>
      <c r="C394" s="34" t="s">
        <v>350</v>
      </c>
      <c r="D394" s="34"/>
      <c r="E394" s="34">
        <v>0.53</v>
      </c>
      <c r="F394" s="34"/>
      <c r="G394" s="42" t="s">
        <v>570</v>
      </c>
      <c r="H394" s="3" t="s">
        <v>14</v>
      </c>
      <c r="I394" s="3">
        <v>5</v>
      </c>
      <c r="J394" s="34" t="s">
        <v>575</v>
      </c>
      <c r="K394" s="21"/>
      <c r="L394" s="34"/>
      <c r="M394" s="14" t="s">
        <v>577</v>
      </c>
      <c r="N394" s="3" t="s">
        <v>575</v>
      </c>
      <c r="O394" s="3">
        <v>0.53</v>
      </c>
      <c r="P394" s="15">
        <v>22.922000000000001</v>
      </c>
      <c r="Q394" s="15">
        <v>361.471</v>
      </c>
      <c r="R394" s="16">
        <v>0.73097727891117015</v>
      </c>
      <c r="S394" s="16">
        <v>-27.184243292906721</v>
      </c>
      <c r="T394" s="15">
        <v>10.342105645202114</v>
      </c>
      <c r="U394" s="15">
        <v>47.155010322043076</v>
      </c>
      <c r="V394" s="15">
        <f t="shared" si="7"/>
        <v>4.5595173690687565</v>
      </c>
      <c r="W394" s="39"/>
    </row>
    <row r="395" spans="1:23" ht="12.75" x14ac:dyDescent="0.2">
      <c r="A395" s="34" t="s">
        <v>368</v>
      </c>
      <c r="B395" s="34" t="s">
        <v>790</v>
      </c>
      <c r="C395" s="34" t="s">
        <v>350</v>
      </c>
      <c r="D395" s="34"/>
      <c r="E395" s="34">
        <v>0.59399999999999997</v>
      </c>
      <c r="F395" s="34"/>
      <c r="G395" s="42" t="s">
        <v>570</v>
      </c>
      <c r="H395" s="3" t="s">
        <v>14</v>
      </c>
      <c r="I395" s="3">
        <v>6</v>
      </c>
      <c r="J395" s="34" t="s">
        <v>575</v>
      </c>
      <c r="K395" s="21"/>
      <c r="L395" s="34"/>
      <c r="M395" s="14" t="s">
        <v>578</v>
      </c>
      <c r="N395" s="3" t="s">
        <v>575</v>
      </c>
      <c r="O395" s="3">
        <v>0.59399999999999997</v>
      </c>
      <c r="P395" s="15">
        <v>24.933</v>
      </c>
      <c r="Q395" s="15">
        <v>398.35199999999998</v>
      </c>
      <c r="R395" s="16">
        <v>0.91141858337093029</v>
      </c>
      <c r="S395" s="16">
        <v>-27.105068485620649</v>
      </c>
      <c r="T395" s="15">
        <v>10.018804883507473</v>
      </c>
      <c r="U395" s="15">
        <v>46.264961970500565</v>
      </c>
      <c r="V395" s="15">
        <f t="shared" si="7"/>
        <v>4.6178124545233894</v>
      </c>
      <c r="W395" s="39"/>
    </row>
    <row r="396" spans="1:23" ht="12.75" x14ac:dyDescent="0.2">
      <c r="A396" s="34" t="s">
        <v>11</v>
      </c>
      <c r="B396" s="34" t="s">
        <v>790</v>
      </c>
      <c r="C396" s="34" t="s">
        <v>383</v>
      </c>
      <c r="D396" s="34"/>
      <c r="E396" s="34">
        <v>0.55800000000000005</v>
      </c>
      <c r="F396" s="34"/>
      <c r="G396" s="42" t="s">
        <v>570</v>
      </c>
      <c r="H396" s="3" t="s">
        <v>14</v>
      </c>
      <c r="I396" s="3">
        <v>7</v>
      </c>
      <c r="J396" s="34" t="s">
        <v>579</v>
      </c>
      <c r="K396" s="21"/>
      <c r="L396" s="34"/>
      <c r="M396" s="14" t="s">
        <v>580</v>
      </c>
      <c r="N396" s="3" t="s">
        <v>579</v>
      </c>
      <c r="O396" s="3">
        <v>0.55800000000000005</v>
      </c>
      <c r="P396" s="15">
        <v>24.837</v>
      </c>
      <c r="Q396" s="15">
        <v>396.33699999999999</v>
      </c>
      <c r="R396" s="16">
        <v>3.4978763260566978</v>
      </c>
      <c r="S396" s="16">
        <v>-28.73404525785913</v>
      </c>
      <c r="T396" s="15">
        <v>10.615234130737059</v>
      </c>
      <c r="U396" s="15">
        <v>48.963045224187255</v>
      </c>
      <c r="V396" s="15">
        <f t="shared" si="7"/>
        <v>4.6125261695747026</v>
      </c>
      <c r="W396" s="21"/>
    </row>
    <row r="397" spans="1:23" ht="12.75" x14ac:dyDescent="0.2">
      <c r="A397" s="34" t="s">
        <v>11</v>
      </c>
      <c r="B397" s="34" t="s">
        <v>790</v>
      </c>
      <c r="C397" s="34" t="s">
        <v>383</v>
      </c>
      <c r="D397" s="34"/>
      <c r="E397" s="34">
        <v>0.53400000000000003</v>
      </c>
      <c r="F397" s="34"/>
      <c r="G397" s="42" t="s">
        <v>570</v>
      </c>
      <c r="H397" s="3" t="s">
        <v>14</v>
      </c>
      <c r="I397" s="3">
        <v>8</v>
      </c>
      <c r="J397" s="34" t="s">
        <v>579</v>
      </c>
      <c r="K397" s="21"/>
      <c r="L397" s="34"/>
      <c r="M397" s="14" t="s">
        <v>581</v>
      </c>
      <c r="N397" s="3" t="s">
        <v>579</v>
      </c>
      <c r="O397" s="3">
        <v>0.53400000000000003</v>
      </c>
      <c r="P397" s="15">
        <v>22.212</v>
      </c>
      <c r="Q397" s="15">
        <v>389.464</v>
      </c>
      <c r="R397" s="16">
        <v>3.8014754308233991</v>
      </c>
      <c r="S397" s="16">
        <v>-29.323152458233629</v>
      </c>
      <c r="T397" s="15">
        <v>9.9385697025138846</v>
      </c>
      <c r="U397" s="15">
        <v>50.335065824323344</v>
      </c>
      <c r="V397" s="15">
        <f t="shared" si="7"/>
        <v>5.0646186856838646</v>
      </c>
      <c r="W397" s="39"/>
    </row>
    <row r="398" spans="1:23" ht="12.75" x14ac:dyDescent="0.2">
      <c r="A398" s="34" t="s">
        <v>11</v>
      </c>
      <c r="B398" s="34" t="s">
        <v>790</v>
      </c>
      <c r="C398" s="34" t="s">
        <v>383</v>
      </c>
      <c r="D398" s="34"/>
      <c r="E398" s="34">
        <v>0.54200000000000004</v>
      </c>
      <c r="F398" s="34"/>
      <c r="G398" s="42" t="s">
        <v>570</v>
      </c>
      <c r="H398" s="3" t="s">
        <v>14</v>
      </c>
      <c r="I398" s="3">
        <v>9</v>
      </c>
      <c r="J398" s="34" t="s">
        <v>579</v>
      </c>
      <c r="K398" s="21"/>
      <c r="L398" s="34"/>
      <c r="M398" s="14" t="s">
        <v>582</v>
      </c>
      <c r="N398" s="3" t="s">
        <v>579</v>
      </c>
      <c r="O398" s="3">
        <v>0.54200000000000004</v>
      </c>
      <c r="P398" s="15">
        <v>22.106999999999999</v>
      </c>
      <c r="Q398" s="15">
        <v>380.339</v>
      </c>
      <c r="R398" s="16">
        <v>3.0795210304079284</v>
      </c>
      <c r="S398" s="16"/>
      <c r="T398" s="15">
        <v>9.7380064208788522</v>
      </c>
      <c r="U398" s="15">
        <v>53.860563159719931</v>
      </c>
      <c r="V398" s="15">
        <f t="shared" si="7"/>
        <v>5.5309640219829541</v>
      </c>
      <c r="W398" s="39" t="s">
        <v>583</v>
      </c>
    </row>
    <row r="399" spans="1:23" ht="12.75" x14ac:dyDescent="0.2">
      <c r="A399" s="34" t="s">
        <v>60</v>
      </c>
      <c r="B399" s="34" t="s">
        <v>790</v>
      </c>
      <c r="C399" s="34" t="s">
        <v>383</v>
      </c>
      <c r="D399" s="34"/>
      <c r="E399" s="34">
        <v>0.52800000000000002</v>
      </c>
      <c r="F399" s="34"/>
      <c r="G399" s="42" t="s">
        <v>570</v>
      </c>
      <c r="H399" s="3" t="s">
        <v>14</v>
      </c>
      <c r="I399" s="3">
        <v>10</v>
      </c>
      <c r="J399" s="35" t="s">
        <v>584</v>
      </c>
      <c r="K399" s="21"/>
      <c r="L399" s="35"/>
      <c r="M399" s="14" t="s">
        <v>585</v>
      </c>
      <c r="N399" s="40" t="s">
        <v>584</v>
      </c>
      <c r="O399" s="3">
        <v>0.52800000000000002</v>
      </c>
      <c r="P399" s="15">
        <v>22.483000000000001</v>
      </c>
      <c r="Q399" s="15">
        <v>376.40199999999999</v>
      </c>
      <c r="R399" s="16">
        <v>2.8700739628544754</v>
      </c>
      <c r="S399" s="16">
        <v>-32.056634273482722</v>
      </c>
      <c r="T399" s="15">
        <v>10.147257747481191</v>
      </c>
      <c r="U399" s="15">
        <v>49.226609740392924</v>
      </c>
      <c r="V399" s="15">
        <f t="shared" si="7"/>
        <v>4.851222957514036</v>
      </c>
      <c r="W399" s="39"/>
    </row>
    <row r="400" spans="1:23" ht="12.75" x14ac:dyDescent="0.2">
      <c r="A400" s="34" t="s">
        <v>60</v>
      </c>
      <c r="B400" s="34" t="s">
        <v>790</v>
      </c>
      <c r="C400" s="34" t="s">
        <v>383</v>
      </c>
      <c r="D400" s="34"/>
      <c r="E400" s="34">
        <v>0.57399999999999995</v>
      </c>
      <c r="F400" s="34"/>
      <c r="G400" s="42" t="s">
        <v>570</v>
      </c>
      <c r="H400" s="3" t="s">
        <v>14</v>
      </c>
      <c r="I400" s="3">
        <v>11</v>
      </c>
      <c r="J400" s="34" t="s">
        <v>584</v>
      </c>
      <c r="K400" s="21"/>
      <c r="L400" s="34"/>
      <c r="M400" s="14" t="s">
        <v>586</v>
      </c>
      <c r="N400" s="3" t="s">
        <v>584</v>
      </c>
      <c r="O400" s="3">
        <v>0.57399999999999995</v>
      </c>
      <c r="P400" s="15">
        <v>25.311</v>
      </c>
      <c r="Q400" s="15">
        <v>432.23200000000003</v>
      </c>
      <c r="R400" s="16">
        <v>3.0253396390680702</v>
      </c>
      <c r="S400" s="16">
        <v>-31.578033885990237</v>
      </c>
      <c r="T400" s="15">
        <v>10.53406807510699</v>
      </c>
      <c r="U400" s="15">
        <v>51.8257247087761</v>
      </c>
      <c r="V400" s="15">
        <f t="shared" si="7"/>
        <v>4.9198205611795158</v>
      </c>
      <c r="W400" s="39"/>
    </row>
    <row r="401" spans="1:23" ht="12.75" x14ac:dyDescent="0.2">
      <c r="A401" s="34" t="s">
        <v>60</v>
      </c>
      <c r="B401" s="34" t="s">
        <v>790</v>
      </c>
      <c r="C401" s="34" t="s">
        <v>383</v>
      </c>
      <c r="D401" s="34"/>
      <c r="E401" s="34">
        <v>0.57999999999999996</v>
      </c>
      <c r="F401" s="34"/>
      <c r="G401" s="42" t="s">
        <v>570</v>
      </c>
      <c r="H401" s="3" t="s">
        <v>14</v>
      </c>
      <c r="I401" s="3">
        <v>12</v>
      </c>
      <c r="J401" s="34" t="s">
        <v>584</v>
      </c>
      <c r="K401" s="21"/>
      <c r="L401" s="34"/>
      <c r="M401" s="14" t="s">
        <v>587</v>
      </c>
      <c r="N401" s="3" t="s">
        <v>584</v>
      </c>
      <c r="O401" s="3">
        <v>0.57999999999999996</v>
      </c>
      <c r="P401" s="15">
        <v>27.428000000000001</v>
      </c>
      <c r="Q401" s="15">
        <v>417.209</v>
      </c>
      <c r="R401" s="16">
        <v>2.812811360810731</v>
      </c>
      <c r="S401" s="16">
        <v>-30.586956861640289</v>
      </c>
      <c r="T401" s="15">
        <v>11.295321896991704</v>
      </c>
      <c r="U401" s="15">
        <v>49.582424164982825</v>
      </c>
      <c r="V401" s="15">
        <f t="shared" si="7"/>
        <v>4.3896424216283885</v>
      </c>
      <c r="W401" s="39"/>
    </row>
    <row r="402" spans="1:23" ht="12.75" x14ac:dyDescent="0.2">
      <c r="A402" s="34" t="s">
        <v>76</v>
      </c>
      <c r="B402" s="34" t="s">
        <v>790</v>
      </c>
      <c r="C402" s="34" t="s">
        <v>588</v>
      </c>
      <c r="D402" s="34"/>
      <c r="E402" s="34">
        <v>0.59799999999999998</v>
      </c>
      <c r="F402" s="34"/>
      <c r="G402" s="42" t="s">
        <v>570</v>
      </c>
      <c r="H402" s="3" t="s">
        <v>31</v>
      </c>
      <c r="I402" s="3">
        <v>1</v>
      </c>
      <c r="J402" s="34" t="s">
        <v>589</v>
      </c>
      <c r="K402" s="21"/>
      <c r="L402" s="34"/>
      <c r="M402" s="14" t="s">
        <v>590</v>
      </c>
      <c r="N402" s="3" t="s">
        <v>589</v>
      </c>
      <c r="O402" s="3">
        <v>0.59799999999999998</v>
      </c>
      <c r="P402" s="15">
        <v>23.08</v>
      </c>
      <c r="Q402" s="15">
        <v>470.11500000000001</v>
      </c>
      <c r="R402" s="16">
        <v>4.1020883427801076</v>
      </c>
      <c r="S402" s="16">
        <v>-23.191525744427892</v>
      </c>
      <c r="T402" s="15">
        <v>9.2038756587889079</v>
      </c>
      <c r="U402" s="15">
        <v>53.976245502241852</v>
      </c>
      <c r="V402" s="15">
        <f t="shared" si="7"/>
        <v>5.8645126795796276</v>
      </c>
      <c r="W402" s="39"/>
    </row>
    <row r="403" spans="1:23" ht="12.75" x14ac:dyDescent="0.2">
      <c r="A403" s="34" t="s">
        <v>76</v>
      </c>
      <c r="B403" s="34" t="s">
        <v>790</v>
      </c>
      <c r="C403" s="34" t="s">
        <v>588</v>
      </c>
      <c r="D403" s="34"/>
      <c r="E403" s="34">
        <v>0.60199999999999998</v>
      </c>
      <c r="F403" s="34"/>
      <c r="G403" s="42" t="s">
        <v>570</v>
      </c>
      <c r="H403" s="3" t="s">
        <v>31</v>
      </c>
      <c r="I403" s="3">
        <v>2</v>
      </c>
      <c r="J403" s="34" t="s">
        <v>589</v>
      </c>
      <c r="K403" s="21"/>
      <c r="L403" s="34"/>
      <c r="M403" s="14" t="s">
        <v>591</v>
      </c>
      <c r="N403" s="3" t="s">
        <v>589</v>
      </c>
      <c r="O403" s="3">
        <v>0.60199999999999998</v>
      </c>
      <c r="P403" s="15">
        <v>24.507000000000001</v>
      </c>
      <c r="Q403" s="15">
        <v>462.214</v>
      </c>
      <c r="R403" s="16">
        <v>4.4684952609285276</v>
      </c>
      <c r="S403" s="16">
        <v>-23.216486906005528</v>
      </c>
      <c r="T403" s="15">
        <v>9.7066142033487512</v>
      </c>
      <c r="U403" s="15">
        <v>52.838909452328664</v>
      </c>
      <c r="V403" s="15">
        <f t="shared" si="7"/>
        <v>5.443598390270771</v>
      </c>
      <c r="W403" s="39"/>
    </row>
    <row r="404" spans="1:23" ht="12.75" x14ac:dyDescent="0.2">
      <c r="A404" s="34" t="s">
        <v>76</v>
      </c>
      <c r="B404" s="34" t="s">
        <v>790</v>
      </c>
      <c r="C404" s="34" t="s">
        <v>588</v>
      </c>
      <c r="D404" s="34"/>
      <c r="E404" s="34">
        <v>0.56999999999999995</v>
      </c>
      <c r="F404" s="34"/>
      <c r="G404" s="42" t="s">
        <v>570</v>
      </c>
      <c r="H404" s="3" t="s">
        <v>31</v>
      </c>
      <c r="I404" s="3">
        <v>3</v>
      </c>
      <c r="J404" s="34" t="s">
        <v>589</v>
      </c>
      <c r="K404" s="21"/>
      <c r="L404" s="34"/>
      <c r="M404" s="14" t="s">
        <v>592</v>
      </c>
      <c r="N404" s="14" t="s">
        <v>589</v>
      </c>
      <c r="O404" s="14">
        <v>0.56999999999999995</v>
      </c>
      <c r="P404" s="15">
        <v>30.111000000000001</v>
      </c>
      <c r="Q404" s="15">
        <v>511.35500000000002</v>
      </c>
      <c r="R404" s="16">
        <v>4.6692610268188428</v>
      </c>
      <c r="S404" s="16">
        <v>-24.208362246810974</v>
      </c>
      <c r="T404" s="15">
        <v>9.9585100973421135</v>
      </c>
      <c r="U404" s="15">
        <v>50.918234723221289</v>
      </c>
      <c r="V404" s="15">
        <f t="shared" si="7"/>
        <v>5.1130374147846833</v>
      </c>
      <c r="W404" s="39"/>
    </row>
    <row r="405" spans="1:23" ht="12.75" x14ac:dyDescent="0.2">
      <c r="A405" s="34" t="s">
        <v>64</v>
      </c>
      <c r="B405" s="34" t="s">
        <v>790</v>
      </c>
      <c r="C405" s="34" t="s">
        <v>369</v>
      </c>
      <c r="D405" s="34"/>
      <c r="E405" s="34">
        <v>0.58799999999999997</v>
      </c>
      <c r="F405" s="34"/>
      <c r="G405" s="42" t="s">
        <v>570</v>
      </c>
      <c r="H405" s="3" t="s">
        <v>31</v>
      </c>
      <c r="I405" s="3">
        <v>4</v>
      </c>
      <c r="J405" s="34" t="s">
        <v>593</v>
      </c>
      <c r="K405" s="21"/>
      <c r="L405" s="34"/>
      <c r="M405" s="14" t="s">
        <v>594</v>
      </c>
      <c r="N405" s="14" t="s">
        <v>593</v>
      </c>
      <c r="O405" s="14">
        <v>0.58799999999999997</v>
      </c>
      <c r="P405" s="15">
        <v>37.493000000000002</v>
      </c>
      <c r="Q405" s="15">
        <v>492.95600000000002</v>
      </c>
      <c r="R405" s="16">
        <v>2.645393131374056</v>
      </c>
      <c r="S405" s="16">
        <v>-25.652806800021803</v>
      </c>
      <c r="T405" s="15">
        <v>11.994821483623154</v>
      </c>
      <c r="U405" s="15">
        <v>47.4456131541573</v>
      </c>
      <c r="V405" s="15">
        <f t="shared" si="7"/>
        <v>3.955508068122235</v>
      </c>
      <c r="W405" s="39"/>
    </row>
    <row r="406" spans="1:23" ht="12.75" x14ac:dyDescent="0.2">
      <c r="A406" s="34" t="s">
        <v>64</v>
      </c>
      <c r="B406" s="34" t="s">
        <v>790</v>
      </c>
      <c r="C406" s="34" t="s">
        <v>369</v>
      </c>
      <c r="D406" s="34"/>
      <c r="E406" s="34">
        <v>0.58799999999999997</v>
      </c>
      <c r="F406" s="34"/>
      <c r="G406" s="42" t="s">
        <v>570</v>
      </c>
      <c r="H406" s="3" t="s">
        <v>31</v>
      </c>
      <c r="I406" s="3">
        <v>5</v>
      </c>
      <c r="J406" s="34" t="s">
        <v>593</v>
      </c>
      <c r="K406" s="21"/>
      <c r="L406" s="34"/>
      <c r="M406" s="14" t="s">
        <v>595</v>
      </c>
      <c r="N406" s="14" t="s">
        <v>593</v>
      </c>
      <c r="O406" s="14">
        <v>0.58799999999999997</v>
      </c>
      <c r="P406" s="15">
        <v>36.975999999999999</v>
      </c>
      <c r="Q406" s="15">
        <v>489.59899999999999</v>
      </c>
      <c r="R406" s="16">
        <v>2.6099368388034927</v>
      </c>
      <c r="S406" s="16">
        <v>-25.568446293751979</v>
      </c>
      <c r="T406" s="15">
        <v>11.811234937432841</v>
      </c>
      <c r="U406" s="15">
        <v>47.205581134289872</v>
      </c>
      <c r="V406" s="15">
        <f t="shared" si="7"/>
        <v>3.99666769684542</v>
      </c>
      <c r="W406" s="39"/>
    </row>
    <row r="407" spans="1:23" ht="12.75" x14ac:dyDescent="0.2">
      <c r="A407" s="34" t="s">
        <v>64</v>
      </c>
      <c r="B407" s="34" t="s">
        <v>790</v>
      </c>
      <c r="C407" s="34" t="s">
        <v>369</v>
      </c>
      <c r="D407" s="34"/>
      <c r="E407" s="34">
        <v>0.53</v>
      </c>
      <c r="F407" s="34"/>
      <c r="G407" s="42" t="s">
        <v>570</v>
      </c>
      <c r="H407" s="3" t="s">
        <v>31</v>
      </c>
      <c r="I407" s="3">
        <v>6</v>
      </c>
      <c r="J407" s="34" t="s">
        <v>593</v>
      </c>
      <c r="K407" s="21"/>
      <c r="L407" s="34"/>
      <c r="M407" s="14" t="s">
        <v>596</v>
      </c>
      <c r="N407" s="14" t="s">
        <v>593</v>
      </c>
      <c r="O407" s="14">
        <v>0.53</v>
      </c>
      <c r="P407" s="15">
        <v>33.22</v>
      </c>
      <c r="Q407" s="15">
        <v>438.77100000000002</v>
      </c>
      <c r="R407" s="16">
        <v>2.6890981058728363</v>
      </c>
      <c r="S407" s="16">
        <v>-25.553842245202514</v>
      </c>
      <c r="T407" s="15">
        <v>11.797672310258244</v>
      </c>
      <c r="U407" s="15">
        <v>46.929192240750837</v>
      </c>
      <c r="V407" s="15">
        <f t="shared" si="7"/>
        <v>3.9778348649288415</v>
      </c>
      <c r="W407" s="39"/>
    </row>
    <row r="408" spans="1:23" ht="12.75" x14ac:dyDescent="0.2">
      <c r="A408" s="34" t="s">
        <v>67</v>
      </c>
      <c r="B408" s="34" t="s">
        <v>790</v>
      </c>
      <c r="C408" s="34" t="s">
        <v>383</v>
      </c>
      <c r="D408" s="34"/>
      <c r="E408" s="34">
        <v>0.55200000000000005</v>
      </c>
      <c r="F408" s="34"/>
      <c r="G408" s="42" t="s">
        <v>570</v>
      </c>
      <c r="H408" s="3" t="s">
        <v>31</v>
      </c>
      <c r="I408" s="3">
        <v>7</v>
      </c>
      <c r="J408" s="34" t="s">
        <v>597</v>
      </c>
      <c r="K408" s="21"/>
      <c r="L408" s="34"/>
      <c r="M408" s="14" t="s">
        <v>598</v>
      </c>
      <c r="N408" s="14" t="s">
        <v>597</v>
      </c>
      <c r="O408" s="14">
        <v>0.55200000000000005</v>
      </c>
      <c r="P408" s="15">
        <v>33.329000000000001</v>
      </c>
      <c r="Q408" s="15">
        <v>429.76</v>
      </c>
      <c r="R408" s="16">
        <v>3.5542324664725262</v>
      </c>
      <c r="S408" s="16">
        <v>-26.536278104013643</v>
      </c>
      <c r="T408" s="15">
        <v>11.363534039784403</v>
      </c>
      <c r="U408" s="15">
        <v>44.219829122962516</v>
      </c>
      <c r="V408" s="15">
        <f t="shared" si="7"/>
        <v>3.8913800027479377</v>
      </c>
      <c r="W408" s="39"/>
    </row>
    <row r="409" spans="1:23" ht="12.75" x14ac:dyDescent="0.2">
      <c r="A409" s="34" t="s">
        <v>67</v>
      </c>
      <c r="B409" s="34" t="s">
        <v>790</v>
      </c>
      <c r="C409" s="34" t="s">
        <v>383</v>
      </c>
      <c r="D409" s="34"/>
      <c r="E409" s="34">
        <v>0.56000000000000005</v>
      </c>
      <c r="F409" s="34"/>
      <c r="G409" s="42" t="s">
        <v>570</v>
      </c>
      <c r="H409" s="3" t="s">
        <v>31</v>
      </c>
      <c r="I409" s="3">
        <v>8</v>
      </c>
      <c r="J409" s="34" t="s">
        <v>597</v>
      </c>
      <c r="K409" s="21"/>
      <c r="L409" s="34"/>
      <c r="M409" s="14" t="s">
        <v>599</v>
      </c>
      <c r="N409" s="14" t="s">
        <v>597</v>
      </c>
      <c r="O409" s="14">
        <v>0.56000000000000005</v>
      </c>
      <c r="P409" s="15">
        <v>34.003999999999998</v>
      </c>
      <c r="Q409" s="15">
        <v>443.096</v>
      </c>
      <c r="R409" s="16">
        <v>4.0068667224349115</v>
      </c>
      <c r="S409" s="16">
        <v>-26.796148435428677</v>
      </c>
      <c r="T409" s="15">
        <v>11.435581718867796</v>
      </c>
      <c r="U409" s="15">
        <v>45.039771649090049</v>
      </c>
      <c r="V409" s="15">
        <f t="shared" si="7"/>
        <v>3.9385641024958113</v>
      </c>
      <c r="W409" s="39"/>
    </row>
    <row r="410" spans="1:23" ht="12.75" x14ac:dyDescent="0.2">
      <c r="A410" s="34" t="s">
        <v>67</v>
      </c>
      <c r="B410" s="34" t="s">
        <v>790</v>
      </c>
      <c r="C410" s="34" t="s">
        <v>383</v>
      </c>
      <c r="D410" s="34"/>
      <c r="E410" s="34">
        <v>0.55000000000000004</v>
      </c>
      <c r="F410" s="34"/>
      <c r="G410" s="42" t="s">
        <v>570</v>
      </c>
      <c r="H410" s="3" t="s">
        <v>31</v>
      </c>
      <c r="I410" s="3">
        <v>9</v>
      </c>
      <c r="J410" s="34" t="s">
        <v>597</v>
      </c>
      <c r="K410" s="21"/>
      <c r="L410" s="34"/>
      <c r="M410" s="14" t="s">
        <v>600</v>
      </c>
      <c r="N410" s="14" t="s">
        <v>597</v>
      </c>
      <c r="O410" s="14">
        <v>0.55000000000000004</v>
      </c>
      <c r="P410" s="15">
        <v>32.613999999999997</v>
      </c>
      <c r="Q410" s="15">
        <v>422.91500000000002</v>
      </c>
      <c r="R410" s="16">
        <v>3.9899813611837782</v>
      </c>
      <c r="S410" s="16">
        <v>-26.844931560117448</v>
      </c>
      <c r="T410" s="15">
        <v>11.207058139273547</v>
      </c>
      <c r="U410" s="15">
        <v>43.771907555816092</v>
      </c>
      <c r="V410" s="15">
        <f t="shared" si="7"/>
        <v>3.9057446666064526</v>
      </c>
      <c r="W410" s="39"/>
    </row>
    <row r="411" spans="1:23" ht="12.75" x14ac:dyDescent="0.2">
      <c r="A411" s="34" t="s">
        <v>30</v>
      </c>
      <c r="B411" s="34" t="s">
        <v>790</v>
      </c>
      <c r="C411" s="34" t="s">
        <v>601</v>
      </c>
      <c r="D411" s="34"/>
      <c r="E411" s="34">
        <v>0.52800000000000002</v>
      </c>
      <c r="F411" s="34"/>
      <c r="G411" s="42" t="s">
        <v>570</v>
      </c>
      <c r="H411" s="3" t="s">
        <v>31</v>
      </c>
      <c r="I411" s="3">
        <v>10</v>
      </c>
      <c r="J411" s="34" t="s">
        <v>602</v>
      </c>
      <c r="K411" s="21"/>
      <c r="L411" s="34"/>
      <c r="M411" s="14" t="s">
        <v>603</v>
      </c>
      <c r="N411" s="14" t="s">
        <v>602</v>
      </c>
      <c r="O411" s="14">
        <v>0.52800000000000002</v>
      </c>
      <c r="P411" s="15">
        <v>32.704000000000001</v>
      </c>
      <c r="Q411" s="15">
        <v>426.44200000000001</v>
      </c>
      <c r="R411" s="16">
        <v>3.0700245999047153</v>
      </c>
      <c r="S411" s="16">
        <v>-28.218155664308803</v>
      </c>
      <c r="T411" s="15">
        <v>11.681863639547945</v>
      </c>
      <c r="U411" s="15">
        <v>45.946627148430053</v>
      </c>
      <c r="V411" s="15">
        <f t="shared" si="7"/>
        <v>3.9331590032331567</v>
      </c>
      <c r="W411" s="39"/>
    </row>
    <row r="412" spans="1:23" ht="12.75" x14ac:dyDescent="0.2">
      <c r="A412" s="34" t="s">
        <v>30</v>
      </c>
      <c r="B412" s="34" t="s">
        <v>790</v>
      </c>
      <c r="C412" s="34" t="s">
        <v>601</v>
      </c>
      <c r="D412" s="34"/>
      <c r="E412" s="34">
        <v>0.57799999999999996</v>
      </c>
      <c r="F412" s="34"/>
      <c r="G412" s="42" t="s">
        <v>570</v>
      </c>
      <c r="H412" s="3" t="s">
        <v>31</v>
      </c>
      <c r="I412" s="3">
        <v>11</v>
      </c>
      <c r="J412" s="34" t="s">
        <v>602</v>
      </c>
      <c r="K412" s="21"/>
      <c r="L412" s="34"/>
      <c r="M412" s="14" t="s">
        <v>604</v>
      </c>
      <c r="N412" s="14" t="s">
        <v>602</v>
      </c>
      <c r="O412" s="14">
        <v>0.57799999999999996</v>
      </c>
      <c r="P412" s="15">
        <v>33.979999999999997</v>
      </c>
      <c r="Q412" s="15">
        <v>459.32</v>
      </c>
      <c r="R412" s="16">
        <v>2.9179580723558241</v>
      </c>
      <c r="S412" s="16">
        <v>-29.869162177992276</v>
      </c>
      <c r="T412" s="15">
        <v>11.111048620304596</v>
      </c>
      <c r="U412" s="15">
        <v>45.147815543502688</v>
      </c>
      <c r="V412" s="15">
        <f t="shared" si="7"/>
        <v>4.0633262517633568</v>
      </c>
      <c r="W412" s="39"/>
    </row>
    <row r="413" spans="1:23" ht="12.75" x14ac:dyDescent="0.2">
      <c r="A413" s="34" t="s">
        <v>71</v>
      </c>
      <c r="B413" s="34" t="s">
        <v>790</v>
      </c>
      <c r="C413" s="34" t="s">
        <v>345</v>
      </c>
      <c r="D413" s="34"/>
      <c r="E413" s="34">
        <v>0.52600000000000002</v>
      </c>
      <c r="F413" s="34"/>
      <c r="G413" s="42" t="s">
        <v>570</v>
      </c>
      <c r="H413" s="3" t="s">
        <v>31</v>
      </c>
      <c r="I413" s="3">
        <v>12</v>
      </c>
      <c r="J413" s="35" t="s">
        <v>605</v>
      </c>
      <c r="K413" s="21"/>
      <c r="L413" s="35"/>
      <c r="M413" s="14" t="s">
        <v>606</v>
      </c>
      <c r="N413" s="14" t="s">
        <v>605</v>
      </c>
      <c r="O413" s="14">
        <v>0.52600000000000002</v>
      </c>
      <c r="P413" s="15">
        <v>36.375</v>
      </c>
      <c r="Q413" s="15">
        <v>438.85399999999998</v>
      </c>
      <c r="R413" s="16">
        <v>2.8129228495446661</v>
      </c>
      <c r="S413" s="16">
        <v>-26.978342247738624</v>
      </c>
      <c r="T413" s="15">
        <v>13.029111074033548</v>
      </c>
      <c r="U413" s="15">
        <v>47.630296351944082</v>
      </c>
      <c r="V413" s="15">
        <f t="shared" si="7"/>
        <v>3.6556827308709643</v>
      </c>
      <c r="W413" s="39"/>
    </row>
    <row r="414" spans="1:23" ht="12.75" x14ac:dyDescent="0.2">
      <c r="A414" s="34" t="s">
        <v>71</v>
      </c>
      <c r="B414" s="34" t="s">
        <v>790</v>
      </c>
      <c r="C414" s="34" t="s">
        <v>345</v>
      </c>
      <c r="D414" s="34"/>
      <c r="E414" s="34">
        <v>0.58599999999999997</v>
      </c>
      <c r="F414" s="34"/>
      <c r="G414" s="42" t="s">
        <v>570</v>
      </c>
      <c r="H414" s="3" t="s">
        <v>48</v>
      </c>
      <c r="I414" s="3">
        <v>1</v>
      </c>
      <c r="J414" s="34" t="s">
        <v>605</v>
      </c>
      <c r="K414" s="21"/>
      <c r="L414" s="34"/>
      <c r="M414" s="14" t="s">
        <v>607</v>
      </c>
      <c r="N414" s="14" t="s">
        <v>605</v>
      </c>
      <c r="O414" s="14">
        <v>0.58599999999999997</v>
      </c>
      <c r="P414" s="15">
        <v>40.158000000000001</v>
      </c>
      <c r="Q414" s="15">
        <v>483.20100000000002</v>
      </c>
      <c r="R414" s="16">
        <v>3.061391326503089</v>
      </c>
      <c r="S414" s="16">
        <v>-26.72840768820333</v>
      </c>
      <c r="T414" s="15">
        <v>12.970144317836702</v>
      </c>
      <c r="U414" s="15">
        <v>46.872700713278888</v>
      </c>
      <c r="V414" s="15">
        <f t="shared" si="7"/>
        <v>3.6138919941560692</v>
      </c>
      <c r="W414" s="39"/>
    </row>
    <row r="415" spans="1:23" ht="12.75" x14ac:dyDescent="0.2">
      <c r="A415" s="34" t="s">
        <v>71</v>
      </c>
      <c r="B415" s="34" t="s">
        <v>790</v>
      </c>
      <c r="C415" s="34" t="s">
        <v>345</v>
      </c>
      <c r="D415" s="34"/>
      <c r="E415" s="34">
        <v>0.60799999999999998</v>
      </c>
      <c r="F415" s="34"/>
      <c r="G415" s="42" t="s">
        <v>570</v>
      </c>
      <c r="H415" s="3" t="s">
        <v>48</v>
      </c>
      <c r="I415" s="3">
        <v>2</v>
      </c>
      <c r="J415" s="34" t="s">
        <v>605</v>
      </c>
      <c r="K415" s="21"/>
      <c r="L415" s="34"/>
      <c r="M415" s="14" t="s">
        <v>608</v>
      </c>
      <c r="N415" s="14" t="s">
        <v>605</v>
      </c>
      <c r="O415" s="14">
        <v>0.60799999999999998</v>
      </c>
      <c r="P415" s="15">
        <v>35.512</v>
      </c>
      <c r="Q415" s="15">
        <v>431.71499999999997</v>
      </c>
      <c r="R415" s="16">
        <v>2.8153090597030115</v>
      </c>
      <c r="S415" s="16">
        <v>-26.866914558355322</v>
      </c>
      <c r="T415" s="15">
        <v>11.019410479915962</v>
      </c>
      <c r="U415" s="15">
        <v>40.450198046095522</v>
      </c>
      <c r="V415" s="15">
        <f t="shared" si="7"/>
        <v>3.6708132544676757</v>
      </c>
      <c r="W415" s="39"/>
    </row>
    <row r="416" spans="1:23" ht="12.75" x14ac:dyDescent="0.2">
      <c r="A416" s="34" t="s">
        <v>67</v>
      </c>
      <c r="B416" s="34" t="s">
        <v>790</v>
      </c>
      <c r="C416" s="34" t="s">
        <v>661</v>
      </c>
      <c r="D416" s="34"/>
      <c r="E416" s="34">
        <v>0.56200000000000006</v>
      </c>
      <c r="F416" s="34"/>
      <c r="G416" s="42" t="s">
        <v>570</v>
      </c>
      <c r="H416" s="3" t="s">
        <v>48</v>
      </c>
      <c r="I416" s="3">
        <v>3</v>
      </c>
      <c r="J416" s="34" t="s">
        <v>609</v>
      </c>
      <c r="K416" s="21"/>
      <c r="L416" s="34"/>
      <c r="M416" s="14" t="s">
        <v>610</v>
      </c>
      <c r="N416" s="14" t="s">
        <v>609</v>
      </c>
      <c r="O416" s="14">
        <v>0.56200000000000006</v>
      </c>
      <c r="P416" s="15">
        <v>35.008000000000003</v>
      </c>
      <c r="Q416" s="15">
        <v>464.61900000000003</v>
      </c>
      <c r="R416" s="16">
        <v>4.3849470152868495</v>
      </c>
      <c r="S416" s="16">
        <v>-28.923295559455841</v>
      </c>
      <c r="T416" s="15">
        <v>11.779595129820347</v>
      </c>
      <c r="U416" s="15">
        <v>47.078000187838427</v>
      </c>
      <c r="V416" s="15">
        <f t="shared" si="7"/>
        <v>3.9965720102433115</v>
      </c>
      <c r="W416" s="39"/>
    </row>
    <row r="417" spans="1:23" ht="12.75" x14ac:dyDescent="0.2">
      <c r="A417" s="34" t="s">
        <v>67</v>
      </c>
      <c r="B417" s="34" t="s">
        <v>790</v>
      </c>
      <c r="C417" s="34" t="s">
        <v>661</v>
      </c>
      <c r="D417" s="34"/>
      <c r="E417" s="34">
        <v>0.56999999999999995</v>
      </c>
      <c r="F417" s="34"/>
      <c r="G417" s="42" t="s">
        <v>570</v>
      </c>
      <c r="H417" s="3" t="s">
        <v>48</v>
      </c>
      <c r="I417" s="3">
        <v>4</v>
      </c>
      <c r="J417" s="34" t="s">
        <v>609</v>
      </c>
      <c r="K417" s="21"/>
      <c r="L417" s="34"/>
      <c r="M417" s="14" t="s">
        <v>611</v>
      </c>
      <c r="N417" s="14" t="s">
        <v>609</v>
      </c>
      <c r="O417" s="14">
        <v>0.56999999999999995</v>
      </c>
      <c r="P417" s="15">
        <v>37.241999999999997</v>
      </c>
      <c r="Q417" s="15">
        <v>486.17399999999998</v>
      </c>
      <c r="R417" s="16">
        <v>3.5422425333779497</v>
      </c>
      <c r="S417" s="16">
        <v>-30.984658096081827</v>
      </c>
      <c r="T417" s="15">
        <v>12.336121980073758</v>
      </c>
      <c r="U417" s="15">
        <v>48.504541689851109</v>
      </c>
      <c r="V417" s="15">
        <f t="shared" si="7"/>
        <v>3.9319116468043469</v>
      </c>
      <c r="W417" s="39"/>
    </row>
    <row r="418" spans="1:23" ht="12.75" x14ac:dyDescent="0.2">
      <c r="A418" s="34" t="s">
        <v>67</v>
      </c>
      <c r="B418" s="34" t="s">
        <v>790</v>
      </c>
      <c r="C418" s="34" t="s">
        <v>661</v>
      </c>
      <c r="D418" s="34"/>
      <c r="E418" s="34">
        <v>0.55800000000000005</v>
      </c>
      <c r="F418" s="34"/>
      <c r="G418" s="42" t="s">
        <v>570</v>
      </c>
      <c r="H418" s="3" t="s">
        <v>48</v>
      </c>
      <c r="I418" s="3">
        <v>5</v>
      </c>
      <c r="J418" s="34" t="s">
        <v>609</v>
      </c>
      <c r="K418" s="21"/>
      <c r="L418" s="34"/>
      <c r="M418" s="14" t="s">
        <v>612</v>
      </c>
      <c r="N418" s="14" t="s">
        <v>609</v>
      </c>
      <c r="O418" s="14">
        <v>0.55800000000000005</v>
      </c>
      <c r="P418" s="15">
        <v>34.012999999999998</v>
      </c>
      <c r="Q418" s="15">
        <v>451.34199999999998</v>
      </c>
      <c r="R418" s="16">
        <v>4.3936534509572667</v>
      </c>
      <c r="S418" s="16">
        <v>-29.403765479528779</v>
      </c>
      <c r="T418" s="15">
        <v>11.549850117822112</v>
      </c>
      <c r="U418" s="15">
        <v>46.265965351864011</v>
      </c>
      <c r="V418" s="15">
        <f t="shared" si="7"/>
        <v>4.0057632679122692</v>
      </c>
      <c r="W418" s="39"/>
    </row>
    <row r="419" spans="1:23" ht="12.75" x14ac:dyDescent="0.2">
      <c r="A419" s="34" t="s">
        <v>35</v>
      </c>
      <c r="B419" s="34" t="s">
        <v>790</v>
      </c>
      <c r="C419" s="34" t="s">
        <v>350</v>
      </c>
      <c r="D419" s="34"/>
      <c r="E419" s="34">
        <v>0.60399999999999998</v>
      </c>
      <c r="F419" s="34"/>
      <c r="G419" s="42" t="s">
        <v>570</v>
      </c>
      <c r="H419" s="3" t="s">
        <v>48</v>
      </c>
      <c r="I419" s="3">
        <v>6</v>
      </c>
      <c r="J419" s="34" t="s">
        <v>613</v>
      </c>
      <c r="K419" s="21"/>
      <c r="L419" s="34"/>
      <c r="M419" s="14" t="s">
        <v>614</v>
      </c>
      <c r="N419" s="14" t="s">
        <v>613</v>
      </c>
      <c r="O419" s="14">
        <v>0.60399999999999998</v>
      </c>
      <c r="P419" s="15">
        <v>27.404</v>
      </c>
      <c r="Q419" s="15">
        <v>457.47800000000001</v>
      </c>
      <c r="R419" s="16">
        <v>7.587695810889084</v>
      </c>
      <c r="S419" s="16">
        <v>-30.265927697103471</v>
      </c>
      <c r="T419" s="15">
        <v>8.6527862738128842</v>
      </c>
      <c r="U419" s="15">
        <v>43.231033353626131</v>
      </c>
      <c r="V419" s="15">
        <f t="shared" si="7"/>
        <v>4.9961979858975765</v>
      </c>
      <c r="W419" s="39"/>
    </row>
    <row r="420" spans="1:23" ht="12.75" x14ac:dyDescent="0.2">
      <c r="A420" s="34" t="s">
        <v>35</v>
      </c>
      <c r="B420" s="34" t="s">
        <v>790</v>
      </c>
      <c r="C420" s="34" t="s">
        <v>350</v>
      </c>
      <c r="D420" s="34"/>
      <c r="E420" s="34">
        <v>0.52200000000000002</v>
      </c>
      <c r="F420" s="34"/>
      <c r="G420" s="42" t="s">
        <v>570</v>
      </c>
      <c r="H420" s="3" t="s">
        <v>48</v>
      </c>
      <c r="I420" s="3">
        <v>7</v>
      </c>
      <c r="J420" s="34" t="s">
        <v>613</v>
      </c>
      <c r="K420" s="21"/>
      <c r="L420" s="34"/>
      <c r="M420" s="14" t="s">
        <v>615</v>
      </c>
      <c r="N420" s="14" t="s">
        <v>613</v>
      </c>
      <c r="O420" s="14">
        <v>0.52200000000000002</v>
      </c>
      <c r="P420" s="15">
        <v>26.744</v>
      </c>
      <c r="Q420" s="15">
        <v>412.61900000000003</v>
      </c>
      <c r="R420" s="16">
        <v>7.3802273023339158</v>
      </c>
      <c r="S420" s="16">
        <v>-30.132303955557578</v>
      </c>
      <c r="T420" s="15">
        <v>9.7227571167565063</v>
      </c>
      <c r="U420" s="15">
        <v>45.183835313105078</v>
      </c>
      <c r="V420" s="15">
        <f t="shared" si="7"/>
        <v>4.6472245239196432</v>
      </c>
      <c r="W420" s="39"/>
    </row>
    <row r="421" spans="1:23" ht="12.75" x14ac:dyDescent="0.2">
      <c r="A421" s="34" t="s">
        <v>35</v>
      </c>
      <c r="B421" s="34" t="s">
        <v>790</v>
      </c>
      <c r="C421" s="34" t="s">
        <v>350</v>
      </c>
      <c r="D421" s="34"/>
      <c r="E421" s="34">
        <v>0.52</v>
      </c>
      <c r="F421" s="34"/>
      <c r="G421" s="42" t="s">
        <v>570</v>
      </c>
      <c r="H421" s="3" t="s">
        <v>48</v>
      </c>
      <c r="I421" s="3">
        <v>8</v>
      </c>
      <c r="J421" s="34" t="s">
        <v>613</v>
      </c>
      <c r="K421" s="21"/>
      <c r="L421" s="34"/>
      <c r="M421" s="14" t="s">
        <v>616</v>
      </c>
      <c r="N421" s="14" t="s">
        <v>613</v>
      </c>
      <c r="O421" s="14">
        <v>0.52</v>
      </c>
      <c r="P421" s="15">
        <v>23.73</v>
      </c>
      <c r="Q421" s="15">
        <v>380.29899999999998</v>
      </c>
      <c r="R421" s="16">
        <v>7.2952181358595336</v>
      </c>
      <c r="S421" s="16">
        <v>-30.1679840013276</v>
      </c>
      <c r="T421" s="15">
        <v>8.7050211367857031</v>
      </c>
      <c r="U421" s="15">
        <v>41.835212756905925</v>
      </c>
      <c r="V421" s="15">
        <f t="shared" si="7"/>
        <v>4.8058714734325649</v>
      </c>
      <c r="W421" s="39"/>
    </row>
    <row r="422" spans="1:23" ht="12.75" x14ac:dyDescent="0.2">
      <c r="A422" s="34" t="s">
        <v>67</v>
      </c>
      <c r="B422" s="34" t="s">
        <v>790</v>
      </c>
      <c r="C422" s="34" t="s">
        <v>350</v>
      </c>
      <c r="D422" s="34"/>
      <c r="E422" s="34">
        <v>0.57399999999999995</v>
      </c>
      <c r="F422" s="34"/>
      <c r="G422" s="42" t="s">
        <v>570</v>
      </c>
      <c r="H422" s="3" t="s">
        <v>48</v>
      </c>
      <c r="I422" s="3">
        <v>9</v>
      </c>
      <c r="J422" s="34" t="s">
        <v>617</v>
      </c>
      <c r="K422" s="21"/>
      <c r="L422" s="34"/>
      <c r="M422" s="14" t="s">
        <v>618</v>
      </c>
      <c r="N422" s="14" t="s">
        <v>617</v>
      </c>
      <c r="O422" s="14">
        <v>0.57399999999999995</v>
      </c>
      <c r="P422" s="15">
        <v>32.076000000000001</v>
      </c>
      <c r="Q422" s="15">
        <v>476.99400000000003</v>
      </c>
      <c r="R422" s="16">
        <v>1.1288503183888152</v>
      </c>
      <c r="S422" s="16">
        <v>-32.819172203183015</v>
      </c>
      <c r="T422" s="15">
        <v>10.612506582366619</v>
      </c>
      <c r="U422" s="15">
        <v>47.256563704475212</v>
      </c>
      <c r="V422" s="15">
        <f t="shared" si="7"/>
        <v>4.4529125459384984</v>
      </c>
      <c r="W422" s="39"/>
    </row>
    <row r="423" spans="1:23" ht="12.75" x14ac:dyDescent="0.2">
      <c r="A423" s="34" t="s">
        <v>67</v>
      </c>
      <c r="B423" s="34" t="s">
        <v>790</v>
      </c>
      <c r="C423" s="34" t="s">
        <v>350</v>
      </c>
      <c r="D423" s="34"/>
      <c r="E423" s="34">
        <v>0.56399999999999995</v>
      </c>
      <c r="F423" s="34"/>
      <c r="G423" s="42" t="s">
        <v>570</v>
      </c>
      <c r="H423" s="3" t="s">
        <v>48</v>
      </c>
      <c r="I423" s="3">
        <v>10</v>
      </c>
      <c r="J423" s="34" t="s">
        <v>617</v>
      </c>
      <c r="K423" s="21"/>
      <c r="L423" s="34"/>
      <c r="M423" s="14" t="s">
        <v>619</v>
      </c>
      <c r="N423" s="14" t="s">
        <v>617</v>
      </c>
      <c r="O423" s="14">
        <v>0.56399999999999995</v>
      </c>
      <c r="P423" s="15">
        <v>29.004000000000001</v>
      </c>
      <c r="Q423" s="15">
        <v>440.80799999999999</v>
      </c>
      <c r="R423" s="16">
        <v>1.9135199974111328</v>
      </c>
      <c r="S423" s="16">
        <v>-32.464105071165569</v>
      </c>
      <c r="T423" s="15">
        <v>9.7415675257133767</v>
      </c>
      <c r="U423" s="15">
        <v>44.47517369231398</v>
      </c>
      <c r="V423" s="15">
        <f t="shared" ref="V423:V486" si="8">IF(P423="","",U423/T423)</f>
        <v>4.5655048404601652</v>
      </c>
      <c r="W423" s="39"/>
    </row>
    <row r="424" spans="1:23" ht="12.75" x14ac:dyDescent="0.2">
      <c r="A424" s="34" t="s">
        <v>67</v>
      </c>
      <c r="B424" s="34" t="s">
        <v>790</v>
      </c>
      <c r="C424" s="34" t="s">
        <v>350</v>
      </c>
      <c r="D424" s="34"/>
      <c r="E424" s="34">
        <v>0.51</v>
      </c>
      <c r="F424" s="34"/>
      <c r="G424" s="42" t="s">
        <v>570</v>
      </c>
      <c r="H424" s="3" t="s">
        <v>48</v>
      </c>
      <c r="I424" s="3">
        <v>11</v>
      </c>
      <c r="J424" s="34" t="s">
        <v>617</v>
      </c>
      <c r="K424" s="21"/>
      <c r="L424" s="34"/>
      <c r="M424" s="14" t="s">
        <v>620</v>
      </c>
      <c r="N424" s="14" t="s">
        <v>617</v>
      </c>
      <c r="O424" s="14">
        <v>0.51</v>
      </c>
      <c r="P424" s="15">
        <v>23.234000000000002</v>
      </c>
      <c r="Q424" s="15">
        <v>382.755</v>
      </c>
      <c r="R424" s="16">
        <v>2.3652093165012795</v>
      </c>
      <c r="S424" s="16">
        <v>-32.801370770652653</v>
      </c>
      <c r="T424" s="15">
        <v>8.710957204876383</v>
      </c>
      <c r="U424" s="15">
        <v>43.028227244105352</v>
      </c>
      <c r="V424" s="15">
        <f t="shared" si="8"/>
        <v>4.9395521332624854</v>
      </c>
      <c r="W424" s="39"/>
    </row>
    <row r="425" spans="1:23" ht="12.75" x14ac:dyDescent="0.2">
      <c r="A425" s="34" t="s">
        <v>71</v>
      </c>
      <c r="B425" s="34" t="s">
        <v>790</v>
      </c>
      <c r="C425" s="34" t="s">
        <v>601</v>
      </c>
      <c r="D425" s="34"/>
      <c r="E425" s="34">
        <v>0.59799999999999998</v>
      </c>
      <c r="F425" s="34"/>
      <c r="G425" s="42" t="s">
        <v>570</v>
      </c>
      <c r="H425" s="3" t="s">
        <v>48</v>
      </c>
      <c r="I425" s="3">
        <v>12</v>
      </c>
      <c r="J425" s="35" t="s">
        <v>621</v>
      </c>
      <c r="K425" s="21"/>
      <c r="L425" s="35"/>
      <c r="M425" s="14" t="s">
        <v>622</v>
      </c>
      <c r="N425" s="14" t="s">
        <v>621</v>
      </c>
      <c r="O425" s="14">
        <v>0.59799999999999998</v>
      </c>
      <c r="P425" s="15">
        <v>35.685000000000002</v>
      </c>
      <c r="Q425" s="15">
        <v>449.512</v>
      </c>
      <c r="R425" s="16">
        <v>2.1645565357509016</v>
      </c>
      <c r="S425" s="16">
        <v>-25.511352598606511</v>
      </c>
      <c r="T425" s="15">
        <v>11.342192941578947</v>
      </c>
      <c r="U425" s="15">
        <v>42.970256062648495</v>
      </c>
      <c r="V425" s="15">
        <f t="shared" si="8"/>
        <v>3.7885315726842683</v>
      </c>
      <c r="W425" s="39"/>
    </row>
    <row r="426" spans="1:23" ht="12.75" x14ac:dyDescent="0.2">
      <c r="A426" s="34" t="s">
        <v>71</v>
      </c>
      <c r="B426" s="34" t="s">
        <v>790</v>
      </c>
      <c r="C426" s="34" t="s">
        <v>601</v>
      </c>
      <c r="D426" s="34"/>
      <c r="E426" s="34">
        <v>0.51600000000000001</v>
      </c>
      <c r="F426" s="34"/>
      <c r="G426" s="42" t="s">
        <v>570</v>
      </c>
      <c r="H426" s="3" t="s">
        <v>55</v>
      </c>
      <c r="I426" s="3">
        <v>1</v>
      </c>
      <c r="J426" s="34" t="s">
        <v>621</v>
      </c>
      <c r="K426" s="21"/>
      <c r="L426" s="34"/>
      <c r="M426" s="14" t="s">
        <v>623</v>
      </c>
      <c r="N426" s="14" t="s">
        <v>621</v>
      </c>
      <c r="O426" s="14">
        <v>0.51600000000000001</v>
      </c>
      <c r="P426" s="15">
        <v>31.417999999999999</v>
      </c>
      <c r="Q426" s="15">
        <v>395.983</v>
      </c>
      <c r="R426" s="16">
        <v>2.2249431251558391</v>
      </c>
      <c r="S426" s="16">
        <v>-25.568443347664303</v>
      </c>
      <c r="T426" s="15">
        <v>11.557233376821204</v>
      </c>
      <c r="U426" s="15">
        <v>43.795223616359266</v>
      </c>
      <c r="V426" s="15">
        <f t="shared" si="8"/>
        <v>3.7894210654423128</v>
      </c>
      <c r="W426" s="39"/>
    </row>
    <row r="427" spans="1:23" ht="12.75" x14ac:dyDescent="0.2">
      <c r="A427" s="34" t="s">
        <v>71</v>
      </c>
      <c r="B427" s="34" t="s">
        <v>790</v>
      </c>
      <c r="C427" s="34" t="s">
        <v>601</v>
      </c>
      <c r="D427" s="34"/>
      <c r="E427" s="34">
        <v>0.51800000000000002</v>
      </c>
      <c r="F427" s="34"/>
      <c r="G427" s="42" t="s">
        <v>570</v>
      </c>
      <c r="H427" s="3" t="s">
        <v>55</v>
      </c>
      <c r="I427" s="3">
        <v>2</v>
      </c>
      <c r="J427" s="34" t="s">
        <v>621</v>
      </c>
      <c r="K427" s="21"/>
      <c r="L427" s="34"/>
      <c r="M427" s="14" t="s">
        <v>624</v>
      </c>
      <c r="N427" s="14" t="s">
        <v>621</v>
      </c>
      <c r="O427" s="14">
        <v>0.51800000000000002</v>
      </c>
      <c r="P427" s="15">
        <v>32.414000000000001</v>
      </c>
      <c r="Q427" s="15">
        <v>417.11</v>
      </c>
      <c r="R427" s="16">
        <v>2.1563481916393208</v>
      </c>
      <c r="S427" s="16">
        <v>-25.588124129077933</v>
      </c>
      <c r="T427" s="15">
        <v>11.873318977060155</v>
      </c>
      <c r="U427" s="15">
        <v>45.858949982356343</v>
      </c>
      <c r="V427" s="15">
        <f t="shared" si="8"/>
        <v>3.8623530683339786</v>
      </c>
      <c r="W427" s="39"/>
    </row>
    <row r="428" spans="1:23" ht="12.75" x14ac:dyDescent="0.2">
      <c r="A428" s="34" t="s">
        <v>76</v>
      </c>
      <c r="B428" s="34" t="s">
        <v>790</v>
      </c>
      <c r="C428" s="34" t="s">
        <v>336</v>
      </c>
      <c r="D428" s="34"/>
      <c r="E428" s="34">
        <v>0.55200000000000005</v>
      </c>
      <c r="F428" s="34"/>
      <c r="G428" s="42" t="s">
        <v>570</v>
      </c>
      <c r="H428" s="3" t="s">
        <v>55</v>
      </c>
      <c r="I428" s="3">
        <v>3</v>
      </c>
      <c r="J428" s="34" t="s">
        <v>571</v>
      </c>
      <c r="K428" s="21"/>
      <c r="L428" s="34"/>
      <c r="M428" s="14" t="s">
        <v>625</v>
      </c>
      <c r="N428" s="14" t="s">
        <v>571</v>
      </c>
      <c r="O428" s="14">
        <v>0.55200000000000005</v>
      </c>
      <c r="P428" s="15">
        <v>26.18</v>
      </c>
      <c r="Q428" s="15">
        <v>528.35599999999999</v>
      </c>
      <c r="R428" s="16">
        <v>1.275721230646977</v>
      </c>
      <c r="S428" s="16">
        <v>-26.052976546157538</v>
      </c>
      <c r="T428" s="15">
        <v>8.9990045329909112</v>
      </c>
      <c r="U428" s="15">
        <v>54.261183510794645</v>
      </c>
      <c r="V428" s="15">
        <f t="shared" si="8"/>
        <v>6.0296873183994704</v>
      </c>
      <c r="W428" s="39"/>
    </row>
    <row r="429" spans="1:23" ht="12.75" x14ac:dyDescent="0.2">
      <c r="A429" s="34" t="s">
        <v>76</v>
      </c>
      <c r="B429" s="34" t="s">
        <v>790</v>
      </c>
      <c r="C429" s="34" t="s">
        <v>336</v>
      </c>
      <c r="D429" s="34"/>
      <c r="E429" s="34">
        <v>0.51200000000000001</v>
      </c>
      <c r="F429" s="34"/>
      <c r="G429" s="42" t="s">
        <v>570</v>
      </c>
      <c r="H429" s="3" t="s">
        <v>55</v>
      </c>
      <c r="I429" s="3">
        <v>4</v>
      </c>
      <c r="J429" s="34" t="s">
        <v>571</v>
      </c>
      <c r="K429" s="21"/>
      <c r="L429" s="34"/>
      <c r="M429" s="14" t="s">
        <v>626</v>
      </c>
      <c r="N429" s="14" t="s">
        <v>571</v>
      </c>
      <c r="O429" s="14">
        <v>0.51200000000000001</v>
      </c>
      <c r="P429" s="15">
        <v>25.855</v>
      </c>
      <c r="Q429" s="15">
        <v>378.983</v>
      </c>
      <c r="R429" s="16">
        <v>1.3482054259320302</v>
      </c>
      <c r="S429" s="16">
        <v>-24.729318814465014</v>
      </c>
      <c r="T429" s="15">
        <v>9.5896927686454241</v>
      </c>
      <c r="U429" s="15">
        <v>42.199856600239833</v>
      </c>
      <c r="V429" s="15">
        <f t="shared" si="8"/>
        <v>4.4005431267013053</v>
      </c>
      <c r="W429" s="39"/>
    </row>
    <row r="430" spans="1:23" ht="12.75" x14ac:dyDescent="0.2">
      <c r="A430" s="34" t="s">
        <v>368</v>
      </c>
      <c r="B430" s="34" t="s">
        <v>790</v>
      </c>
      <c r="C430" s="34" t="s">
        <v>627</v>
      </c>
      <c r="D430" s="34"/>
      <c r="E430" s="34">
        <v>0.55400000000000005</v>
      </c>
      <c r="F430" s="34"/>
      <c r="G430" s="42" t="s">
        <v>570</v>
      </c>
      <c r="H430" s="3" t="s">
        <v>55</v>
      </c>
      <c r="I430" s="3">
        <v>5</v>
      </c>
      <c r="J430" s="34" t="s">
        <v>575</v>
      </c>
      <c r="K430" s="21"/>
      <c r="L430" s="34"/>
      <c r="M430" s="14" t="s">
        <v>628</v>
      </c>
      <c r="N430" s="14" t="s">
        <v>575</v>
      </c>
      <c r="O430" s="14">
        <v>0.55400000000000005</v>
      </c>
      <c r="P430" s="15">
        <v>20.425999999999998</v>
      </c>
      <c r="Q430" s="15">
        <v>384.464</v>
      </c>
      <c r="R430" s="16">
        <v>1.2753865605604537</v>
      </c>
      <c r="S430" s="16">
        <v>-27.45438438937164</v>
      </c>
      <c r="T430" s="15">
        <v>7.0352130740428747</v>
      </c>
      <c r="U430" s="15">
        <v>39.565421584791508</v>
      </c>
      <c r="V430" s="15">
        <f t="shared" si="8"/>
        <v>5.6239123347624123</v>
      </c>
      <c r="W430" s="39"/>
    </row>
    <row r="431" spans="1:23" ht="12.75" x14ac:dyDescent="0.2">
      <c r="A431" s="34" t="s">
        <v>368</v>
      </c>
      <c r="B431" s="34" t="s">
        <v>790</v>
      </c>
      <c r="C431" s="34" t="s">
        <v>627</v>
      </c>
      <c r="D431" s="34"/>
      <c r="E431" s="34">
        <v>0.50600000000000001</v>
      </c>
      <c r="F431" s="34"/>
      <c r="G431" s="42" t="s">
        <v>570</v>
      </c>
      <c r="H431" s="3" t="s">
        <v>55</v>
      </c>
      <c r="I431" s="3">
        <v>6</v>
      </c>
      <c r="J431" s="34" t="s">
        <v>575</v>
      </c>
      <c r="K431" s="21"/>
      <c r="L431" s="34"/>
      <c r="M431" s="14" t="s">
        <v>629</v>
      </c>
      <c r="N431" s="14" t="s">
        <v>575</v>
      </c>
      <c r="O431" s="14">
        <v>0.50600000000000001</v>
      </c>
      <c r="P431" s="15">
        <v>23.501000000000001</v>
      </c>
      <c r="Q431" s="15">
        <v>434.00599999999997</v>
      </c>
      <c r="R431" s="16">
        <v>1.4235945020776422</v>
      </c>
      <c r="S431" s="16">
        <v>-27.716572512875516</v>
      </c>
      <c r="T431" s="15">
        <v>8.8476098994860575</v>
      </c>
      <c r="U431" s="15">
        <v>48.951614817589636</v>
      </c>
      <c r="V431" s="15">
        <f t="shared" si="8"/>
        <v>5.532750129550033</v>
      </c>
      <c r="W431" s="39"/>
    </row>
    <row r="432" spans="1:23" ht="12.75" x14ac:dyDescent="0.2">
      <c r="A432" s="34" t="s">
        <v>11</v>
      </c>
      <c r="B432" s="34" t="s">
        <v>790</v>
      </c>
      <c r="C432" s="34" t="s">
        <v>383</v>
      </c>
      <c r="D432" s="34"/>
      <c r="E432" s="34">
        <v>0.56000000000000005</v>
      </c>
      <c r="F432" s="34"/>
      <c r="G432" s="42" t="s">
        <v>570</v>
      </c>
      <c r="H432" s="3" t="s">
        <v>55</v>
      </c>
      <c r="I432" s="3">
        <v>7</v>
      </c>
      <c r="J432" s="34" t="s">
        <v>579</v>
      </c>
      <c r="K432" s="34" t="s">
        <v>262</v>
      </c>
      <c r="L432" s="34"/>
      <c r="M432" s="14" t="s">
        <v>630</v>
      </c>
      <c r="N432" s="14" t="s">
        <v>579</v>
      </c>
      <c r="O432" s="14">
        <v>0.56000000000000005</v>
      </c>
      <c r="P432" s="15">
        <v>29.27</v>
      </c>
      <c r="Q432" s="15">
        <v>481.50200000000001</v>
      </c>
      <c r="R432" s="16">
        <v>4.1023094584075217</v>
      </c>
      <c r="S432" s="16">
        <v>-29.011416308162424</v>
      </c>
      <c r="T432" s="15">
        <v>9.9429800578416092</v>
      </c>
      <c r="U432" s="15">
        <v>48.954592421621626</v>
      </c>
      <c r="V432" s="15">
        <f t="shared" si="8"/>
        <v>4.9235331999899969</v>
      </c>
      <c r="W432" s="39"/>
    </row>
    <row r="433" spans="1:23" ht="12.75" x14ac:dyDescent="0.2">
      <c r="A433" s="34" t="s">
        <v>11</v>
      </c>
      <c r="B433" s="34" t="s">
        <v>790</v>
      </c>
      <c r="C433" s="34" t="s">
        <v>383</v>
      </c>
      <c r="D433" s="34"/>
      <c r="E433" s="34">
        <v>0.59399999999999997</v>
      </c>
      <c r="F433" s="34"/>
      <c r="G433" s="42" t="s">
        <v>570</v>
      </c>
      <c r="H433" s="3" t="s">
        <v>55</v>
      </c>
      <c r="I433" s="3">
        <v>8</v>
      </c>
      <c r="J433" s="34" t="s">
        <v>579</v>
      </c>
      <c r="K433" s="34" t="s">
        <v>262</v>
      </c>
      <c r="L433" s="34"/>
      <c r="M433" s="14" t="s">
        <v>631</v>
      </c>
      <c r="N433" s="14" t="s">
        <v>579</v>
      </c>
      <c r="O433" s="14">
        <v>0.59399999999999997</v>
      </c>
      <c r="P433" s="15">
        <v>34.299999999999997</v>
      </c>
      <c r="Q433" s="15">
        <v>496.78199999999998</v>
      </c>
      <c r="R433" s="16">
        <v>3.8635425537657628</v>
      </c>
      <c r="S433" s="16">
        <v>-28.310211155237887</v>
      </c>
      <c r="T433" s="15">
        <v>10.921730649611632</v>
      </c>
      <c r="U433" s="15">
        <v>47.627177821391278</v>
      </c>
      <c r="V433" s="15">
        <f t="shared" si="8"/>
        <v>4.3607720561287477</v>
      </c>
      <c r="W433" s="39"/>
    </row>
    <row r="434" spans="1:23" ht="12.75" x14ac:dyDescent="0.2">
      <c r="A434" s="34" t="s">
        <v>60</v>
      </c>
      <c r="B434" s="34" t="s">
        <v>790</v>
      </c>
      <c r="C434" s="34" t="s">
        <v>383</v>
      </c>
      <c r="D434" s="34"/>
      <c r="E434" s="34">
        <v>0.54200000000000004</v>
      </c>
      <c r="F434" s="34"/>
      <c r="G434" s="42" t="s">
        <v>570</v>
      </c>
      <c r="H434" s="3" t="s">
        <v>55</v>
      </c>
      <c r="I434" s="3">
        <v>9</v>
      </c>
      <c r="J434" s="34" t="s">
        <v>584</v>
      </c>
      <c r="K434" s="21"/>
      <c r="L434" s="34"/>
      <c r="M434" s="14" t="s">
        <v>632</v>
      </c>
      <c r="N434" s="14" t="s">
        <v>584</v>
      </c>
      <c r="O434" s="14">
        <v>0.54200000000000004</v>
      </c>
      <c r="P434" s="15">
        <v>31.536999999999999</v>
      </c>
      <c r="Q434" s="15">
        <v>451.79300000000001</v>
      </c>
      <c r="R434" s="16">
        <v>2.9203387594165404</v>
      </c>
      <c r="S434" s="16">
        <v>-29.429063704215444</v>
      </c>
      <c r="T434" s="15">
        <v>11.02116022194155</v>
      </c>
      <c r="U434" s="15">
        <v>47.288096464444855</v>
      </c>
      <c r="V434" s="15">
        <f t="shared" si="8"/>
        <v>4.2906640963535798</v>
      </c>
      <c r="W434" s="39"/>
    </row>
    <row r="435" spans="1:23" ht="12.75" x14ac:dyDescent="0.2">
      <c r="A435" s="34" t="s">
        <v>60</v>
      </c>
      <c r="B435" s="34" t="s">
        <v>790</v>
      </c>
      <c r="C435" s="34" t="s">
        <v>383</v>
      </c>
      <c r="D435" s="34"/>
      <c r="E435" s="34">
        <v>0.48599999999999999</v>
      </c>
      <c r="F435" s="34"/>
      <c r="G435" s="42" t="s">
        <v>570</v>
      </c>
      <c r="H435" s="3" t="s">
        <v>55</v>
      </c>
      <c r="I435" s="3">
        <v>10</v>
      </c>
      <c r="J435" s="34" t="s">
        <v>584</v>
      </c>
      <c r="K435" s="34" t="s">
        <v>262</v>
      </c>
      <c r="L435" s="34"/>
      <c r="M435" s="14" t="s">
        <v>633</v>
      </c>
      <c r="N435" s="14" t="s">
        <v>584</v>
      </c>
      <c r="O435" s="14">
        <v>0.48599999999999999</v>
      </c>
      <c r="P435" s="15">
        <v>27.494</v>
      </c>
      <c r="Q435" s="15">
        <v>409.78699999999998</v>
      </c>
      <c r="R435" s="16">
        <v>3.2016285866706307</v>
      </c>
      <c r="S435" s="16">
        <v>-30.493959091982436</v>
      </c>
      <c r="T435" s="15">
        <v>10.716107704037018</v>
      </c>
      <c r="U435" s="15">
        <v>47.825535164552491</v>
      </c>
      <c r="V435" s="15">
        <f t="shared" si="8"/>
        <v>4.462957678797447</v>
      </c>
      <c r="W435" s="39"/>
    </row>
    <row r="436" spans="1:23" ht="12.75" x14ac:dyDescent="0.2">
      <c r="A436" s="34" t="s">
        <v>76</v>
      </c>
      <c r="B436" s="34" t="s">
        <v>790</v>
      </c>
      <c r="C436" s="34" t="s">
        <v>804</v>
      </c>
      <c r="D436" s="34"/>
      <c r="E436" s="34">
        <v>0.51</v>
      </c>
      <c r="F436" s="34"/>
      <c r="G436" s="42" t="s">
        <v>570</v>
      </c>
      <c r="H436" s="3" t="s">
        <v>55</v>
      </c>
      <c r="I436" s="3">
        <v>11</v>
      </c>
      <c r="J436" s="34" t="s">
        <v>589</v>
      </c>
      <c r="K436" s="34" t="s">
        <v>262</v>
      </c>
      <c r="L436" s="34"/>
      <c r="M436" s="14" t="s">
        <v>634</v>
      </c>
      <c r="N436" s="14" t="s">
        <v>589</v>
      </c>
      <c r="O436" s="14">
        <v>0.51</v>
      </c>
      <c r="P436" s="15">
        <v>26.094999999999999</v>
      </c>
      <c r="Q436" s="15">
        <v>450.74099999999999</v>
      </c>
      <c r="R436" s="16">
        <v>5.1739632116848533</v>
      </c>
      <c r="S436" s="16">
        <v>-23.847200569270516</v>
      </c>
      <c r="T436" s="15">
        <v>9.7042988358472098</v>
      </c>
      <c r="U436" s="15">
        <v>50.114879109357211</v>
      </c>
      <c r="V436" s="15">
        <f t="shared" si="8"/>
        <v>5.1641937204401902</v>
      </c>
      <c r="W436" s="39"/>
    </row>
    <row r="437" spans="1:23" ht="12.75" x14ac:dyDescent="0.2">
      <c r="A437" s="34" t="s">
        <v>76</v>
      </c>
      <c r="B437" s="34" t="s">
        <v>790</v>
      </c>
      <c r="C437" s="34" t="s">
        <v>804</v>
      </c>
      <c r="D437" s="34"/>
      <c r="E437" s="34">
        <v>0.52600000000000002</v>
      </c>
      <c r="F437" s="34"/>
      <c r="G437" s="42" t="s">
        <v>570</v>
      </c>
      <c r="H437" s="3" t="s">
        <v>55</v>
      </c>
      <c r="I437" s="3">
        <v>12</v>
      </c>
      <c r="J437" s="34" t="s">
        <v>589</v>
      </c>
      <c r="K437" s="21"/>
      <c r="L437" s="34"/>
      <c r="M437" s="14" t="s">
        <v>635</v>
      </c>
      <c r="N437" s="14" t="s">
        <v>589</v>
      </c>
      <c r="O437" s="14">
        <v>0.52600000000000002</v>
      </c>
      <c r="P437" s="15">
        <v>29.213999999999999</v>
      </c>
      <c r="Q437" s="15">
        <v>445.78</v>
      </c>
      <c r="R437" s="16">
        <v>5.0721157474250038</v>
      </c>
      <c r="S437" s="16">
        <v>-23.30764255751923</v>
      </c>
      <c r="T437" s="15">
        <v>10.523888463291426</v>
      </c>
      <c r="U437" s="15">
        <v>48.161633220045012</v>
      </c>
      <c r="V437" s="15">
        <f t="shared" si="8"/>
        <v>4.5764104577921474</v>
      </c>
      <c r="W437" s="39"/>
    </row>
    <row r="438" spans="1:23" ht="12.75" x14ac:dyDescent="0.2">
      <c r="A438" s="34" t="s">
        <v>64</v>
      </c>
      <c r="B438" s="34" t="s">
        <v>790</v>
      </c>
      <c r="C438" s="34" t="s">
        <v>369</v>
      </c>
      <c r="D438" s="34"/>
      <c r="E438" s="34">
        <v>0.55400000000000005</v>
      </c>
      <c r="F438" s="34"/>
      <c r="G438" s="42" t="s">
        <v>570</v>
      </c>
      <c r="H438" s="3" t="s">
        <v>62</v>
      </c>
      <c r="I438" s="3">
        <v>1</v>
      </c>
      <c r="J438" s="34" t="s">
        <v>593</v>
      </c>
      <c r="K438" s="21"/>
      <c r="L438" s="34"/>
      <c r="M438" s="14" t="s">
        <v>636</v>
      </c>
      <c r="N438" s="3" t="s">
        <v>593</v>
      </c>
      <c r="O438" s="3">
        <v>0.55400000000000005</v>
      </c>
      <c r="P438" s="15">
        <v>18.335000000000001</v>
      </c>
      <c r="Q438" s="15">
        <v>247.50200000000001</v>
      </c>
      <c r="R438" s="16">
        <v>3.5551821232861558</v>
      </c>
      <c r="S438" s="16">
        <v>-25.806057967682044</v>
      </c>
      <c r="T438" s="15">
        <v>10.428386140163598</v>
      </c>
      <c r="U438" s="15">
        <v>41.659722152721393</v>
      </c>
      <c r="V438" s="15">
        <f t="shared" si="8"/>
        <v>3.9948388554844829</v>
      </c>
      <c r="W438" s="39"/>
    </row>
    <row r="439" spans="1:23" ht="12.75" x14ac:dyDescent="0.2">
      <c r="A439" s="34" t="s">
        <v>64</v>
      </c>
      <c r="B439" s="34" t="s">
        <v>790</v>
      </c>
      <c r="C439" s="34" t="s">
        <v>369</v>
      </c>
      <c r="D439" s="34"/>
      <c r="E439" s="34">
        <v>0.56999999999999995</v>
      </c>
      <c r="F439" s="34"/>
      <c r="G439" s="42" t="s">
        <v>570</v>
      </c>
      <c r="H439" s="3" t="s">
        <v>62</v>
      </c>
      <c r="I439" s="3">
        <v>2</v>
      </c>
      <c r="J439" s="34" t="s">
        <v>593</v>
      </c>
      <c r="K439" s="21"/>
      <c r="L439" s="34"/>
      <c r="M439" s="14" t="s">
        <v>637</v>
      </c>
      <c r="N439" s="3" t="s">
        <v>593</v>
      </c>
      <c r="O439" s="3">
        <v>0.56999999999999995</v>
      </c>
      <c r="P439" s="15">
        <v>19.898</v>
      </c>
      <c r="Q439" s="15">
        <v>283.685</v>
      </c>
      <c r="R439" s="16">
        <v>2.9253230130344043</v>
      </c>
      <c r="S439" s="16">
        <v>-25.8343356634761</v>
      </c>
      <c r="T439" s="15">
        <v>11.021811112521434</v>
      </c>
      <c r="U439" s="15">
        <v>46.503011551104365</v>
      </c>
      <c r="V439" s="15">
        <f t="shared" si="8"/>
        <v>4.2191805934937658</v>
      </c>
      <c r="W439" s="39"/>
    </row>
    <row r="440" spans="1:23" ht="12.75" x14ac:dyDescent="0.2">
      <c r="A440" s="34" t="s">
        <v>67</v>
      </c>
      <c r="B440" s="34" t="s">
        <v>790</v>
      </c>
      <c r="C440" s="34" t="s">
        <v>794</v>
      </c>
      <c r="D440" s="34"/>
      <c r="E440" s="34">
        <v>0.502</v>
      </c>
      <c r="F440" s="34"/>
      <c r="G440" s="42" t="s">
        <v>570</v>
      </c>
      <c r="H440" s="3" t="s">
        <v>62</v>
      </c>
      <c r="I440" s="3">
        <v>3</v>
      </c>
      <c r="J440" s="34" t="s">
        <v>597</v>
      </c>
      <c r="K440" s="21"/>
      <c r="L440" s="34"/>
      <c r="M440" s="14" t="s">
        <v>638</v>
      </c>
      <c r="N440" s="3" t="s">
        <v>597</v>
      </c>
      <c r="O440" s="3">
        <v>0.502</v>
      </c>
      <c r="P440" s="15">
        <v>17.995000000000001</v>
      </c>
      <c r="Q440" s="15">
        <v>236.17699999999999</v>
      </c>
      <c r="R440" s="16">
        <v>4.3019788750121419</v>
      </c>
      <c r="S440" s="16">
        <v>-26.329708186879571</v>
      </c>
      <c r="T440" s="15">
        <v>11.261700281219436</v>
      </c>
      <c r="U440" s="15">
        <v>43.660739287825884</v>
      </c>
      <c r="V440" s="15">
        <f t="shared" si="8"/>
        <v>3.8769225070424467</v>
      </c>
      <c r="W440" s="39"/>
    </row>
    <row r="441" spans="1:23" ht="12.75" x14ac:dyDescent="0.2">
      <c r="A441" s="34" t="s">
        <v>67</v>
      </c>
      <c r="B441" s="34" t="s">
        <v>790</v>
      </c>
      <c r="C441" s="34" t="s">
        <v>794</v>
      </c>
      <c r="D441" s="34"/>
      <c r="E441" s="34">
        <v>0.498</v>
      </c>
      <c r="F441" s="34"/>
      <c r="G441" s="42" t="s">
        <v>570</v>
      </c>
      <c r="H441" s="3" t="s">
        <v>62</v>
      </c>
      <c r="I441" s="3">
        <v>4</v>
      </c>
      <c r="J441" s="34" t="s">
        <v>597</v>
      </c>
      <c r="K441" s="21"/>
      <c r="L441" s="34"/>
      <c r="M441" s="14" t="s">
        <v>639</v>
      </c>
      <c r="N441" s="3" t="s">
        <v>597</v>
      </c>
      <c r="O441" s="3">
        <v>0.498</v>
      </c>
      <c r="P441" s="15">
        <v>17.861999999999998</v>
      </c>
      <c r="Q441" s="15">
        <v>238.858</v>
      </c>
      <c r="R441" s="16">
        <v>4.0209407825264689</v>
      </c>
      <c r="S441" s="16">
        <v>-26.6812408345309</v>
      </c>
      <c r="T441" s="15">
        <v>11.236402720811801</v>
      </c>
      <c r="U441" s="15">
        <v>44.604020189462936</v>
      </c>
      <c r="V441" s="15">
        <f t="shared" si="8"/>
        <v>3.969599639468993</v>
      </c>
      <c r="W441" s="39"/>
    </row>
    <row r="442" spans="1:23" ht="12.75" x14ac:dyDescent="0.2">
      <c r="A442" s="34" t="s">
        <v>71</v>
      </c>
      <c r="B442" s="34" t="s">
        <v>790</v>
      </c>
      <c r="C442" s="34" t="s">
        <v>803</v>
      </c>
      <c r="D442" s="34"/>
      <c r="E442" s="34">
        <v>0.52600000000000002</v>
      </c>
      <c r="F442" s="34"/>
      <c r="G442" s="42" t="s">
        <v>570</v>
      </c>
      <c r="H442" s="3" t="s">
        <v>62</v>
      </c>
      <c r="I442" s="3">
        <v>5</v>
      </c>
      <c r="J442" s="34" t="s">
        <v>605</v>
      </c>
      <c r="K442" s="21"/>
      <c r="L442" s="34"/>
      <c r="M442" s="14" t="s">
        <v>640</v>
      </c>
      <c r="N442" s="3" t="s">
        <v>605</v>
      </c>
      <c r="O442" s="3">
        <v>0.52600000000000002</v>
      </c>
      <c r="P442" s="15">
        <v>22.202000000000002</v>
      </c>
      <c r="Q442" s="15">
        <v>274.80099999999999</v>
      </c>
      <c r="R442" s="16">
        <v>3.7022840564789101</v>
      </c>
      <c r="S442" s="16">
        <v>-26.932073492994117</v>
      </c>
      <c r="T442" s="15">
        <v>13.377542945856391</v>
      </c>
      <c r="U442" s="15">
        <v>48.824553300636914</v>
      </c>
      <c r="V442" s="15">
        <f t="shared" si="8"/>
        <v>3.6497399782790465</v>
      </c>
      <c r="W442" s="39"/>
    </row>
    <row r="443" spans="1:23" ht="12.75" x14ac:dyDescent="0.2">
      <c r="A443" s="34" t="s">
        <v>71</v>
      </c>
      <c r="B443" s="34" t="s">
        <v>790</v>
      </c>
      <c r="C443" s="34" t="s">
        <v>803</v>
      </c>
      <c r="D443" s="34"/>
      <c r="E443" s="34">
        <v>0.59399999999999997</v>
      </c>
      <c r="F443" s="34"/>
      <c r="G443" s="42" t="s">
        <v>570</v>
      </c>
      <c r="H443" s="3" t="s">
        <v>62</v>
      </c>
      <c r="I443" s="3">
        <v>6</v>
      </c>
      <c r="J443" s="34" t="s">
        <v>605</v>
      </c>
      <c r="K443" s="34" t="s">
        <v>262</v>
      </c>
      <c r="L443" s="34"/>
      <c r="M443" s="14" t="s">
        <v>641</v>
      </c>
      <c r="N443" s="3" t="s">
        <v>605</v>
      </c>
      <c r="O443" s="3">
        <v>0.59399999999999997</v>
      </c>
      <c r="P443" s="15">
        <v>24.091000000000001</v>
      </c>
      <c r="Q443" s="15">
        <v>308.346</v>
      </c>
      <c r="R443" s="16">
        <v>3.3233643086505715</v>
      </c>
      <c r="S443" s="16">
        <v>-27.233640807434938</v>
      </c>
      <c r="T443" s="15">
        <v>12.924707548765877</v>
      </c>
      <c r="U443" s="15">
        <v>48.722537335389219</v>
      </c>
      <c r="V443" s="15">
        <f t="shared" si="8"/>
        <v>3.7697206804529606</v>
      </c>
      <c r="W443" s="39"/>
    </row>
    <row r="444" spans="1:23" ht="12.75" x14ac:dyDescent="0.2">
      <c r="A444" s="34" t="s">
        <v>67</v>
      </c>
      <c r="B444" s="34" t="s">
        <v>790</v>
      </c>
      <c r="C444" s="34" t="s">
        <v>661</v>
      </c>
      <c r="D444" s="34"/>
      <c r="E444" s="34">
        <v>0.56599999999999995</v>
      </c>
      <c r="F444" s="34"/>
      <c r="G444" s="42" t="s">
        <v>570</v>
      </c>
      <c r="H444" s="3" t="s">
        <v>62</v>
      </c>
      <c r="I444" s="3">
        <v>7</v>
      </c>
      <c r="J444" s="34" t="s">
        <v>609</v>
      </c>
      <c r="K444" s="21"/>
      <c r="L444" s="34"/>
      <c r="M444" s="14" t="s">
        <v>642</v>
      </c>
      <c r="N444" s="3" t="s">
        <v>609</v>
      </c>
      <c r="O444" s="3">
        <v>0.56599999999999995</v>
      </c>
      <c r="P444" s="15">
        <v>17.03</v>
      </c>
      <c r="Q444" s="15">
        <v>227.64599999999999</v>
      </c>
      <c r="R444" s="16">
        <v>4.6219418515878115</v>
      </c>
      <c r="S444" s="16">
        <v>-29.228959247149454</v>
      </c>
      <c r="T444" s="15">
        <v>9.4582854585422282</v>
      </c>
      <c r="U444" s="15">
        <v>37.545054174477123</v>
      </c>
      <c r="V444" s="15">
        <f t="shared" si="8"/>
        <v>3.9695412386362685</v>
      </c>
      <c r="W444" s="39"/>
    </row>
    <row r="445" spans="1:23" ht="12.75" x14ac:dyDescent="0.2">
      <c r="A445" s="34" t="s">
        <v>67</v>
      </c>
      <c r="B445" s="34" t="s">
        <v>790</v>
      </c>
      <c r="C445" s="34" t="s">
        <v>661</v>
      </c>
      <c r="D445" s="34"/>
      <c r="E445" s="34">
        <v>0.51200000000000001</v>
      </c>
      <c r="F445" s="34"/>
      <c r="G445" s="42" t="s">
        <v>570</v>
      </c>
      <c r="H445" s="3" t="s">
        <v>62</v>
      </c>
      <c r="I445" s="3">
        <v>8</v>
      </c>
      <c r="J445" s="34" t="s">
        <v>609</v>
      </c>
      <c r="K445" s="21"/>
      <c r="L445" s="34"/>
      <c r="M445" s="14" t="s">
        <v>643</v>
      </c>
      <c r="N445" s="3" t="s">
        <v>609</v>
      </c>
      <c r="O445" s="3">
        <v>0.51200000000000001</v>
      </c>
      <c r="P445" s="15">
        <v>15.58</v>
      </c>
      <c r="Q445" s="15">
        <v>217.834</v>
      </c>
      <c r="R445" s="16">
        <v>4.1801968074939166</v>
      </c>
      <c r="S445" s="16">
        <v>-28.693238016462427</v>
      </c>
      <c r="T445" s="15">
        <v>9.5200681145134549</v>
      </c>
      <c r="U445" s="15">
        <v>39.640063330505377</v>
      </c>
      <c r="V445" s="15">
        <f t="shared" si="8"/>
        <v>4.1638424067653084</v>
      </c>
      <c r="W445" s="39"/>
    </row>
    <row r="446" spans="1:23" ht="12.75" x14ac:dyDescent="0.2">
      <c r="A446" s="34" t="s">
        <v>35</v>
      </c>
      <c r="B446" s="34" t="s">
        <v>790</v>
      </c>
      <c r="C446" s="34" t="s">
        <v>802</v>
      </c>
      <c r="D446" s="34"/>
      <c r="E446" s="34">
        <v>0.5</v>
      </c>
      <c r="F446" s="34"/>
      <c r="G446" s="42" t="s">
        <v>570</v>
      </c>
      <c r="H446" s="3" t="s">
        <v>62</v>
      </c>
      <c r="I446" s="3">
        <v>9</v>
      </c>
      <c r="J446" s="34" t="s">
        <v>613</v>
      </c>
      <c r="K446" s="21"/>
      <c r="L446" s="34"/>
      <c r="M446" s="14" t="s">
        <v>644</v>
      </c>
      <c r="N446" s="3" t="s">
        <v>613</v>
      </c>
      <c r="O446" s="3">
        <v>0.5</v>
      </c>
      <c r="P446" s="15">
        <v>15.430999999999999</v>
      </c>
      <c r="Q446" s="15">
        <v>236.089</v>
      </c>
      <c r="R446" s="16">
        <v>8.3433388736956999</v>
      </c>
      <c r="S446" s="16">
        <v>-30.062474677951162</v>
      </c>
      <c r="T446" s="15">
        <v>9.6531155007844696</v>
      </c>
      <c r="U446" s="15">
        <v>44.054556702839349</v>
      </c>
      <c r="V446" s="15">
        <f t="shared" si="8"/>
        <v>4.5637656256427483</v>
      </c>
      <c r="W446" s="39"/>
    </row>
    <row r="447" spans="1:23" ht="12.75" x14ac:dyDescent="0.2">
      <c r="A447" s="34" t="s">
        <v>35</v>
      </c>
      <c r="B447" s="34" t="s">
        <v>790</v>
      </c>
      <c r="C447" s="34" t="s">
        <v>802</v>
      </c>
      <c r="D447" s="34"/>
      <c r="E447" s="34">
        <v>0.57399999999999995</v>
      </c>
      <c r="F447" s="34"/>
      <c r="G447" s="42" t="s">
        <v>570</v>
      </c>
      <c r="H447" s="3" t="s">
        <v>62</v>
      </c>
      <c r="I447" s="3">
        <v>10</v>
      </c>
      <c r="J447" s="34" t="s">
        <v>613</v>
      </c>
      <c r="K447" s="21"/>
      <c r="L447" s="34"/>
      <c r="M447" s="14" t="s">
        <v>645</v>
      </c>
      <c r="N447" s="3" t="s">
        <v>613</v>
      </c>
      <c r="O447" s="3">
        <v>0.57399999999999995</v>
      </c>
      <c r="P447" s="15">
        <v>16.623999999999999</v>
      </c>
      <c r="Q447" s="15">
        <v>276.834</v>
      </c>
      <c r="R447" s="16">
        <v>7.638441176370673</v>
      </c>
      <c r="S447" s="16">
        <v>-30.437684594515662</v>
      </c>
      <c r="T447" s="15">
        <v>9.0783409591905944</v>
      </c>
      <c r="U447" s="15">
        <v>45.191168448408554</v>
      </c>
      <c r="V447" s="15">
        <f t="shared" si="8"/>
        <v>4.9779104631070945</v>
      </c>
      <c r="W447" s="39"/>
    </row>
    <row r="448" spans="1:23" ht="12.75" x14ac:dyDescent="0.2">
      <c r="A448" s="34" t="s">
        <v>67</v>
      </c>
      <c r="B448" s="34" t="s">
        <v>790</v>
      </c>
      <c r="C448" s="34" t="s">
        <v>802</v>
      </c>
      <c r="D448" s="34"/>
      <c r="E448" s="34">
        <v>0.56399999999999995</v>
      </c>
      <c r="F448" s="34"/>
      <c r="G448" s="42" t="s">
        <v>570</v>
      </c>
      <c r="H448" s="3" t="s">
        <v>62</v>
      </c>
      <c r="I448" s="3">
        <v>11</v>
      </c>
      <c r="J448" s="34" t="s">
        <v>617</v>
      </c>
      <c r="K448" s="21"/>
      <c r="L448" s="34"/>
      <c r="M448" s="14" t="s">
        <v>646</v>
      </c>
      <c r="N448" s="3" t="s">
        <v>617</v>
      </c>
      <c r="O448" s="3">
        <v>0.56399999999999995</v>
      </c>
      <c r="P448" s="15">
        <v>17.716000000000001</v>
      </c>
      <c r="Q448" s="15">
        <v>276.13299999999998</v>
      </c>
      <c r="R448" s="16">
        <v>2.8554962364020291</v>
      </c>
      <c r="S448" s="16">
        <v>-31.292305218770622</v>
      </c>
      <c r="T448" s="15">
        <v>9.9167713713722758</v>
      </c>
      <c r="U448" s="15">
        <v>46.064730367538964</v>
      </c>
      <c r="V448" s="15">
        <f t="shared" si="8"/>
        <v>4.6451338487563172</v>
      </c>
      <c r="W448" s="39"/>
    </row>
    <row r="449" spans="1:23" ht="12.75" x14ac:dyDescent="0.2">
      <c r="A449" s="34" t="s">
        <v>67</v>
      </c>
      <c r="B449" s="34" t="s">
        <v>790</v>
      </c>
      <c r="C449" s="34" t="s">
        <v>802</v>
      </c>
      <c r="D449" s="34"/>
      <c r="E449" s="34">
        <v>0.53400000000000003</v>
      </c>
      <c r="F449" s="34"/>
      <c r="G449" s="42" t="s">
        <v>570</v>
      </c>
      <c r="H449" s="3" t="s">
        <v>62</v>
      </c>
      <c r="I449" s="3">
        <v>12</v>
      </c>
      <c r="J449" s="34" t="s">
        <v>617</v>
      </c>
      <c r="K449" s="21"/>
      <c r="L449" s="34"/>
      <c r="M449" s="14" t="s">
        <v>647</v>
      </c>
      <c r="N449" s="3" t="s">
        <v>617</v>
      </c>
      <c r="O449" s="3">
        <v>0.53400000000000003</v>
      </c>
      <c r="P449" s="15">
        <v>13.811999999999999</v>
      </c>
      <c r="Q449" s="15">
        <v>273.39100000000002</v>
      </c>
      <c r="R449" s="16">
        <v>2.5657607058519369</v>
      </c>
      <c r="S449" s="16">
        <v>-33.766159495871506</v>
      </c>
      <c r="T449" s="15">
        <v>8.0615184575594974</v>
      </c>
      <c r="U449" s="15">
        <v>48.103695314064041</v>
      </c>
      <c r="V449" s="15">
        <f t="shared" si="8"/>
        <v>5.9670762483903941</v>
      </c>
      <c r="W449" s="39"/>
    </row>
    <row r="450" spans="1:23" ht="12.75" x14ac:dyDescent="0.2">
      <c r="A450" s="34" t="s">
        <v>71</v>
      </c>
      <c r="B450" s="34" t="s">
        <v>790</v>
      </c>
      <c r="C450" s="34" t="s">
        <v>797</v>
      </c>
      <c r="D450" s="34"/>
      <c r="E450" s="34">
        <v>0.53400000000000003</v>
      </c>
      <c r="F450" s="34"/>
      <c r="G450" s="42" t="s">
        <v>570</v>
      </c>
      <c r="H450" s="3" t="s">
        <v>72</v>
      </c>
      <c r="I450" s="3">
        <v>1</v>
      </c>
      <c r="J450" s="34" t="s">
        <v>621</v>
      </c>
      <c r="K450" s="21"/>
      <c r="L450" s="34"/>
      <c r="M450" s="14" t="s">
        <v>648</v>
      </c>
      <c r="N450" s="3" t="s">
        <v>621</v>
      </c>
      <c r="O450" s="3">
        <v>0.53400000000000003</v>
      </c>
      <c r="P450" s="15">
        <v>20.605</v>
      </c>
      <c r="Q450" s="15">
        <v>271.08300000000003</v>
      </c>
      <c r="R450" s="16">
        <v>2.3505468255909223</v>
      </c>
      <c r="S450" s="16">
        <v>-25.598348593101271</v>
      </c>
      <c r="T450" s="15">
        <v>12.290102948257568</v>
      </c>
      <c r="U450" s="15">
        <v>47.535789338354149</v>
      </c>
      <c r="V450" s="15">
        <f t="shared" si="8"/>
        <v>3.8678105088691344</v>
      </c>
      <c r="W450" s="39"/>
    </row>
    <row r="451" spans="1:23" ht="12.75" x14ac:dyDescent="0.2">
      <c r="A451" s="34" t="s">
        <v>71</v>
      </c>
      <c r="B451" s="34" t="s">
        <v>790</v>
      </c>
      <c r="C451" s="34" t="s">
        <v>797</v>
      </c>
      <c r="D451" s="34"/>
      <c r="E451" s="34">
        <v>0.51400000000000001</v>
      </c>
      <c r="F451" s="34"/>
      <c r="G451" s="42" t="s">
        <v>570</v>
      </c>
      <c r="H451" s="3" t="s">
        <v>72</v>
      </c>
      <c r="I451" s="3">
        <v>2</v>
      </c>
      <c r="J451" s="34" t="s">
        <v>621</v>
      </c>
      <c r="K451" s="21"/>
      <c r="L451" s="34"/>
      <c r="M451" s="14" t="s">
        <v>649</v>
      </c>
      <c r="N451" s="3" t="s">
        <v>621</v>
      </c>
      <c r="O451" s="3">
        <v>0.51400000000000001</v>
      </c>
      <c r="P451" s="15">
        <v>19.777000000000001</v>
      </c>
      <c r="Q451" s="15">
        <v>276.28699999999998</v>
      </c>
      <c r="R451" s="16">
        <v>1.4836637492021607</v>
      </c>
      <c r="S451" s="16">
        <v>-25.983015986754065</v>
      </c>
      <c r="T451" s="15">
        <v>12.189838081449917</v>
      </c>
      <c r="U451" s="15">
        <v>50.459367721374868</v>
      </c>
      <c r="V451" s="15">
        <f t="shared" si="8"/>
        <v>4.1394616880237507</v>
      </c>
      <c r="W451" s="39"/>
    </row>
    <row r="452" spans="1:23" ht="12.75" x14ac:dyDescent="0.2">
      <c r="A452" s="34" t="s">
        <v>64</v>
      </c>
      <c r="B452" s="34" t="s">
        <v>790</v>
      </c>
      <c r="C452" s="34" t="s">
        <v>796</v>
      </c>
      <c r="D452" s="34"/>
      <c r="E452" s="34">
        <v>0.50800000000000001</v>
      </c>
      <c r="F452" s="34"/>
      <c r="G452" s="42" t="s">
        <v>570</v>
      </c>
      <c r="H452" s="3" t="s">
        <v>72</v>
      </c>
      <c r="I452" s="3">
        <v>3</v>
      </c>
      <c r="J452" s="34" t="s">
        <v>565</v>
      </c>
      <c r="K452" s="21"/>
      <c r="L452" s="34"/>
      <c r="M452" s="14" t="s">
        <v>650</v>
      </c>
      <c r="N452" s="3" t="s">
        <v>565</v>
      </c>
      <c r="O452" s="3">
        <v>0.50800000000000001</v>
      </c>
      <c r="P452" s="15">
        <v>16.457000000000001</v>
      </c>
      <c r="Q452" s="15">
        <v>259.95999999999998</v>
      </c>
      <c r="R452" s="16">
        <v>1.462928326183111</v>
      </c>
      <c r="S452" s="16">
        <v>-30.321719923225793</v>
      </c>
      <c r="T452" s="15">
        <v>10.208936564247157</v>
      </c>
      <c r="U452" s="15">
        <v>48.014787583975966</v>
      </c>
      <c r="V452" s="15">
        <f t="shared" si="8"/>
        <v>4.7032114737718276</v>
      </c>
      <c r="W452" s="39"/>
    </row>
    <row r="453" spans="1:23" ht="12.75" x14ac:dyDescent="0.2">
      <c r="A453" s="34" t="s">
        <v>64</v>
      </c>
      <c r="B453" s="34" t="s">
        <v>790</v>
      </c>
      <c r="C453" s="34" t="s">
        <v>794</v>
      </c>
      <c r="D453" s="34"/>
      <c r="E453" s="34">
        <v>0.57199999999999995</v>
      </c>
      <c r="F453" s="34"/>
      <c r="G453" s="42" t="s">
        <v>570</v>
      </c>
      <c r="H453" s="3" t="s">
        <v>72</v>
      </c>
      <c r="I453" s="3">
        <v>4</v>
      </c>
      <c r="J453" s="34" t="s">
        <v>651</v>
      </c>
      <c r="K453" s="21"/>
      <c r="L453" s="34"/>
      <c r="M453" s="14" t="s">
        <v>652</v>
      </c>
      <c r="N453" s="3" t="s">
        <v>651</v>
      </c>
      <c r="O453" s="3">
        <v>0.57199999999999995</v>
      </c>
      <c r="P453" s="15">
        <v>21.443999999999999</v>
      </c>
      <c r="Q453" s="15">
        <v>278.77999999999997</v>
      </c>
      <c r="R453" s="16">
        <v>3.3706893500876074</v>
      </c>
      <c r="S453" s="16">
        <v>-25.58939206742377</v>
      </c>
      <c r="T453" s="15">
        <v>11.963730922921043</v>
      </c>
      <c r="U453" s="15">
        <v>45.719043425320919</v>
      </c>
      <c r="V453" s="15">
        <f t="shared" si="8"/>
        <v>3.8214703857747949</v>
      </c>
      <c r="W453" s="39"/>
    </row>
    <row r="454" spans="1:23" ht="12.75" x14ac:dyDescent="0.2">
      <c r="A454" s="34" t="s">
        <v>64</v>
      </c>
      <c r="B454" s="34" t="s">
        <v>790</v>
      </c>
      <c r="C454" s="34" t="s">
        <v>794</v>
      </c>
      <c r="D454" s="34"/>
      <c r="E454" s="34">
        <v>0.51400000000000001</v>
      </c>
      <c r="F454" s="34"/>
      <c r="G454" s="42" t="s">
        <v>570</v>
      </c>
      <c r="H454" s="3" t="s">
        <v>72</v>
      </c>
      <c r="I454" s="3">
        <v>5</v>
      </c>
      <c r="J454" s="34" t="s">
        <v>651</v>
      </c>
      <c r="K454" s="21"/>
      <c r="L454" s="34"/>
      <c r="M454" s="14" t="s">
        <v>653</v>
      </c>
      <c r="N454" s="3" t="s">
        <v>651</v>
      </c>
      <c r="O454" s="3">
        <v>0.51400000000000001</v>
      </c>
      <c r="P454" s="15">
        <v>19.966999999999999</v>
      </c>
      <c r="Q454" s="15">
        <v>255.114</v>
      </c>
      <c r="R454" s="16">
        <v>3.4401450241914278</v>
      </c>
      <c r="S454" s="16">
        <v>-25.504290388607409</v>
      </c>
      <c r="T454" s="15">
        <v>12.32446508408497</v>
      </c>
      <c r="U454" s="15">
        <v>46.50700986949132</v>
      </c>
      <c r="V454" s="15">
        <f t="shared" si="8"/>
        <v>3.7735520002038476</v>
      </c>
      <c r="W454" s="39"/>
    </row>
    <row r="455" spans="1:23" ht="12.75" x14ac:dyDescent="0.2">
      <c r="A455" s="34" t="s">
        <v>64</v>
      </c>
      <c r="B455" s="34" t="s">
        <v>790</v>
      </c>
      <c r="C455" s="34" t="s">
        <v>794</v>
      </c>
      <c r="D455" s="34"/>
      <c r="E455" s="34">
        <v>0.55000000000000004</v>
      </c>
      <c r="F455" s="34"/>
      <c r="G455" s="42" t="s">
        <v>570</v>
      </c>
      <c r="H455" s="3" t="s">
        <v>72</v>
      </c>
      <c r="I455" s="3">
        <v>6</v>
      </c>
      <c r="J455" s="34" t="s">
        <v>651</v>
      </c>
      <c r="K455" s="21"/>
      <c r="L455" s="34"/>
      <c r="M455" s="14" t="s">
        <v>654</v>
      </c>
      <c r="N455" s="3" t="s">
        <v>651</v>
      </c>
      <c r="O455" s="3">
        <v>0.55000000000000004</v>
      </c>
      <c r="P455" s="15">
        <v>16.692</v>
      </c>
      <c r="Q455" s="15">
        <v>311.57499999999999</v>
      </c>
      <c r="R455" s="16">
        <v>4.0307838849171063</v>
      </c>
      <c r="S455" s="16">
        <v>-25.99626510569621</v>
      </c>
      <c r="T455" s="15">
        <v>9.5503424420762251</v>
      </c>
      <c r="U455" s="15">
        <v>53.130218658961567</v>
      </c>
      <c r="V455" s="15">
        <f t="shared" si="8"/>
        <v>5.5631741983286584</v>
      </c>
      <c r="W455" s="39"/>
    </row>
    <row r="456" spans="1:23" ht="12.75" x14ac:dyDescent="0.2">
      <c r="A456" s="34" t="s">
        <v>64</v>
      </c>
      <c r="B456" s="34" t="s">
        <v>790</v>
      </c>
      <c r="C456" s="34" t="s">
        <v>794</v>
      </c>
      <c r="D456" s="34"/>
      <c r="E456" s="34">
        <v>0.53600000000000003</v>
      </c>
      <c r="F456" s="34"/>
      <c r="G456" s="42" t="s">
        <v>570</v>
      </c>
      <c r="H456" s="3" t="s">
        <v>72</v>
      </c>
      <c r="I456" s="3">
        <v>7</v>
      </c>
      <c r="J456" s="34" t="s">
        <v>651</v>
      </c>
      <c r="K456" s="21"/>
      <c r="L456" s="34"/>
      <c r="M456" s="14" t="s">
        <v>655</v>
      </c>
      <c r="N456" s="3" t="s">
        <v>651</v>
      </c>
      <c r="O456" s="3">
        <v>0.53600000000000003</v>
      </c>
      <c r="P456" s="15">
        <v>17.292999999999999</v>
      </c>
      <c r="Q456" s="15">
        <v>300.82400000000001</v>
      </c>
      <c r="R456" s="16">
        <v>3.9646933769321659</v>
      </c>
      <c r="S456" s="16">
        <v>-25.713922101224693</v>
      </c>
      <c r="T456" s="15">
        <v>10.138925941321892</v>
      </c>
      <c r="U456" s="15">
        <v>52.747743437278174</v>
      </c>
      <c r="V456" s="15">
        <f t="shared" si="8"/>
        <v>5.2024981484775532</v>
      </c>
      <c r="W456" s="39"/>
    </row>
    <row r="457" spans="1:23" ht="12.75" x14ac:dyDescent="0.2">
      <c r="A457" s="34" t="s">
        <v>64</v>
      </c>
      <c r="B457" s="34" t="s">
        <v>790</v>
      </c>
      <c r="C457" s="34" t="s">
        <v>794</v>
      </c>
      <c r="D457" s="34"/>
      <c r="E457" s="34">
        <v>0.56000000000000005</v>
      </c>
      <c r="F457" s="34"/>
      <c r="G457" s="42" t="s">
        <v>570</v>
      </c>
      <c r="H457" s="3" t="s">
        <v>72</v>
      </c>
      <c r="I457" s="3">
        <v>8</v>
      </c>
      <c r="J457" s="34" t="s">
        <v>651</v>
      </c>
      <c r="K457" s="21"/>
      <c r="L457" s="34"/>
      <c r="M457" s="14" t="s">
        <v>656</v>
      </c>
      <c r="N457" s="3" t="s">
        <v>651</v>
      </c>
      <c r="O457" s="3">
        <v>0.56000000000000005</v>
      </c>
      <c r="P457" s="15">
        <v>19.669</v>
      </c>
      <c r="Q457" s="15">
        <v>308.197</v>
      </c>
      <c r="R457" s="16">
        <v>3.4996041574092258</v>
      </c>
      <c r="S457" s="16">
        <v>-25.132446966913779</v>
      </c>
      <c r="T457" s="15">
        <v>11.168259568915968</v>
      </c>
      <c r="U457" s="15">
        <v>52.000324405786692</v>
      </c>
      <c r="V457" s="15">
        <f t="shared" si="8"/>
        <v>4.6560812886652876</v>
      </c>
      <c r="W457" s="39"/>
    </row>
    <row r="458" spans="1:23" ht="12.75" x14ac:dyDescent="0.2">
      <c r="A458" s="34" t="s">
        <v>11</v>
      </c>
      <c r="B458" s="34" t="s">
        <v>790</v>
      </c>
      <c r="C458" s="34" t="s">
        <v>793</v>
      </c>
      <c r="D458" s="34"/>
      <c r="E458" s="34">
        <v>0.502</v>
      </c>
      <c r="F458" s="34"/>
      <c r="G458" s="42" t="s">
        <v>570</v>
      </c>
      <c r="H458" s="3" t="s">
        <v>72</v>
      </c>
      <c r="I458" s="3">
        <v>9</v>
      </c>
      <c r="J458" s="34" t="s">
        <v>657</v>
      </c>
      <c r="K458" s="21"/>
      <c r="L458" s="34"/>
      <c r="M458" s="14" t="s">
        <v>658</v>
      </c>
      <c r="N458" s="3" t="s">
        <v>657</v>
      </c>
      <c r="O458" s="3">
        <v>0.502</v>
      </c>
      <c r="P458" s="15">
        <v>17.617000000000001</v>
      </c>
      <c r="Q458" s="15">
        <v>260.23899999999998</v>
      </c>
      <c r="R458" s="16">
        <v>2.2234810615409151</v>
      </c>
      <c r="S458" s="16">
        <v>-29.83683165152566</v>
      </c>
      <c r="T458" s="15">
        <v>11.116104756308024</v>
      </c>
      <c r="U458" s="15">
        <v>48.570376885503308</v>
      </c>
      <c r="V458" s="15">
        <f t="shared" si="8"/>
        <v>4.3693702020882101</v>
      </c>
      <c r="W458" s="39"/>
    </row>
    <row r="459" spans="1:23" ht="12.75" x14ac:dyDescent="0.2">
      <c r="A459" s="34" t="s">
        <v>11</v>
      </c>
      <c r="B459" s="34" t="s">
        <v>790</v>
      </c>
      <c r="C459" s="34" t="s">
        <v>793</v>
      </c>
      <c r="D459" s="34"/>
      <c r="E459" s="34">
        <v>0.54600000000000004</v>
      </c>
      <c r="F459" s="34"/>
      <c r="G459" s="42" t="s">
        <v>570</v>
      </c>
      <c r="H459" s="3" t="s">
        <v>72</v>
      </c>
      <c r="I459" s="3">
        <v>10</v>
      </c>
      <c r="J459" s="34" t="s">
        <v>657</v>
      </c>
      <c r="K459" s="21"/>
      <c r="L459" s="34"/>
      <c r="M459" s="14" t="s">
        <v>659</v>
      </c>
      <c r="N459" s="3" t="s">
        <v>657</v>
      </c>
      <c r="O459" s="3">
        <v>0.54600000000000004</v>
      </c>
      <c r="P459" s="15">
        <v>20.363</v>
      </c>
      <c r="Q459" s="15">
        <v>302.07799999999997</v>
      </c>
      <c r="R459" s="16">
        <v>2.1334691515182036</v>
      </c>
      <c r="S459" s="16">
        <v>-29.925683341209915</v>
      </c>
      <c r="T459" s="15">
        <v>11.847057540405558</v>
      </c>
      <c r="U459" s="15">
        <v>51.984706815009119</v>
      </c>
      <c r="V459" s="15">
        <f t="shared" si="8"/>
        <v>4.3879846651972567</v>
      </c>
      <c r="W459" s="39"/>
    </row>
    <row r="460" spans="1:23" ht="12.75" x14ac:dyDescent="0.2">
      <c r="A460" s="34" t="s">
        <v>11</v>
      </c>
      <c r="B460" s="34" t="s">
        <v>790</v>
      </c>
      <c r="C460" s="34" t="s">
        <v>793</v>
      </c>
      <c r="D460" s="34"/>
      <c r="E460" s="34">
        <v>0.376</v>
      </c>
      <c r="F460" s="34"/>
      <c r="G460" s="42" t="s">
        <v>570</v>
      </c>
      <c r="H460" s="3" t="s">
        <v>72</v>
      </c>
      <c r="I460" s="3">
        <v>11</v>
      </c>
      <c r="J460" s="34" t="s">
        <v>657</v>
      </c>
      <c r="K460" s="21"/>
      <c r="L460" s="34"/>
      <c r="M460" s="14" t="s">
        <v>660</v>
      </c>
      <c r="N460" s="3" t="s">
        <v>657</v>
      </c>
      <c r="O460" s="3">
        <v>0.376</v>
      </c>
      <c r="P460" s="15">
        <v>13.186</v>
      </c>
      <c r="Q460" s="15">
        <v>192.55500000000001</v>
      </c>
      <c r="R460" s="16">
        <v>2.8879719473537353</v>
      </c>
      <c r="S460" s="16">
        <v>-29.026254518213054</v>
      </c>
      <c r="T460" s="15">
        <v>10.878990539208969</v>
      </c>
      <c r="U460" s="15">
        <v>47.725668032966901</v>
      </c>
      <c r="V460" s="15">
        <f t="shared" si="8"/>
        <v>4.3869573983871781</v>
      </c>
      <c r="W460" s="39"/>
    </row>
    <row r="461" spans="1:23" ht="12.75" x14ac:dyDescent="0.2">
      <c r="A461" s="34" t="s">
        <v>30</v>
      </c>
      <c r="B461" s="34" t="s">
        <v>790</v>
      </c>
      <c r="C461" s="34" t="s">
        <v>661</v>
      </c>
      <c r="D461" s="34"/>
      <c r="E461" s="34">
        <v>0.55400000000000005</v>
      </c>
      <c r="F461" s="34"/>
      <c r="G461" s="42" t="s">
        <v>570</v>
      </c>
      <c r="H461" s="3" t="s">
        <v>72</v>
      </c>
      <c r="I461" s="3">
        <v>12</v>
      </c>
      <c r="J461" s="34" t="s">
        <v>662</v>
      </c>
      <c r="K461" s="21"/>
      <c r="L461" s="34"/>
      <c r="M461" s="14" t="s">
        <v>663</v>
      </c>
      <c r="N461" s="3" t="s">
        <v>662</v>
      </c>
      <c r="O461" s="3">
        <v>0.55400000000000005</v>
      </c>
      <c r="P461" s="15">
        <v>23.381</v>
      </c>
      <c r="Q461" s="15">
        <v>295.97500000000002</v>
      </c>
      <c r="R461" s="16">
        <v>3.6808752944639211</v>
      </c>
      <c r="S461" s="16">
        <v>-29.875030273847859</v>
      </c>
      <c r="T461" s="15">
        <v>13.551154711964603</v>
      </c>
      <c r="U461" s="15">
        <v>50.298310955965306</v>
      </c>
      <c r="V461" s="15">
        <f t="shared" si="8"/>
        <v>3.7117361601337082</v>
      </c>
      <c r="W461" s="39"/>
    </row>
    <row r="462" spans="1:23" ht="12.75" x14ac:dyDescent="0.2">
      <c r="A462" s="34" t="s">
        <v>30</v>
      </c>
      <c r="B462" s="34" t="s">
        <v>790</v>
      </c>
      <c r="C462" s="34" t="s">
        <v>661</v>
      </c>
      <c r="D462" s="34"/>
      <c r="E462" s="34">
        <v>0.54200000000000004</v>
      </c>
      <c r="F462" s="34"/>
      <c r="G462" s="42" t="s">
        <v>570</v>
      </c>
      <c r="H462" s="3" t="s">
        <v>78</v>
      </c>
      <c r="I462" s="3">
        <v>1</v>
      </c>
      <c r="J462" s="34" t="s">
        <v>662</v>
      </c>
      <c r="K462" s="21"/>
      <c r="L462" s="34"/>
      <c r="M462" s="14" t="s">
        <v>664</v>
      </c>
      <c r="N462" s="3" t="s">
        <v>662</v>
      </c>
      <c r="O462" s="3">
        <v>0.54200000000000004</v>
      </c>
      <c r="P462" s="15">
        <v>17.085999999999999</v>
      </c>
      <c r="Q462" s="15">
        <v>296.93700000000001</v>
      </c>
      <c r="R462" s="16">
        <v>2.9811695014400614</v>
      </c>
      <c r="S462" s="16">
        <v>-31.565902158588585</v>
      </c>
      <c r="T462" s="15">
        <v>9.9678188043035778</v>
      </c>
      <c r="U462" s="15">
        <v>51.700926337758688</v>
      </c>
      <c r="V462" s="15">
        <f t="shared" si="8"/>
        <v>5.1867843259186213</v>
      </c>
      <c r="W462" s="39"/>
    </row>
    <row r="463" spans="1:23" ht="12.75" x14ac:dyDescent="0.2">
      <c r="A463" s="34" t="s">
        <v>30</v>
      </c>
      <c r="B463" s="34" t="s">
        <v>790</v>
      </c>
      <c r="C463" s="34" t="s">
        <v>661</v>
      </c>
      <c r="D463" s="34"/>
      <c r="E463" s="34">
        <v>0.54</v>
      </c>
      <c r="F463" s="34"/>
      <c r="G463" s="42" t="s">
        <v>570</v>
      </c>
      <c r="H463" s="3" t="s">
        <v>78</v>
      </c>
      <c r="I463" s="3">
        <v>2</v>
      </c>
      <c r="J463" s="34" t="s">
        <v>662</v>
      </c>
      <c r="K463" s="21"/>
      <c r="L463" s="34"/>
      <c r="M463" s="14" t="s">
        <v>665</v>
      </c>
      <c r="N463" s="3" t="s">
        <v>662</v>
      </c>
      <c r="O463" s="3">
        <v>0.54</v>
      </c>
      <c r="P463" s="15">
        <v>21.004000000000001</v>
      </c>
      <c r="Q463" s="15">
        <v>292.61799999999999</v>
      </c>
      <c r="R463" s="16">
        <v>3.7556034576030077</v>
      </c>
      <c r="S463" s="16">
        <v>-30.544463849363432</v>
      </c>
      <c r="T463" s="15">
        <v>12.460665532007468</v>
      </c>
      <c r="U463" s="15">
        <v>51.144590170203777</v>
      </c>
      <c r="V463" s="15">
        <f t="shared" si="8"/>
        <v>4.1044830261136269</v>
      </c>
      <c r="W463" s="39"/>
    </row>
    <row r="464" spans="1:23" ht="12.75" x14ac:dyDescent="0.2">
      <c r="A464" s="34" t="s">
        <v>30</v>
      </c>
      <c r="B464" s="34" t="s">
        <v>790</v>
      </c>
      <c r="C464" s="34" t="s">
        <v>661</v>
      </c>
      <c r="D464" s="34"/>
      <c r="E464" s="34">
        <v>0.52400000000000002</v>
      </c>
      <c r="F464" s="34"/>
      <c r="G464" s="42" t="s">
        <v>570</v>
      </c>
      <c r="H464" s="3" t="s">
        <v>78</v>
      </c>
      <c r="I464" s="3">
        <v>3</v>
      </c>
      <c r="J464" s="34" t="s">
        <v>662</v>
      </c>
      <c r="K464" s="21"/>
      <c r="L464" s="34"/>
      <c r="M464" s="14" t="s">
        <v>666</v>
      </c>
      <c r="N464" s="3" t="s">
        <v>662</v>
      </c>
      <c r="O464" s="3">
        <v>0.52400000000000002</v>
      </c>
      <c r="P464" s="15">
        <v>20.593</v>
      </c>
      <c r="Q464" s="15">
        <v>269.51</v>
      </c>
      <c r="R464" s="16">
        <v>3.449034827234029</v>
      </c>
      <c r="S464" s="16">
        <v>-30.244911260012152</v>
      </c>
      <c r="T464" s="15">
        <v>12.584529029191572</v>
      </c>
      <c r="U464" s="15">
        <v>48.406418184583259</v>
      </c>
      <c r="V464" s="15">
        <f t="shared" si="8"/>
        <v>3.8465021672481994</v>
      </c>
      <c r="W464" s="39"/>
    </row>
    <row r="465" spans="1:23" ht="12.75" x14ac:dyDescent="0.2">
      <c r="A465" s="34" t="s">
        <v>30</v>
      </c>
      <c r="B465" s="34" t="s">
        <v>790</v>
      </c>
      <c r="C465" s="34" t="s">
        <v>661</v>
      </c>
      <c r="D465" s="34"/>
      <c r="E465" s="34">
        <v>0.51400000000000001</v>
      </c>
      <c r="F465" s="34"/>
      <c r="G465" s="42" t="s">
        <v>570</v>
      </c>
      <c r="H465" s="3" t="s">
        <v>78</v>
      </c>
      <c r="I465" s="3">
        <v>4</v>
      </c>
      <c r="J465" s="34" t="s">
        <v>662</v>
      </c>
      <c r="K465" s="21"/>
      <c r="L465" s="34"/>
      <c r="M465" s="14" t="s">
        <v>667</v>
      </c>
      <c r="N465" s="3" t="s">
        <v>662</v>
      </c>
      <c r="O465" s="3">
        <v>0.51400000000000001</v>
      </c>
      <c r="P465" s="15">
        <v>19.771999999999998</v>
      </c>
      <c r="Q465" s="15">
        <v>281.41000000000003</v>
      </c>
      <c r="R465" s="16">
        <v>3.6994328911284331</v>
      </c>
      <c r="S465" s="16">
        <v>-30.561752777673352</v>
      </c>
      <c r="T465" s="15">
        <v>12.273855927064853</v>
      </c>
      <c r="U465" s="15">
        <v>51.61776412367162</v>
      </c>
      <c r="V465" s="15">
        <f t="shared" si="8"/>
        <v>4.2055051346863408</v>
      </c>
      <c r="W465" s="39"/>
    </row>
    <row r="466" spans="1:23" ht="12.75" x14ac:dyDescent="0.2">
      <c r="A466" s="34" t="s">
        <v>64</v>
      </c>
      <c r="B466" s="34" t="s">
        <v>790</v>
      </c>
      <c r="C466" s="34" t="s">
        <v>795</v>
      </c>
      <c r="D466" s="34"/>
      <c r="E466" s="34">
        <v>0.55200000000000005</v>
      </c>
      <c r="F466" s="34"/>
      <c r="G466" s="42" t="s">
        <v>570</v>
      </c>
      <c r="H466" s="3" t="s">
        <v>78</v>
      </c>
      <c r="I466" s="3">
        <v>5</v>
      </c>
      <c r="J466" s="34" t="s">
        <v>668</v>
      </c>
      <c r="K466" s="21"/>
      <c r="L466" s="34"/>
      <c r="M466" s="14" t="s">
        <v>669</v>
      </c>
      <c r="N466" s="3" t="s">
        <v>668</v>
      </c>
      <c r="O466" s="3">
        <v>0.55200000000000005</v>
      </c>
      <c r="P466" s="15">
        <v>17.884</v>
      </c>
      <c r="Q466" s="15">
        <v>284.16800000000001</v>
      </c>
      <c r="R466" s="16">
        <v>1.3680051922686824</v>
      </c>
      <c r="S466" s="16">
        <v>-29.66378371879653</v>
      </c>
      <c r="T466" s="15">
        <v>10.305844866537221</v>
      </c>
      <c r="U466" s="15">
        <v>48.55769969823578</v>
      </c>
      <c r="V466" s="15">
        <f t="shared" si="8"/>
        <v>4.7116660814390112</v>
      </c>
      <c r="W466" s="39"/>
    </row>
    <row r="467" spans="1:23" ht="12.75" x14ac:dyDescent="0.2">
      <c r="A467" s="34" t="s">
        <v>64</v>
      </c>
      <c r="B467" s="34" t="s">
        <v>790</v>
      </c>
      <c r="C467" s="34" t="s">
        <v>795</v>
      </c>
      <c r="D467" s="34"/>
      <c r="E467" s="34">
        <v>0.54200000000000004</v>
      </c>
      <c r="F467" s="34"/>
      <c r="G467" s="42" t="s">
        <v>570</v>
      </c>
      <c r="H467" s="3" t="s">
        <v>78</v>
      </c>
      <c r="I467" s="3">
        <v>6</v>
      </c>
      <c r="J467" s="34" t="s">
        <v>668</v>
      </c>
      <c r="K467" s="21"/>
      <c r="L467" s="34"/>
      <c r="M467" s="14" t="s">
        <v>670</v>
      </c>
      <c r="N467" s="3" t="s">
        <v>668</v>
      </c>
      <c r="O467" s="3">
        <v>0.54200000000000004</v>
      </c>
      <c r="P467" s="15">
        <v>14.388999999999999</v>
      </c>
      <c r="Q467" s="15">
        <v>240.08699999999999</v>
      </c>
      <c r="R467" s="16">
        <v>2.231487991935551</v>
      </c>
      <c r="S467" s="16">
        <v>-29.700414101963801</v>
      </c>
      <c r="T467" s="15">
        <v>8.3055228901417557</v>
      </c>
      <c r="U467" s="15">
        <v>41.474602787020402</v>
      </c>
      <c r="V467" s="15">
        <f t="shared" si="8"/>
        <v>4.9936172996704036</v>
      </c>
      <c r="W467" s="39"/>
    </row>
    <row r="468" spans="1:23" ht="12.75" x14ac:dyDescent="0.2">
      <c r="A468" s="34" t="s">
        <v>64</v>
      </c>
      <c r="B468" s="34" t="s">
        <v>790</v>
      </c>
      <c r="C468" s="34" t="s">
        <v>795</v>
      </c>
      <c r="D468" s="34"/>
      <c r="E468" s="34">
        <v>0.60399999999999998</v>
      </c>
      <c r="F468" s="34"/>
      <c r="G468" s="42" t="s">
        <v>570</v>
      </c>
      <c r="H468" s="3" t="s">
        <v>78</v>
      </c>
      <c r="I468" s="3">
        <v>7</v>
      </c>
      <c r="J468" s="34" t="s">
        <v>668</v>
      </c>
      <c r="K468" s="21"/>
      <c r="L468" s="34"/>
      <c r="M468" s="14" t="s">
        <v>671</v>
      </c>
      <c r="N468" s="3" t="s">
        <v>668</v>
      </c>
      <c r="O468" s="3">
        <v>0.60399999999999998</v>
      </c>
      <c r="P468" s="15">
        <v>18.978000000000002</v>
      </c>
      <c r="Q468" s="15">
        <v>313.29700000000003</v>
      </c>
      <c r="R468" s="16">
        <v>1.7094297404263994</v>
      </c>
      <c r="S468" s="16">
        <v>-29.892073710840666</v>
      </c>
      <c r="T468" s="15">
        <v>9.9934790742065545</v>
      </c>
      <c r="U468" s="15">
        <v>48.963152574637952</v>
      </c>
      <c r="V468" s="15">
        <f t="shared" si="8"/>
        <v>4.8995101917022277</v>
      </c>
      <c r="W468" s="39"/>
    </row>
    <row r="469" spans="1:23" ht="12.75" x14ac:dyDescent="0.2">
      <c r="A469" s="34" t="s">
        <v>64</v>
      </c>
      <c r="B469" s="34" t="s">
        <v>790</v>
      </c>
      <c r="C469" s="34" t="s">
        <v>795</v>
      </c>
      <c r="D469" s="34"/>
      <c r="E469" s="34">
        <v>0.54600000000000004</v>
      </c>
      <c r="F469" s="34"/>
      <c r="G469" s="42" t="s">
        <v>570</v>
      </c>
      <c r="H469" s="3" t="s">
        <v>78</v>
      </c>
      <c r="I469" s="3">
        <v>8</v>
      </c>
      <c r="J469" s="34" t="s">
        <v>668</v>
      </c>
      <c r="K469" s="21"/>
      <c r="L469" s="34"/>
      <c r="M469" s="14" t="s">
        <v>672</v>
      </c>
      <c r="N469" s="3" t="s">
        <v>668</v>
      </c>
      <c r="O469" s="3">
        <v>0.54600000000000004</v>
      </c>
      <c r="P469" s="15">
        <v>16.100000000000001</v>
      </c>
      <c r="Q469" s="15">
        <v>287.81700000000001</v>
      </c>
      <c r="R469" s="16">
        <v>1.6595778146780837</v>
      </c>
      <c r="S469" s="16">
        <v>-30.163712630067959</v>
      </c>
      <c r="T469" s="15">
        <v>9.3202158634476131</v>
      </c>
      <c r="U469" s="15">
        <v>49.812375065779626</v>
      </c>
      <c r="V469" s="15">
        <f t="shared" si="8"/>
        <v>5.3445516494028587</v>
      </c>
      <c r="W469" s="39"/>
    </row>
    <row r="470" spans="1:23" ht="12.75" x14ac:dyDescent="0.2">
      <c r="A470" s="34" t="s">
        <v>64</v>
      </c>
      <c r="B470" s="34" t="s">
        <v>790</v>
      </c>
      <c r="C470" s="34" t="s">
        <v>795</v>
      </c>
      <c r="D470" s="34"/>
      <c r="E470" s="34">
        <v>0.51400000000000001</v>
      </c>
      <c r="F470" s="34"/>
      <c r="G470" s="42" t="s">
        <v>570</v>
      </c>
      <c r="H470" s="3" t="s">
        <v>78</v>
      </c>
      <c r="I470" s="3">
        <v>9</v>
      </c>
      <c r="J470" s="34" t="s">
        <v>668</v>
      </c>
      <c r="K470" s="21"/>
      <c r="L470" s="34"/>
      <c r="M470" s="14" t="s">
        <v>673</v>
      </c>
      <c r="N470" s="3" t="s">
        <v>668</v>
      </c>
      <c r="O470" s="3">
        <v>0.51400000000000001</v>
      </c>
      <c r="P470" s="15">
        <v>18.061</v>
      </c>
      <c r="Q470" s="15">
        <v>265.27199999999999</v>
      </c>
      <c r="R470" s="16">
        <v>1.5623199463453239</v>
      </c>
      <c r="S470" s="16">
        <v>-29.633697254210951</v>
      </c>
      <c r="T470" s="15">
        <v>11.207938838652336</v>
      </c>
      <c r="U470" s="15">
        <v>48.663627259246937</v>
      </c>
      <c r="V470" s="15">
        <f t="shared" si="8"/>
        <v>4.3418890805705308</v>
      </c>
      <c r="W470" s="39"/>
    </row>
    <row r="471" spans="1:23" ht="12.75" x14ac:dyDescent="0.2">
      <c r="A471" s="34" t="s">
        <v>64</v>
      </c>
      <c r="B471" s="34" t="s">
        <v>790</v>
      </c>
      <c r="C471" s="34" t="s">
        <v>791</v>
      </c>
      <c r="D471" s="34"/>
      <c r="E471" s="34">
        <v>0.50800000000000001</v>
      </c>
      <c r="F471" s="34"/>
      <c r="G471" s="42" t="s">
        <v>570</v>
      </c>
      <c r="H471" s="3" t="s">
        <v>78</v>
      </c>
      <c r="I471" s="3">
        <v>10</v>
      </c>
      <c r="J471" s="34" t="s">
        <v>674</v>
      </c>
      <c r="K471" s="21"/>
      <c r="L471" s="34"/>
      <c r="M471" s="14" t="s">
        <v>675</v>
      </c>
      <c r="N471" s="3" t="s">
        <v>674</v>
      </c>
      <c r="O471" s="3">
        <v>0.50800000000000001</v>
      </c>
      <c r="P471" s="15">
        <v>15.77</v>
      </c>
      <c r="Q471" s="15">
        <v>293.43900000000002</v>
      </c>
      <c r="R471" s="16">
        <v>-0.67365753428784048</v>
      </c>
      <c r="S471" s="16">
        <v>-31.313243435431822</v>
      </c>
      <c r="T471" s="15">
        <v>9.7973002790751202</v>
      </c>
      <c r="U471" s="15">
        <v>54.529990104057191</v>
      </c>
      <c r="V471" s="15">
        <f t="shared" si="8"/>
        <v>5.5658179856466443</v>
      </c>
      <c r="W471" s="39"/>
    </row>
    <row r="472" spans="1:23" ht="12.75" x14ac:dyDescent="0.2">
      <c r="A472" s="34" t="s">
        <v>64</v>
      </c>
      <c r="B472" s="34" t="s">
        <v>790</v>
      </c>
      <c r="C472" s="34" t="s">
        <v>791</v>
      </c>
      <c r="D472" s="34"/>
      <c r="E472" s="34">
        <v>0.56399999999999995</v>
      </c>
      <c r="F472" s="34"/>
      <c r="G472" s="42" t="s">
        <v>570</v>
      </c>
      <c r="H472" s="3" t="s">
        <v>78</v>
      </c>
      <c r="I472" s="3">
        <v>11</v>
      </c>
      <c r="J472" s="34" t="s">
        <v>674</v>
      </c>
      <c r="K472" s="21"/>
      <c r="L472" s="34"/>
      <c r="M472" s="14" t="s">
        <v>676</v>
      </c>
      <c r="N472" s="14" t="s">
        <v>674</v>
      </c>
      <c r="O472" s="14">
        <v>0.56399999999999995</v>
      </c>
      <c r="P472" s="15">
        <v>19.222000000000001</v>
      </c>
      <c r="Q472" s="15">
        <v>312.56599999999997</v>
      </c>
      <c r="R472" s="16">
        <v>-9.0867498834095839E-2</v>
      </c>
      <c r="S472" s="16">
        <v>-26.570061500439671</v>
      </c>
      <c r="T472" s="15">
        <v>9.8094649580015201</v>
      </c>
      <c r="U472" s="15">
        <v>49.150561082723215</v>
      </c>
      <c r="V472" s="15">
        <f t="shared" si="8"/>
        <v>5.0105241512312455</v>
      </c>
      <c r="W472" s="39"/>
    </row>
    <row r="473" spans="1:23" ht="12.75" x14ac:dyDescent="0.2">
      <c r="A473" s="34" t="s">
        <v>64</v>
      </c>
      <c r="B473" s="34" t="s">
        <v>790</v>
      </c>
      <c r="C473" s="34" t="s">
        <v>791</v>
      </c>
      <c r="D473" s="34"/>
      <c r="E473" s="34">
        <v>0.504</v>
      </c>
      <c r="F473" s="34"/>
      <c r="G473" s="42" t="s">
        <v>570</v>
      </c>
      <c r="H473" s="3" t="s">
        <v>78</v>
      </c>
      <c r="I473" s="3">
        <v>12</v>
      </c>
      <c r="J473" s="34" t="s">
        <v>674</v>
      </c>
      <c r="K473" s="21"/>
      <c r="L473" s="34"/>
      <c r="M473" s="14" t="s">
        <v>677</v>
      </c>
      <c r="N473" s="14" t="s">
        <v>674</v>
      </c>
      <c r="O473" s="14">
        <v>0.504</v>
      </c>
      <c r="P473" s="15">
        <v>17.949000000000002</v>
      </c>
      <c r="Q473" s="15">
        <v>278.14699999999999</v>
      </c>
      <c r="R473" s="16">
        <v>-0.384362142490138</v>
      </c>
      <c r="S473" s="16">
        <v>-27.985017367449991</v>
      </c>
      <c r="T473" s="15">
        <v>10.249109452825159</v>
      </c>
      <c r="U473" s="15">
        <v>49.037187879089991</v>
      </c>
      <c r="V473" s="15">
        <f t="shared" si="8"/>
        <v>4.7845315834316633</v>
      </c>
      <c r="W473" s="39"/>
    </row>
    <row r="474" spans="1:23" ht="12.75" x14ac:dyDescent="0.2">
      <c r="A474" s="34" t="s">
        <v>64</v>
      </c>
      <c r="B474" s="34" t="s">
        <v>790</v>
      </c>
      <c r="C474" s="34" t="s">
        <v>791</v>
      </c>
      <c r="D474" s="34"/>
      <c r="E474" s="34">
        <v>0.53800000000000003</v>
      </c>
      <c r="F474" s="34"/>
      <c r="G474" s="42" t="s">
        <v>570</v>
      </c>
      <c r="H474" s="3" t="s">
        <v>83</v>
      </c>
      <c r="I474" s="3">
        <v>1</v>
      </c>
      <c r="J474" s="34" t="s">
        <v>674</v>
      </c>
      <c r="K474" s="21"/>
      <c r="L474" s="34"/>
      <c r="M474" s="14" t="s">
        <v>678</v>
      </c>
      <c r="N474" s="14" t="s">
        <v>674</v>
      </c>
      <c r="O474" s="14">
        <v>0.53800000000000003</v>
      </c>
      <c r="P474" s="15">
        <v>15.856</v>
      </c>
      <c r="Q474" s="15">
        <v>286.45400000000001</v>
      </c>
      <c r="R474" s="16">
        <v>-0.37866165139137942</v>
      </c>
      <c r="S474" s="16">
        <v>-30.947147591366182</v>
      </c>
      <c r="T474" s="15">
        <v>8.4964441675575682</v>
      </c>
      <c r="U474" s="15">
        <v>47.371027082971459</v>
      </c>
      <c r="V474" s="15">
        <f t="shared" si="8"/>
        <v>5.5753943824936565</v>
      </c>
      <c r="W474" s="39"/>
    </row>
    <row r="475" spans="1:23" ht="12.75" x14ac:dyDescent="0.2">
      <c r="A475" s="34" t="s">
        <v>64</v>
      </c>
      <c r="B475" s="34" t="s">
        <v>790</v>
      </c>
      <c r="C475" s="34" t="s">
        <v>791</v>
      </c>
      <c r="D475" s="34"/>
      <c r="E475" s="34">
        <v>0.54600000000000004</v>
      </c>
      <c r="F475" s="34"/>
      <c r="G475" s="42" t="s">
        <v>570</v>
      </c>
      <c r="H475" s="3" t="s">
        <v>83</v>
      </c>
      <c r="I475" s="3">
        <v>2</v>
      </c>
      <c r="J475" s="34" t="s">
        <v>674</v>
      </c>
      <c r="K475" s="21"/>
      <c r="L475" s="34"/>
      <c r="M475" s="14" t="s">
        <v>679</v>
      </c>
      <c r="N475" s="14" t="s">
        <v>674</v>
      </c>
      <c r="O475" s="14">
        <v>0.54600000000000004</v>
      </c>
      <c r="P475" s="15">
        <v>18.513000000000002</v>
      </c>
      <c r="Q475" s="15">
        <v>317.62700000000001</v>
      </c>
      <c r="R475" s="16">
        <v>-0.25095370521572979</v>
      </c>
      <c r="S475" s="16">
        <v>-30.193194232148883</v>
      </c>
      <c r="T475" s="15">
        <v>9.7604031051966285</v>
      </c>
      <c r="U475" s="15">
        <v>51.724939219501245</v>
      </c>
      <c r="V475" s="15">
        <f t="shared" si="8"/>
        <v>5.2994675180948088</v>
      </c>
      <c r="W475" s="39"/>
    </row>
    <row r="476" spans="1:23" ht="12.75" x14ac:dyDescent="0.2">
      <c r="A476" s="34" t="s">
        <v>355</v>
      </c>
      <c r="B476" s="34" t="s">
        <v>790</v>
      </c>
      <c r="C476" s="34" t="s">
        <v>796</v>
      </c>
      <c r="D476" s="34"/>
      <c r="E476" s="34">
        <v>0.502</v>
      </c>
      <c r="F476" s="34"/>
      <c r="G476" s="42" t="s">
        <v>570</v>
      </c>
      <c r="H476" s="3" t="s">
        <v>83</v>
      </c>
      <c r="I476" s="3">
        <v>3</v>
      </c>
      <c r="J476" s="34" t="s">
        <v>680</v>
      </c>
      <c r="K476" s="21"/>
      <c r="L476" s="34"/>
      <c r="M476" s="14" t="s">
        <v>681</v>
      </c>
      <c r="N476" s="14" t="s">
        <v>680</v>
      </c>
      <c r="O476" s="14">
        <v>0.502</v>
      </c>
      <c r="P476" s="15">
        <v>15.202999999999999</v>
      </c>
      <c r="Q476" s="15">
        <v>214.83500000000001</v>
      </c>
      <c r="R476" s="16">
        <v>1.3877741765955318</v>
      </c>
      <c r="S476" s="16">
        <v>-30.929847874174094</v>
      </c>
      <c r="T476" s="15">
        <v>8.7533576066913046</v>
      </c>
      <c r="U476" s="15">
        <v>38.413430537386603</v>
      </c>
      <c r="V476" s="15">
        <f t="shared" si="8"/>
        <v>4.3884223932565414</v>
      </c>
      <c r="W476" s="39"/>
    </row>
    <row r="477" spans="1:23" ht="12.75" x14ac:dyDescent="0.2">
      <c r="A477" s="34" t="s">
        <v>355</v>
      </c>
      <c r="B477" s="34" t="s">
        <v>790</v>
      </c>
      <c r="C477" s="34" t="s">
        <v>796</v>
      </c>
      <c r="D477" s="34"/>
      <c r="E477" s="34">
        <v>0.58399999999999996</v>
      </c>
      <c r="F477" s="34"/>
      <c r="G477" s="42" t="s">
        <v>570</v>
      </c>
      <c r="H477" s="3" t="s">
        <v>83</v>
      </c>
      <c r="I477" s="3">
        <v>4</v>
      </c>
      <c r="J477" s="34" t="s">
        <v>680</v>
      </c>
      <c r="K477" s="21"/>
      <c r="L477" s="34"/>
      <c r="M477" s="14" t="s">
        <v>682</v>
      </c>
      <c r="N477" s="14" t="s">
        <v>680</v>
      </c>
      <c r="O477" s="14">
        <v>0.58399999999999996</v>
      </c>
      <c r="P477" s="15">
        <v>20.724</v>
      </c>
      <c r="Q477" s="15">
        <v>302.86200000000002</v>
      </c>
      <c r="R477" s="16">
        <v>2.9743867442025742</v>
      </c>
      <c r="S477" s="16">
        <v>-32.699102374901919</v>
      </c>
      <c r="T477" s="15">
        <v>10.225173842104308</v>
      </c>
      <c r="U477" s="15">
        <v>46.130146291112723</v>
      </c>
      <c r="V477" s="15">
        <f t="shared" si="8"/>
        <v>4.5114290479015748</v>
      </c>
      <c r="W477" s="39"/>
    </row>
    <row r="478" spans="1:23" ht="12.75" x14ac:dyDescent="0.2">
      <c r="A478" s="34" t="s">
        <v>355</v>
      </c>
      <c r="B478" s="34" t="s">
        <v>790</v>
      </c>
      <c r="C478" s="34" t="s">
        <v>796</v>
      </c>
      <c r="D478" s="34"/>
      <c r="E478" s="34">
        <v>0.50600000000000001</v>
      </c>
      <c r="F478" s="34"/>
      <c r="G478" s="42" t="s">
        <v>570</v>
      </c>
      <c r="H478" s="3" t="s">
        <v>83</v>
      </c>
      <c r="I478" s="3">
        <v>5</v>
      </c>
      <c r="J478" s="34" t="s">
        <v>680</v>
      </c>
      <c r="K478" s="21"/>
      <c r="L478" s="34"/>
      <c r="M478" s="14" t="s">
        <v>683</v>
      </c>
      <c r="N478" s="14" t="s">
        <v>680</v>
      </c>
      <c r="O478" s="14">
        <v>0.50600000000000001</v>
      </c>
      <c r="P478" s="15">
        <v>19.87</v>
      </c>
      <c r="Q478" s="15">
        <v>262.66699999999997</v>
      </c>
      <c r="R478" s="16">
        <v>2.8293527446358269</v>
      </c>
      <c r="S478" s="16">
        <v>-32.988946974891391</v>
      </c>
      <c r="T478" s="15">
        <v>11.311217910388237</v>
      </c>
      <c r="U478" s="15">
        <v>46.281011635799643</v>
      </c>
      <c r="V478" s="15">
        <f t="shared" si="8"/>
        <v>4.0916028673884091</v>
      </c>
      <c r="W478" s="39"/>
    </row>
    <row r="479" spans="1:23" ht="12.75" x14ac:dyDescent="0.2">
      <c r="A479" s="34" t="s">
        <v>355</v>
      </c>
      <c r="B479" s="34" t="s">
        <v>790</v>
      </c>
      <c r="C479" s="34" t="s">
        <v>796</v>
      </c>
      <c r="D479" s="34"/>
      <c r="E479" s="34">
        <v>0.51400000000000001</v>
      </c>
      <c r="F479" s="34"/>
      <c r="G479" s="42" t="s">
        <v>570</v>
      </c>
      <c r="H479" s="3" t="s">
        <v>83</v>
      </c>
      <c r="I479" s="3">
        <v>6</v>
      </c>
      <c r="J479" s="34" t="s">
        <v>680</v>
      </c>
      <c r="K479" s="21"/>
      <c r="L479" s="34"/>
      <c r="M479" s="14" t="s">
        <v>684</v>
      </c>
      <c r="N479" s="14" t="s">
        <v>680</v>
      </c>
      <c r="O479" s="14">
        <v>0.51400000000000001</v>
      </c>
      <c r="P479" s="15">
        <v>19.283999999999999</v>
      </c>
      <c r="Q479" s="15">
        <v>265.512</v>
      </c>
      <c r="R479" s="16">
        <v>2.9310684158302012</v>
      </c>
      <c r="S479" s="16">
        <v>-32.138788693152406</v>
      </c>
      <c r="T479" s="15">
        <v>10.80113974113325</v>
      </c>
      <c r="U479" s="15">
        <v>45.967640252775674</v>
      </c>
      <c r="V479" s="15">
        <f t="shared" si="8"/>
        <v>4.2558138635796201</v>
      </c>
      <c r="W479" s="39"/>
    </row>
    <row r="480" spans="1:23" ht="12.75" x14ac:dyDescent="0.2">
      <c r="A480" s="34" t="s">
        <v>355</v>
      </c>
      <c r="B480" s="34" t="s">
        <v>790</v>
      </c>
      <c r="C480" s="34" t="s">
        <v>796</v>
      </c>
      <c r="D480" s="34"/>
      <c r="E480" s="34">
        <v>0.56999999999999995</v>
      </c>
      <c r="F480" s="34"/>
      <c r="G480" s="42" t="s">
        <v>570</v>
      </c>
      <c r="H480" s="3" t="s">
        <v>83</v>
      </c>
      <c r="I480" s="3">
        <v>7</v>
      </c>
      <c r="J480" s="34" t="s">
        <v>680</v>
      </c>
      <c r="K480" s="21"/>
      <c r="L480" s="34"/>
      <c r="M480" s="14" t="s">
        <v>685</v>
      </c>
      <c r="N480" s="14" t="s">
        <v>680</v>
      </c>
      <c r="O480" s="14">
        <v>0.56999999999999995</v>
      </c>
      <c r="P480" s="15">
        <v>23.132000000000001</v>
      </c>
      <c r="Q480" s="15">
        <v>293.02999999999997</v>
      </c>
      <c r="R480" s="16">
        <v>2.4403293546931293</v>
      </c>
      <c r="S480" s="16">
        <v>-31.461974234852988</v>
      </c>
      <c r="T480" s="15">
        <v>11.640912412944427</v>
      </c>
      <c r="U480" s="15">
        <v>45.616760867129983</v>
      </c>
      <c r="V480" s="15">
        <f t="shared" si="8"/>
        <v>3.9186585422982132</v>
      </c>
      <c r="W480" s="39"/>
    </row>
    <row r="481" spans="1:23" ht="12.75" x14ac:dyDescent="0.2">
      <c r="A481" s="34" t="s">
        <v>388</v>
      </c>
      <c r="B481" s="34" t="s">
        <v>790</v>
      </c>
      <c r="C481" s="34" t="s">
        <v>797</v>
      </c>
      <c r="D481" s="34"/>
      <c r="E481" s="34">
        <v>0.59199999999999997</v>
      </c>
      <c r="F481" s="34"/>
      <c r="G481" s="42" t="s">
        <v>570</v>
      </c>
      <c r="H481" s="3" t="s">
        <v>83</v>
      </c>
      <c r="I481" s="3">
        <v>8</v>
      </c>
      <c r="J481" s="34" t="s">
        <v>686</v>
      </c>
      <c r="K481" s="21"/>
      <c r="L481" s="34"/>
      <c r="M481" s="14" t="s">
        <v>687</v>
      </c>
      <c r="N481" s="14" t="s">
        <v>686</v>
      </c>
      <c r="O481" s="14">
        <v>0.59199999999999997</v>
      </c>
      <c r="P481" s="15">
        <v>22.988</v>
      </c>
      <c r="Q481" s="15">
        <v>312.99900000000002</v>
      </c>
      <c r="R481" s="16">
        <v>3.0527957693108849</v>
      </c>
      <c r="S481" s="16">
        <v>-30.510130324205761</v>
      </c>
      <c r="T481" s="15">
        <v>11.130729153557148</v>
      </c>
      <c r="U481" s="15">
        <v>46.89686853604298</v>
      </c>
      <c r="V481" s="15">
        <f t="shared" si="8"/>
        <v>4.2132791022999356</v>
      </c>
      <c r="W481" s="39"/>
    </row>
    <row r="482" spans="1:23" ht="12.75" x14ac:dyDescent="0.2">
      <c r="A482" s="34" t="s">
        <v>388</v>
      </c>
      <c r="B482" s="34" t="s">
        <v>790</v>
      </c>
      <c r="C482" s="34" t="s">
        <v>797</v>
      </c>
      <c r="D482" s="34"/>
      <c r="E482" s="34">
        <v>0.57799999999999996</v>
      </c>
      <c r="F482" s="34"/>
      <c r="G482" s="42" t="s">
        <v>570</v>
      </c>
      <c r="H482" s="3" t="s">
        <v>83</v>
      </c>
      <c r="I482" s="3">
        <v>9</v>
      </c>
      <c r="J482" s="34" t="s">
        <v>686</v>
      </c>
      <c r="K482" s="21"/>
      <c r="L482" s="34"/>
      <c r="M482" s="14" t="s">
        <v>688</v>
      </c>
      <c r="N482" s="14" t="s">
        <v>686</v>
      </c>
      <c r="O482" s="14">
        <v>0.57799999999999996</v>
      </c>
      <c r="P482" s="15">
        <v>23.597000000000001</v>
      </c>
      <c r="Q482" s="15">
        <v>312.05</v>
      </c>
      <c r="R482" s="16">
        <v>3.281929861123313</v>
      </c>
      <c r="S482" s="16">
        <v>-30.067053696165559</v>
      </c>
      <c r="T482" s="15">
        <v>11.728576234175664</v>
      </c>
      <c r="U482" s="15">
        <v>47.928429661836809</v>
      </c>
      <c r="V482" s="15">
        <f t="shared" si="8"/>
        <v>4.0864661408926271</v>
      </c>
      <c r="W482" s="39"/>
    </row>
    <row r="483" spans="1:23" ht="12.75" x14ac:dyDescent="0.2">
      <c r="A483" s="34" t="s">
        <v>388</v>
      </c>
      <c r="B483" s="34" t="s">
        <v>790</v>
      </c>
      <c r="C483" s="34" t="s">
        <v>797</v>
      </c>
      <c r="D483" s="34"/>
      <c r="E483" s="34">
        <v>0.54600000000000004</v>
      </c>
      <c r="F483" s="34"/>
      <c r="G483" s="42" t="s">
        <v>570</v>
      </c>
      <c r="H483" s="3" t="s">
        <v>83</v>
      </c>
      <c r="I483" s="3">
        <v>10</v>
      </c>
      <c r="J483" s="34" t="s">
        <v>686</v>
      </c>
      <c r="K483" s="21"/>
      <c r="L483" s="34"/>
      <c r="M483" s="14" t="s">
        <v>689</v>
      </c>
      <c r="N483" s="14" t="s">
        <v>686</v>
      </c>
      <c r="O483" s="14">
        <v>0.54600000000000004</v>
      </c>
      <c r="P483" s="15">
        <v>23.052</v>
      </c>
      <c r="Q483" s="15">
        <v>294.87400000000002</v>
      </c>
      <c r="R483" s="16">
        <v>3.4058742678560643</v>
      </c>
      <c r="S483" s="16">
        <v>-30.441519955438721</v>
      </c>
      <c r="T483" s="15">
        <v>12.131387297180096</v>
      </c>
      <c r="U483" s="15">
        <v>48.031057160732118</v>
      </c>
      <c r="V483" s="15">
        <f t="shared" si="8"/>
        <v>3.9592386249095179</v>
      </c>
      <c r="W483" s="39"/>
    </row>
    <row r="484" spans="1:23" ht="12.75" x14ac:dyDescent="0.2">
      <c r="A484" s="34" t="s">
        <v>388</v>
      </c>
      <c r="B484" s="34" t="s">
        <v>790</v>
      </c>
      <c r="C484" s="34" t="s">
        <v>797</v>
      </c>
      <c r="D484" s="34"/>
      <c r="E484" s="34">
        <v>0.58799999999999997</v>
      </c>
      <c r="F484" s="34"/>
      <c r="G484" s="42" t="s">
        <v>570</v>
      </c>
      <c r="H484" s="3" t="s">
        <v>83</v>
      </c>
      <c r="I484" s="3">
        <v>11</v>
      </c>
      <c r="J484" s="34" t="s">
        <v>686</v>
      </c>
      <c r="K484" s="21"/>
      <c r="L484" s="34"/>
      <c r="M484" s="14" t="s">
        <v>690</v>
      </c>
      <c r="N484" s="14" t="s">
        <v>686</v>
      </c>
      <c r="O484" s="14">
        <v>0.58799999999999997</v>
      </c>
      <c r="P484" s="15">
        <v>19.513999999999999</v>
      </c>
      <c r="Q484" s="15">
        <v>326.69</v>
      </c>
      <c r="R484" s="16">
        <v>3.3880178316065974</v>
      </c>
      <c r="S484" s="16">
        <v>-30.830183776056423</v>
      </c>
      <c r="T484" s="15">
        <v>9.5570597663623396</v>
      </c>
      <c r="U484" s="15">
        <v>49.162182853940791</v>
      </c>
      <c r="V484" s="15">
        <f t="shared" si="8"/>
        <v>5.1440698348434806</v>
      </c>
      <c r="W484" s="39"/>
    </row>
    <row r="485" spans="1:23" ht="12.75" x14ac:dyDescent="0.2">
      <c r="A485" s="34" t="s">
        <v>388</v>
      </c>
      <c r="B485" s="34" t="s">
        <v>790</v>
      </c>
      <c r="C485" s="34" t="s">
        <v>797</v>
      </c>
      <c r="D485" s="34"/>
      <c r="E485" s="34">
        <v>0.58799999999999997</v>
      </c>
      <c r="F485" s="34"/>
      <c r="G485" s="42" t="s">
        <v>570</v>
      </c>
      <c r="H485" s="3" t="s">
        <v>83</v>
      </c>
      <c r="I485" s="3">
        <v>12</v>
      </c>
      <c r="J485" s="34" t="s">
        <v>686</v>
      </c>
      <c r="K485" s="21"/>
      <c r="L485" s="34"/>
      <c r="M485" s="14" t="s">
        <v>691</v>
      </c>
      <c r="N485" s="14" t="s">
        <v>686</v>
      </c>
      <c r="O485" s="14">
        <v>0.58799999999999997</v>
      </c>
      <c r="P485" s="15">
        <v>20.677</v>
      </c>
      <c r="Q485" s="15">
        <v>337.21899999999999</v>
      </c>
      <c r="R485" s="16">
        <v>3.478998263687842</v>
      </c>
      <c r="S485" s="16">
        <v>-31.019855211797456</v>
      </c>
      <c r="T485" s="15">
        <v>10.09051380053045</v>
      </c>
      <c r="U485" s="15">
        <v>50.791504047400579</v>
      </c>
      <c r="V485" s="15">
        <f t="shared" si="8"/>
        <v>5.0335894733854394</v>
      </c>
      <c r="W485" s="39"/>
    </row>
    <row r="486" spans="1:23" ht="12.75" x14ac:dyDescent="0.2">
      <c r="A486" s="34" t="s">
        <v>64</v>
      </c>
      <c r="B486" s="34" t="s">
        <v>790</v>
      </c>
      <c r="C486" s="34" t="s">
        <v>661</v>
      </c>
      <c r="D486" s="34"/>
      <c r="E486" s="34">
        <v>0.55000000000000004</v>
      </c>
      <c r="F486" s="34"/>
      <c r="G486" s="43" t="s">
        <v>692</v>
      </c>
      <c r="H486" s="3" t="s">
        <v>14</v>
      </c>
      <c r="I486" s="3">
        <v>1</v>
      </c>
      <c r="J486" s="34" t="s">
        <v>693</v>
      </c>
      <c r="K486" s="21"/>
      <c r="L486" s="34"/>
      <c r="M486" s="14" t="s">
        <v>694</v>
      </c>
      <c r="N486" s="14" t="s">
        <v>693</v>
      </c>
      <c r="O486" s="14">
        <v>0.55000000000000004</v>
      </c>
      <c r="P486" s="15">
        <v>22.15</v>
      </c>
      <c r="Q486" s="15">
        <v>316.38400000000001</v>
      </c>
      <c r="R486" s="16">
        <v>3.4302935169736228</v>
      </c>
      <c r="S486" s="16">
        <v>-23.935725977858091</v>
      </c>
      <c r="T486" s="15">
        <v>11.559080548947092</v>
      </c>
      <c r="U486" s="15">
        <v>51.18437459544274</v>
      </c>
      <c r="V486" s="15">
        <f t="shared" si="8"/>
        <v>4.4280662617326501</v>
      </c>
      <c r="W486" s="39"/>
    </row>
    <row r="487" spans="1:23" ht="12.75" x14ac:dyDescent="0.2">
      <c r="A487" s="34" t="s">
        <v>64</v>
      </c>
      <c r="B487" s="34" t="s">
        <v>790</v>
      </c>
      <c r="C487" s="34" t="s">
        <v>661</v>
      </c>
      <c r="D487" s="34"/>
      <c r="E487" s="34">
        <v>0.51200000000000001</v>
      </c>
      <c r="F487" s="34"/>
      <c r="G487" s="43" t="s">
        <v>692</v>
      </c>
      <c r="H487" s="3" t="s">
        <v>14</v>
      </c>
      <c r="I487" s="3">
        <v>2</v>
      </c>
      <c r="J487" s="34" t="s">
        <v>693</v>
      </c>
      <c r="K487" s="21"/>
      <c r="L487" s="34"/>
      <c r="M487" s="14" t="s">
        <v>695</v>
      </c>
      <c r="N487" s="14" t="s">
        <v>693</v>
      </c>
      <c r="O487" s="14">
        <v>0.51200000000000001</v>
      </c>
      <c r="P487" s="15">
        <v>23.184999999999999</v>
      </c>
      <c r="Q487" s="15">
        <v>278.11200000000002</v>
      </c>
      <c r="R487" s="16">
        <v>2.6812556997100403</v>
      </c>
      <c r="S487" s="16">
        <v>-26.666046258221584</v>
      </c>
      <c r="T487" s="15">
        <v>13.009840813168614</v>
      </c>
      <c r="U487" s="15">
        <v>48.590024765361356</v>
      </c>
      <c r="V487" s="15">
        <f t="shared" ref="V487:V550" si="9">IF(P487="","",U487/T487)</f>
        <v>3.7348669720984082</v>
      </c>
      <c r="W487" s="39"/>
    </row>
    <row r="488" spans="1:23" ht="12.75" x14ac:dyDescent="0.2">
      <c r="A488" s="34" t="s">
        <v>64</v>
      </c>
      <c r="B488" s="34" t="s">
        <v>790</v>
      </c>
      <c r="C488" s="34" t="s">
        <v>661</v>
      </c>
      <c r="D488" s="34"/>
      <c r="E488" s="34">
        <v>0.58799999999999997</v>
      </c>
      <c r="F488" s="34"/>
      <c r="G488" s="43" t="s">
        <v>692</v>
      </c>
      <c r="H488" s="3" t="s">
        <v>14</v>
      </c>
      <c r="I488" s="3">
        <v>3</v>
      </c>
      <c r="J488" s="34" t="s">
        <v>693</v>
      </c>
      <c r="K488" s="21"/>
      <c r="L488" s="34"/>
      <c r="M488" s="14" t="s">
        <v>696</v>
      </c>
      <c r="N488" s="14" t="s">
        <v>693</v>
      </c>
      <c r="O488" s="14">
        <v>0.58799999999999997</v>
      </c>
      <c r="P488" s="15">
        <v>24.023</v>
      </c>
      <c r="Q488" s="15">
        <v>345.44900000000001</v>
      </c>
      <c r="R488" s="16">
        <v>2.6804309291978159</v>
      </c>
      <c r="S488" s="16">
        <v>-24.246157942432674</v>
      </c>
      <c r="T488" s="15">
        <v>11.759802121019806</v>
      </c>
      <c r="U488" s="15">
        <v>52.230590883562186</v>
      </c>
      <c r="V488" s="15">
        <f t="shared" si="9"/>
        <v>4.441451509647746</v>
      </c>
      <c r="W488" s="39"/>
    </row>
    <row r="489" spans="1:23" ht="12.75" x14ac:dyDescent="0.2">
      <c r="A489" s="34" t="s">
        <v>64</v>
      </c>
      <c r="B489" s="34" t="s">
        <v>790</v>
      </c>
      <c r="C489" s="34" t="s">
        <v>661</v>
      </c>
      <c r="D489" s="34"/>
      <c r="E489" s="34">
        <v>0.55800000000000005</v>
      </c>
      <c r="F489" s="34"/>
      <c r="G489" s="43" t="s">
        <v>692</v>
      </c>
      <c r="H489" s="3" t="s">
        <v>14</v>
      </c>
      <c r="I489" s="3">
        <v>4</v>
      </c>
      <c r="J489" s="34" t="s">
        <v>693</v>
      </c>
      <c r="K489" s="21"/>
      <c r="L489" s="34"/>
      <c r="M489" s="14" t="s">
        <v>697</v>
      </c>
      <c r="N489" s="14" t="s">
        <v>693</v>
      </c>
      <c r="O489" s="14">
        <v>0.55800000000000005</v>
      </c>
      <c r="P489" s="15">
        <v>18.187999999999999</v>
      </c>
      <c r="Q489" s="15">
        <v>254.005</v>
      </c>
      <c r="R489" s="16">
        <v>3.2085639387014284</v>
      </c>
      <c r="S489" s="16">
        <v>-26.437570530337133</v>
      </c>
      <c r="T489" s="15">
        <v>9.3944607592756046</v>
      </c>
      <c r="U489" s="15">
        <v>40.767688807381603</v>
      </c>
      <c r="V489" s="15">
        <f t="shared" si="9"/>
        <v>4.3395453823285912</v>
      </c>
      <c r="W489" s="39"/>
    </row>
    <row r="490" spans="1:23" ht="12.75" x14ac:dyDescent="0.2">
      <c r="A490" s="34" t="s">
        <v>64</v>
      </c>
      <c r="B490" s="34" t="s">
        <v>790</v>
      </c>
      <c r="C490" s="34" t="s">
        <v>661</v>
      </c>
      <c r="D490" s="34"/>
      <c r="E490" s="34">
        <v>0.60199999999999998</v>
      </c>
      <c r="F490" s="34"/>
      <c r="G490" s="43" t="s">
        <v>692</v>
      </c>
      <c r="H490" s="3" t="s">
        <v>14</v>
      </c>
      <c r="I490" s="3">
        <v>5</v>
      </c>
      <c r="J490" s="34" t="s">
        <v>693</v>
      </c>
      <c r="K490" s="21"/>
      <c r="L490" s="34"/>
      <c r="M490" s="14" t="s">
        <v>698</v>
      </c>
      <c r="N490" s="14" t="s">
        <v>693</v>
      </c>
      <c r="O490" s="14">
        <v>0.60199999999999998</v>
      </c>
      <c r="P490" s="15">
        <v>21.459</v>
      </c>
      <c r="Q490" s="15">
        <v>310.14499999999998</v>
      </c>
      <c r="R490" s="16">
        <v>3.5034725466917012</v>
      </c>
      <c r="S490" s="16">
        <v>-25.325197361507193</v>
      </c>
      <c r="T490" s="15">
        <v>10.25283552440005</v>
      </c>
      <c r="U490" s="15">
        <v>45.927695281475721</v>
      </c>
      <c r="V490" s="15">
        <f t="shared" si="9"/>
        <v>4.4795115626477591</v>
      </c>
      <c r="W490" s="39"/>
    </row>
    <row r="491" spans="1:23" ht="12.75" x14ac:dyDescent="0.2">
      <c r="A491" s="34" t="s">
        <v>67</v>
      </c>
      <c r="B491" s="34" t="s">
        <v>790</v>
      </c>
      <c r="C491" s="34" t="s">
        <v>797</v>
      </c>
      <c r="D491" s="34"/>
      <c r="E491" s="34">
        <v>0.51</v>
      </c>
      <c r="F491" s="34"/>
      <c r="G491" s="43" t="s">
        <v>692</v>
      </c>
      <c r="H491" s="3" t="s">
        <v>14</v>
      </c>
      <c r="I491" s="3">
        <v>6</v>
      </c>
      <c r="J491" s="34" t="s">
        <v>699</v>
      </c>
      <c r="K491" s="21"/>
      <c r="L491" s="34"/>
      <c r="M491" s="14" t="s">
        <v>700</v>
      </c>
      <c r="N491" s="14" t="s">
        <v>699</v>
      </c>
      <c r="O491" s="14">
        <v>0.51</v>
      </c>
      <c r="P491" s="15">
        <v>18.454000000000001</v>
      </c>
      <c r="Q491" s="15">
        <v>240.9</v>
      </c>
      <c r="R491" s="16">
        <v>3.5102947689356423</v>
      </c>
      <c r="S491" s="16">
        <v>-24.611607825800796</v>
      </c>
      <c r="T491" s="15">
        <v>10.437507640367958</v>
      </c>
      <c r="U491" s="15">
        <v>42.326549145044275</v>
      </c>
      <c r="V491" s="15">
        <f t="shared" si="9"/>
        <v>4.0552352729633183</v>
      </c>
      <c r="W491" s="39"/>
    </row>
    <row r="492" spans="1:23" ht="12.75" x14ac:dyDescent="0.2">
      <c r="A492" s="34" t="s">
        <v>67</v>
      </c>
      <c r="B492" s="34" t="s">
        <v>790</v>
      </c>
      <c r="C492" s="34" t="s">
        <v>797</v>
      </c>
      <c r="D492" s="34"/>
      <c r="E492" s="34">
        <v>0.59</v>
      </c>
      <c r="F492" s="34"/>
      <c r="G492" s="43" t="s">
        <v>692</v>
      </c>
      <c r="H492" s="3" t="s">
        <v>14</v>
      </c>
      <c r="I492" s="3">
        <v>7</v>
      </c>
      <c r="J492" s="34" t="s">
        <v>699</v>
      </c>
      <c r="K492" s="21"/>
      <c r="L492" s="34"/>
      <c r="M492" s="14" t="s">
        <v>701</v>
      </c>
      <c r="N492" s="14" t="s">
        <v>699</v>
      </c>
      <c r="O492" s="14">
        <v>0.59</v>
      </c>
      <c r="P492" s="15">
        <v>21.452000000000002</v>
      </c>
      <c r="Q492" s="15">
        <v>283.423</v>
      </c>
      <c r="R492" s="16">
        <v>2.9913287450205521</v>
      </c>
      <c r="S492" s="16">
        <v>-23.100050360497164</v>
      </c>
      <c r="T492" s="15">
        <v>10.46241476936202</v>
      </c>
      <c r="U492" s="15">
        <v>43.12587510104516</v>
      </c>
      <c r="V492" s="15">
        <f t="shared" si="9"/>
        <v>4.1219810198439397</v>
      </c>
      <c r="W492" s="39"/>
    </row>
    <row r="493" spans="1:23" ht="12.75" x14ac:dyDescent="0.2">
      <c r="A493" s="34" t="s">
        <v>67</v>
      </c>
      <c r="B493" s="34" t="s">
        <v>790</v>
      </c>
      <c r="C493" s="34" t="s">
        <v>797</v>
      </c>
      <c r="D493" s="34"/>
      <c r="E493" s="34">
        <v>0.52600000000000002</v>
      </c>
      <c r="F493" s="34"/>
      <c r="G493" s="43" t="s">
        <v>692</v>
      </c>
      <c r="H493" s="3" t="s">
        <v>14</v>
      </c>
      <c r="I493" s="3">
        <v>8</v>
      </c>
      <c r="J493" s="34" t="s">
        <v>699</v>
      </c>
      <c r="K493" s="21"/>
      <c r="L493" s="34"/>
      <c r="M493" s="14" t="s">
        <v>702</v>
      </c>
      <c r="N493" s="14" t="s">
        <v>699</v>
      </c>
      <c r="O493" s="14">
        <v>0.52600000000000002</v>
      </c>
      <c r="P493" s="15">
        <v>19.241</v>
      </c>
      <c r="Q493" s="15">
        <v>262.87</v>
      </c>
      <c r="R493" s="16">
        <v>3.3400419262079701</v>
      </c>
      <c r="S493" s="16">
        <v>-25.506745678106768</v>
      </c>
      <c r="T493" s="15">
        <v>10.568156376273759</v>
      </c>
      <c r="U493" s="15">
        <v>44.817225482060095</v>
      </c>
      <c r="V493" s="15">
        <f t="shared" si="9"/>
        <v>4.2407799323141981</v>
      </c>
      <c r="W493" s="39"/>
    </row>
    <row r="494" spans="1:23" ht="12.75" x14ac:dyDescent="0.2">
      <c r="A494" s="34" t="s">
        <v>67</v>
      </c>
      <c r="B494" s="34" t="s">
        <v>790</v>
      </c>
      <c r="C494" s="34" t="s">
        <v>797</v>
      </c>
      <c r="D494" s="34"/>
      <c r="E494" s="34">
        <v>0.59399999999999997</v>
      </c>
      <c r="F494" s="34"/>
      <c r="G494" s="43" t="s">
        <v>692</v>
      </c>
      <c r="H494" s="3" t="s">
        <v>14</v>
      </c>
      <c r="I494" s="3">
        <v>9</v>
      </c>
      <c r="J494" s="34" t="s">
        <v>699</v>
      </c>
      <c r="K494" s="21"/>
      <c r="L494" s="34"/>
      <c r="M494" s="14" t="s">
        <v>703</v>
      </c>
      <c r="N494" s="14" t="s">
        <v>699</v>
      </c>
      <c r="O494" s="14">
        <v>0.59399999999999997</v>
      </c>
      <c r="P494" s="15">
        <v>21.844999999999999</v>
      </c>
      <c r="Q494" s="15">
        <v>301.04000000000002</v>
      </c>
      <c r="R494" s="16">
        <v>3.2965593553811141</v>
      </c>
      <c r="S494" s="16">
        <v>-25.674780537843738</v>
      </c>
      <c r="T494" s="15">
        <v>10.620176831435332</v>
      </c>
      <c r="U494" s="15">
        <v>45.296936162108096</v>
      </c>
      <c r="V494" s="15">
        <f t="shared" si="9"/>
        <v>4.2651772075989198</v>
      </c>
      <c r="W494" s="39"/>
    </row>
    <row r="495" spans="1:23" ht="12.75" x14ac:dyDescent="0.2">
      <c r="A495" s="34" t="s">
        <v>67</v>
      </c>
      <c r="B495" s="34" t="s">
        <v>790</v>
      </c>
      <c r="C495" s="34" t="s">
        <v>797</v>
      </c>
      <c r="D495" s="34"/>
      <c r="E495" s="34">
        <v>0.50600000000000001</v>
      </c>
      <c r="F495" s="34"/>
      <c r="G495" s="43" t="s">
        <v>692</v>
      </c>
      <c r="H495" s="3" t="s">
        <v>14</v>
      </c>
      <c r="I495" s="3">
        <v>10</v>
      </c>
      <c r="J495" s="34" t="s">
        <v>699</v>
      </c>
      <c r="K495" s="21"/>
      <c r="L495" s="34"/>
      <c r="M495" s="14" t="s">
        <v>704</v>
      </c>
      <c r="N495" s="14" t="s">
        <v>699</v>
      </c>
      <c r="O495" s="14">
        <v>0.50600000000000001</v>
      </c>
      <c r="P495" s="15">
        <v>19.055</v>
      </c>
      <c r="Q495" s="15">
        <v>253.20599999999999</v>
      </c>
      <c r="R495" s="16">
        <v>3.1060322868077499</v>
      </c>
      <c r="S495" s="16">
        <v>-24.756099653966373</v>
      </c>
      <c r="T495" s="15">
        <v>10.864654586250705</v>
      </c>
      <c r="U495" s="15">
        <v>44.890003912759759</v>
      </c>
      <c r="V495" s="15">
        <f t="shared" si="9"/>
        <v>4.1317469926350325</v>
      </c>
      <c r="W495" s="39"/>
    </row>
    <row r="496" spans="1:23" ht="12.75" x14ac:dyDescent="0.2">
      <c r="A496" s="34" t="s">
        <v>22</v>
      </c>
      <c r="B496" s="34" t="s">
        <v>790</v>
      </c>
      <c r="C496" s="34" t="s">
        <v>798</v>
      </c>
      <c r="D496" s="34"/>
      <c r="E496" s="34">
        <v>0.54600000000000004</v>
      </c>
      <c r="F496" s="34"/>
      <c r="G496" s="43" t="s">
        <v>692</v>
      </c>
      <c r="H496" s="3" t="s">
        <v>14</v>
      </c>
      <c r="I496" s="3">
        <v>11</v>
      </c>
      <c r="J496" s="34" t="s">
        <v>705</v>
      </c>
      <c r="K496" s="21"/>
      <c r="L496" s="34"/>
      <c r="M496" s="14" t="s">
        <v>706</v>
      </c>
      <c r="N496" s="14" t="s">
        <v>705</v>
      </c>
      <c r="O496" s="14">
        <v>0.54600000000000004</v>
      </c>
      <c r="P496" s="15">
        <v>18.763999999999999</v>
      </c>
      <c r="Q496" s="15">
        <v>305.96300000000002</v>
      </c>
      <c r="R496" s="16">
        <v>4.290207192370084</v>
      </c>
      <c r="S496" s="16">
        <v>-30.224911000512463</v>
      </c>
      <c r="T496" s="15">
        <v>9.9178986361879797</v>
      </c>
      <c r="U496" s="15">
        <v>49.981460501645849</v>
      </c>
      <c r="V496" s="15">
        <f t="shared" si="9"/>
        <v>5.0395212065664552</v>
      </c>
      <c r="W496" s="39"/>
    </row>
    <row r="497" spans="1:23" ht="12.75" x14ac:dyDescent="0.2">
      <c r="A497" s="34" t="s">
        <v>22</v>
      </c>
      <c r="B497" s="34" t="s">
        <v>790</v>
      </c>
      <c r="C497" s="34" t="s">
        <v>798</v>
      </c>
      <c r="D497" s="34"/>
      <c r="E497" s="34">
        <v>0.58399999999999996</v>
      </c>
      <c r="F497" s="34"/>
      <c r="G497" s="43" t="s">
        <v>692</v>
      </c>
      <c r="H497" s="3" t="s">
        <v>14</v>
      </c>
      <c r="I497" s="3">
        <v>12</v>
      </c>
      <c r="J497" s="34" t="s">
        <v>705</v>
      </c>
      <c r="K497" s="21"/>
      <c r="L497" s="34"/>
      <c r="M497" s="14" t="s">
        <v>707</v>
      </c>
      <c r="N497" s="14" t="s">
        <v>705</v>
      </c>
      <c r="O497" s="14">
        <v>0.58399999999999996</v>
      </c>
      <c r="P497" s="15">
        <v>21.952000000000002</v>
      </c>
      <c r="Q497" s="15">
        <v>322.45600000000002</v>
      </c>
      <c r="R497" s="16">
        <v>4.0892878832743786</v>
      </c>
      <c r="S497" s="16">
        <v>-28.687086246399311</v>
      </c>
      <c r="T497" s="15">
        <v>10.831370746629748</v>
      </c>
      <c r="U497" s="15">
        <v>49.063801928240466</v>
      </c>
      <c r="V497" s="15">
        <f t="shared" si="9"/>
        <v>4.5297869564207272</v>
      </c>
      <c r="W497" s="39"/>
    </row>
    <row r="498" spans="1:23" ht="12.75" x14ac:dyDescent="0.2">
      <c r="A498" s="34" t="s">
        <v>22</v>
      </c>
      <c r="B498" s="34" t="s">
        <v>790</v>
      </c>
      <c r="C498" s="34" t="s">
        <v>798</v>
      </c>
      <c r="D498" s="34"/>
      <c r="E498" s="34">
        <v>0.50800000000000001</v>
      </c>
      <c r="F498" s="34"/>
      <c r="G498" s="43" t="s">
        <v>692</v>
      </c>
      <c r="H498" s="3" t="s">
        <v>31</v>
      </c>
      <c r="I498" s="3">
        <v>1</v>
      </c>
      <c r="J498" s="34" t="s">
        <v>705</v>
      </c>
      <c r="K498" s="21"/>
      <c r="L498" s="34"/>
      <c r="M498" s="14" t="s">
        <v>708</v>
      </c>
      <c r="N498" s="14" t="s">
        <v>705</v>
      </c>
      <c r="O498" s="14">
        <v>0.50800000000000001</v>
      </c>
      <c r="P498" s="15">
        <v>16.559999999999999</v>
      </c>
      <c r="Q498" s="15">
        <v>290.32499999999999</v>
      </c>
      <c r="R498" s="16">
        <v>3.7711598888092963</v>
      </c>
      <c r="S498" s="16">
        <v>-31.443970574045508</v>
      </c>
      <c r="T498" s="15">
        <v>9.398388728210584</v>
      </c>
      <c r="U498" s="15">
        <v>51.040281772388553</v>
      </c>
      <c r="V498" s="15">
        <f t="shared" si="9"/>
        <v>5.4307481046388277</v>
      </c>
      <c r="W498" s="39"/>
    </row>
    <row r="499" spans="1:23" ht="12.75" x14ac:dyDescent="0.2">
      <c r="A499" s="34" t="s">
        <v>22</v>
      </c>
      <c r="B499" s="34" t="s">
        <v>790</v>
      </c>
      <c r="C499" s="34" t="s">
        <v>798</v>
      </c>
      <c r="D499" s="34"/>
      <c r="E499" s="34">
        <v>0.51200000000000001</v>
      </c>
      <c r="F499" s="34"/>
      <c r="G499" s="43" t="s">
        <v>692</v>
      </c>
      <c r="H499" s="3" t="s">
        <v>31</v>
      </c>
      <c r="I499" s="3">
        <v>2</v>
      </c>
      <c r="J499" s="34" t="s">
        <v>705</v>
      </c>
      <c r="K499" s="21"/>
      <c r="L499" s="34"/>
      <c r="M499" s="14" t="s">
        <v>709</v>
      </c>
      <c r="N499" s="14" t="s">
        <v>705</v>
      </c>
      <c r="O499" s="14">
        <v>0.51200000000000001</v>
      </c>
      <c r="P499" s="15">
        <v>18.341000000000001</v>
      </c>
      <c r="Q499" s="15">
        <v>283.00900000000001</v>
      </c>
      <c r="R499" s="16">
        <v>2.4820891160928422</v>
      </c>
      <c r="S499" s="16">
        <v>-30.726068700574601</v>
      </c>
      <c r="T499" s="15">
        <v>10.3438813949425</v>
      </c>
      <c r="U499" s="15">
        <v>49.341917616980425</v>
      </c>
      <c r="V499" s="15">
        <f t="shared" si="9"/>
        <v>4.7701550059444306</v>
      </c>
      <c r="W499" s="39"/>
    </row>
    <row r="500" spans="1:23" ht="12.75" x14ac:dyDescent="0.2">
      <c r="A500" s="34" t="s">
        <v>22</v>
      </c>
      <c r="B500" s="34" t="s">
        <v>790</v>
      </c>
      <c r="C500" s="34" t="s">
        <v>798</v>
      </c>
      <c r="D500" s="34"/>
      <c r="E500" s="34">
        <v>0.57399999999999995</v>
      </c>
      <c r="F500" s="34"/>
      <c r="G500" s="43" t="s">
        <v>692</v>
      </c>
      <c r="H500" s="3" t="s">
        <v>31</v>
      </c>
      <c r="I500" s="3">
        <v>3</v>
      </c>
      <c r="J500" s="34" t="s">
        <v>705</v>
      </c>
      <c r="K500" s="21"/>
      <c r="L500" s="34"/>
      <c r="M500" s="14" t="s">
        <v>710</v>
      </c>
      <c r="N500" s="14" t="s">
        <v>705</v>
      </c>
      <c r="O500" s="14">
        <v>0.57399999999999995</v>
      </c>
      <c r="P500" s="15">
        <v>20.619</v>
      </c>
      <c r="Q500" s="15">
        <v>318.56799999999998</v>
      </c>
      <c r="R500" s="16">
        <v>1.9358729764296605</v>
      </c>
      <c r="S500" s="16">
        <v>-28.782382458463935</v>
      </c>
      <c r="T500" s="15">
        <v>10.356755281078863</v>
      </c>
      <c r="U500" s="15">
        <v>49.625086463215283</v>
      </c>
      <c r="V500" s="15">
        <f t="shared" si="9"/>
        <v>4.791566964402179</v>
      </c>
      <c r="W500" s="39"/>
    </row>
    <row r="501" spans="1:23" ht="12.75" x14ac:dyDescent="0.2">
      <c r="A501" s="34" t="s">
        <v>43</v>
      </c>
      <c r="B501" s="34" t="s">
        <v>790</v>
      </c>
      <c r="C501" s="34" t="s">
        <v>711</v>
      </c>
      <c r="D501" s="34"/>
      <c r="E501" s="34">
        <v>0.52600000000000002</v>
      </c>
      <c r="F501" s="34"/>
      <c r="G501" s="43" t="s">
        <v>692</v>
      </c>
      <c r="H501" s="3" t="s">
        <v>31</v>
      </c>
      <c r="I501" s="3">
        <v>4</v>
      </c>
      <c r="J501" s="34" t="s">
        <v>712</v>
      </c>
      <c r="K501" s="21"/>
      <c r="L501" s="34"/>
      <c r="M501" s="14" t="s">
        <v>713</v>
      </c>
      <c r="N501" s="14" t="s">
        <v>712</v>
      </c>
      <c r="O501" s="14">
        <v>0.52600000000000002</v>
      </c>
      <c r="P501" s="15">
        <v>11.284000000000001</v>
      </c>
      <c r="Q501" s="15">
        <v>257.61799999999999</v>
      </c>
      <c r="R501" s="16">
        <v>3.3272030900414418</v>
      </c>
      <c r="S501" s="16">
        <v>-30.602287634086629</v>
      </c>
      <c r="T501" s="15">
        <v>6.2545790787655129</v>
      </c>
      <c r="U501" s="15">
        <v>44.125894320737878</v>
      </c>
      <c r="V501" s="15">
        <f t="shared" si="9"/>
        <v>7.0549742460762284</v>
      </c>
      <c r="W501" s="21"/>
    </row>
    <row r="502" spans="1:23" ht="12.75" x14ac:dyDescent="0.2">
      <c r="A502" s="34" t="s">
        <v>43</v>
      </c>
      <c r="B502" s="34" t="s">
        <v>790</v>
      </c>
      <c r="C502" s="34" t="s">
        <v>711</v>
      </c>
      <c r="D502" s="34"/>
      <c r="E502" s="34">
        <v>0.51</v>
      </c>
      <c r="F502" s="34"/>
      <c r="G502" s="43" t="s">
        <v>692</v>
      </c>
      <c r="H502" s="3" t="s">
        <v>31</v>
      </c>
      <c r="I502" s="3">
        <v>5</v>
      </c>
      <c r="J502" s="34" t="s">
        <v>712</v>
      </c>
      <c r="K502" s="21"/>
      <c r="L502" s="34"/>
      <c r="M502" s="14" t="s">
        <v>714</v>
      </c>
      <c r="N502" s="14" t="s">
        <v>712</v>
      </c>
      <c r="O502" s="14">
        <v>0.51</v>
      </c>
      <c r="P502" s="15">
        <v>14.026999999999999</v>
      </c>
      <c r="Q502" s="15">
        <v>223.916</v>
      </c>
      <c r="R502" s="16">
        <v>2.873884459155259</v>
      </c>
      <c r="S502" s="16">
        <v>-31.262875339132194</v>
      </c>
      <c r="T502" s="15">
        <v>7.9897674199836537</v>
      </c>
      <c r="U502" s="15">
        <v>39.351807827393444</v>
      </c>
      <c r="V502" s="15">
        <f t="shared" si="9"/>
        <v>4.9252757632178925</v>
      </c>
      <c r="W502" s="39"/>
    </row>
    <row r="503" spans="1:23" ht="12.75" x14ac:dyDescent="0.2">
      <c r="A503" s="34" t="s">
        <v>43</v>
      </c>
      <c r="B503" s="34" t="s">
        <v>790</v>
      </c>
      <c r="C503" s="34" t="s">
        <v>711</v>
      </c>
      <c r="D503" s="34"/>
      <c r="E503" s="34">
        <v>0.6</v>
      </c>
      <c r="F503" s="34"/>
      <c r="G503" s="43" t="s">
        <v>692</v>
      </c>
      <c r="H503" s="3" t="s">
        <v>31</v>
      </c>
      <c r="I503" s="3">
        <v>6</v>
      </c>
      <c r="J503" s="34" t="s">
        <v>712</v>
      </c>
      <c r="K503" s="21"/>
      <c r="L503" s="34"/>
      <c r="M503" s="14" t="s">
        <v>715</v>
      </c>
      <c r="N503" s="14" t="s">
        <v>712</v>
      </c>
      <c r="O503" s="14">
        <v>0.6</v>
      </c>
      <c r="P503" s="15">
        <v>9.6050000000000004</v>
      </c>
      <c r="Q503" s="15">
        <v>217.21899999999999</v>
      </c>
      <c r="R503" s="16">
        <v>3.6019079966633232</v>
      </c>
      <c r="S503" s="16"/>
      <c r="T503" s="15">
        <v>4.6748273218168679</v>
      </c>
      <c r="U503" s="15">
        <v>39.223673752902798</v>
      </c>
      <c r="V503" s="15">
        <f t="shared" si="9"/>
        <v>8.3904005544441258</v>
      </c>
      <c r="W503" s="39" t="s">
        <v>583</v>
      </c>
    </row>
    <row r="504" spans="1:23" ht="12.75" x14ac:dyDescent="0.2">
      <c r="A504" s="34" t="s">
        <v>43</v>
      </c>
      <c r="B504" s="34" t="s">
        <v>790</v>
      </c>
      <c r="C504" s="34" t="s">
        <v>711</v>
      </c>
      <c r="D504" s="34"/>
      <c r="E504" s="34">
        <v>0.52600000000000002</v>
      </c>
      <c r="F504" s="34"/>
      <c r="G504" s="43" t="s">
        <v>692</v>
      </c>
      <c r="H504" s="3" t="s">
        <v>31</v>
      </c>
      <c r="I504" s="3">
        <v>7</v>
      </c>
      <c r="J504" s="34" t="s">
        <v>712</v>
      </c>
      <c r="K504" s="21"/>
      <c r="L504" s="34"/>
      <c r="M504" s="14" t="s">
        <v>716</v>
      </c>
      <c r="N504" s="14" t="s">
        <v>712</v>
      </c>
      <c r="O504" s="14">
        <v>0.52600000000000002</v>
      </c>
      <c r="P504" s="15">
        <v>10.414</v>
      </c>
      <c r="Q504" s="15">
        <v>242.488</v>
      </c>
      <c r="R504" s="16">
        <v>2.6380422633801759</v>
      </c>
      <c r="S504" s="16">
        <v>-31.468896244014651</v>
      </c>
      <c r="T504" s="15">
        <v>5.7747956359632386</v>
      </c>
      <c r="U504" s="15">
        <v>41.440430669364282</v>
      </c>
      <c r="V504" s="15">
        <f t="shared" si="9"/>
        <v>7.1760860958072676</v>
      </c>
      <c r="W504" s="39"/>
    </row>
    <row r="505" spans="1:23" ht="12.75" x14ac:dyDescent="0.2">
      <c r="A505" s="34" t="s">
        <v>43</v>
      </c>
      <c r="B505" s="34" t="s">
        <v>790</v>
      </c>
      <c r="C505" s="34" t="s">
        <v>711</v>
      </c>
      <c r="D505" s="34"/>
      <c r="E505" s="34">
        <v>0.57599999999999996</v>
      </c>
      <c r="F505" s="34"/>
      <c r="G505" s="43" t="s">
        <v>692</v>
      </c>
      <c r="H505" s="3" t="s">
        <v>31</v>
      </c>
      <c r="I505" s="3">
        <v>8</v>
      </c>
      <c r="J505" s="34" t="s">
        <v>712</v>
      </c>
      <c r="K505" s="21"/>
      <c r="L505" s="34"/>
      <c r="M505" s="14" t="s">
        <v>717</v>
      </c>
      <c r="N505" s="14" t="s">
        <v>712</v>
      </c>
      <c r="O505" s="14">
        <v>0.57599999999999996</v>
      </c>
      <c r="P505" s="15">
        <v>20.442</v>
      </c>
      <c r="Q505" s="15">
        <v>313.14699999999999</v>
      </c>
      <c r="R505" s="16">
        <v>3.1870863919048382</v>
      </c>
      <c r="S505" s="16">
        <v>-27.083270716922755</v>
      </c>
      <c r="T505" s="15">
        <v>10.226865189740314</v>
      </c>
      <c r="U505" s="15">
        <v>48.6809436701256</v>
      </c>
      <c r="V505" s="15">
        <f t="shared" si="9"/>
        <v>4.7601041733651455</v>
      </c>
      <c r="W505" s="39"/>
    </row>
    <row r="506" spans="1:23" ht="12.75" x14ac:dyDescent="0.2">
      <c r="A506" s="34" t="s">
        <v>76</v>
      </c>
      <c r="B506" s="34" t="s">
        <v>790</v>
      </c>
      <c r="C506" s="34" t="s">
        <v>795</v>
      </c>
      <c r="D506" s="34"/>
      <c r="E506" s="34">
        <v>0.52</v>
      </c>
      <c r="F506" s="34"/>
      <c r="G506" s="43" t="s">
        <v>692</v>
      </c>
      <c r="H506" s="3" t="s">
        <v>31</v>
      </c>
      <c r="I506" s="3">
        <v>9</v>
      </c>
      <c r="J506" s="34" t="s">
        <v>718</v>
      </c>
      <c r="K506" s="21"/>
      <c r="L506" s="34"/>
      <c r="M506" s="14" t="s">
        <v>719</v>
      </c>
      <c r="N506" s="14" t="s">
        <v>718</v>
      </c>
      <c r="O506" s="14">
        <v>0.52</v>
      </c>
      <c r="P506" s="15">
        <v>18.757999999999999</v>
      </c>
      <c r="Q506" s="15">
        <v>274.53800000000001</v>
      </c>
      <c r="R506" s="16">
        <v>1.1903848395151462</v>
      </c>
      <c r="S506" s="16">
        <v>-26.325925793331379</v>
      </c>
      <c r="T506" s="15">
        <v>10.697536235149171</v>
      </c>
      <c r="U506" s="15">
        <v>46.472797737378748</v>
      </c>
      <c r="V506" s="15">
        <f t="shared" si="9"/>
        <v>4.3442524255895369</v>
      </c>
      <c r="W506" s="39"/>
    </row>
    <row r="507" spans="1:23" ht="12.75" x14ac:dyDescent="0.2">
      <c r="A507" s="34" t="s">
        <v>76</v>
      </c>
      <c r="B507" s="34" t="s">
        <v>790</v>
      </c>
      <c r="C507" s="34" t="s">
        <v>795</v>
      </c>
      <c r="D507" s="34"/>
      <c r="E507" s="34">
        <v>0.57799999999999996</v>
      </c>
      <c r="F507" s="34"/>
      <c r="G507" s="43" t="s">
        <v>692</v>
      </c>
      <c r="H507" s="3" t="s">
        <v>31</v>
      </c>
      <c r="I507" s="3">
        <v>10</v>
      </c>
      <c r="J507" s="34" t="s">
        <v>718</v>
      </c>
      <c r="K507" s="21"/>
      <c r="L507" s="34"/>
      <c r="M507" s="14" t="s">
        <v>720</v>
      </c>
      <c r="N507" s="14" t="s">
        <v>718</v>
      </c>
      <c r="O507" s="14">
        <v>0.57799999999999996</v>
      </c>
      <c r="P507" s="15">
        <v>21.463000000000001</v>
      </c>
      <c r="Q507" s="15">
        <v>320.28800000000001</v>
      </c>
      <c r="R507" s="16">
        <v>1.8981229749268014</v>
      </c>
      <c r="S507" s="16">
        <v>-25.84986411783273</v>
      </c>
      <c r="T507" s="15">
        <v>10.963051363884899</v>
      </c>
      <c r="U507" s="15">
        <v>48.54371602588661</v>
      </c>
      <c r="V507" s="15">
        <f t="shared" si="9"/>
        <v>4.427938391842444</v>
      </c>
      <c r="W507" s="39"/>
    </row>
    <row r="508" spans="1:23" ht="12.75" x14ac:dyDescent="0.2">
      <c r="A508" s="34" t="s">
        <v>76</v>
      </c>
      <c r="B508" s="34" t="s">
        <v>790</v>
      </c>
      <c r="C508" s="34" t="s">
        <v>795</v>
      </c>
      <c r="D508" s="34"/>
      <c r="E508" s="34">
        <v>0.50600000000000001</v>
      </c>
      <c r="F508" s="34"/>
      <c r="G508" s="43" t="s">
        <v>692</v>
      </c>
      <c r="H508" s="3" t="s">
        <v>31</v>
      </c>
      <c r="I508" s="3">
        <v>11</v>
      </c>
      <c r="J508" s="34" t="s">
        <v>718</v>
      </c>
      <c r="K508" s="21"/>
      <c r="L508" s="34"/>
      <c r="M508" s="14" t="s">
        <v>721</v>
      </c>
      <c r="N508" s="14" t="s">
        <v>718</v>
      </c>
      <c r="O508" s="14">
        <v>0.50600000000000001</v>
      </c>
      <c r="P508" s="15">
        <v>15.077999999999999</v>
      </c>
      <c r="Q508" s="15">
        <v>241.995</v>
      </c>
      <c r="R508" s="16">
        <v>1.2946001979578448</v>
      </c>
      <c r="S508" s="16">
        <v>-26.166239270270466</v>
      </c>
      <c r="T508" s="15">
        <v>8.8625396133831131</v>
      </c>
      <c r="U508" s="15">
        <v>42.112399714548857</v>
      </c>
      <c r="V508" s="15">
        <f t="shared" si="9"/>
        <v>4.7517304916703456</v>
      </c>
      <c r="W508" s="39"/>
    </row>
    <row r="509" spans="1:23" ht="12.75" x14ac:dyDescent="0.2">
      <c r="A509" s="34" t="s">
        <v>76</v>
      </c>
      <c r="B509" s="34" t="s">
        <v>790</v>
      </c>
      <c r="C509" s="34" t="s">
        <v>795</v>
      </c>
      <c r="D509" s="34"/>
      <c r="E509" s="34">
        <v>0.52400000000000002</v>
      </c>
      <c r="F509" s="34"/>
      <c r="G509" s="43" t="s">
        <v>692</v>
      </c>
      <c r="H509" s="3" t="s">
        <v>31</v>
      </c>
      <c r="I509" s="3">
        <v>12</v>
      </c>
      <c r="J509" s="34" t="s">
        <v>718</v>
      </c>
      <c r="K509" s="21"/>
      <c r="L509" s="34"/>
      <c r="M509" s="14" t="s">
        <v>722</v>
      </c>
      <c r="N509" s="14" t="s">
        <v>718</v>
      </c>
      <c r="O509" s="14">
        <v>0.52400000000000002</v>
      </c>
      <c r="P509" s="15">
        <v>15.016999999999999</v>
      </c>
      <c r="Q509" s="15">
        <v>272.005</v>
      </c>
      <c r="R509" s="16">
        <v>1.4439633845287352</v>
      </c>
      <c r="S509" s="16">
        <v>-26.459881549361427</v>
      </c>
      <c r="T509" s="15">
        <v>8.5204286542619592</v>
      </c>
      <c r="U509" s="15">
        <v>45.560735799623394</v>
      </c>
      <c r="V509" s="15">
        <f t="shared" si="9"/>
        <v>5.3472351742343029</v>
      </c>
      <c r="W509" s="39"/>
    </row>
    <row r="510" spans="1:23" ht="12.75" x14ac:dyDescent="0.2">
      <c r="A510" s="34" t="s">
        <v>76</v>
      </c>
      <c r="B510" s="34" t="s">
        <v>790</v>
      </c>
      <c r="C510" s="34" t="s">
        <v>795</v>
      </c>
      <c r="D510" s="34"/>
      <c r="E510" s="34">
        <v>0.57399999999999995</v>
      </c>
      <c r="F510" s="34"/>
      <c r="G510" s="43" t="s">
        <v>692</v>
      </c>
      <c r="H510" s="3" t="s">
        <v>48</v>
      </c>
      <c r="I510" s="3">
        <v>1</v>
      </c>
      <c r="J510" s="34" t="s">
        <v>718</v>
      </c>
      <c r="K510" s="21"/>
      <c r="L510" s="34"/>
      <c r="M510" s="14" t="s">
        <v>723</v>
      </c>
      <c r="N510" s="14" t="s">
        <v>718</v>
      </c>
      <c r="O510" s="14">
        <v>0.57399999999999995</v>
      </c>
      <c r="P510" s="15">
        <v>18.233000000000001</v>
      </c>
      <c r="Q510" s="15">
        <v>301.25400000000002</v>
      </c>
      <c r="R510" s="16">
        <v>1.9267061109272237</v>
      </c>
      <c r="S510" s="16">
        <v>-26.115919692190054</v>
      </c>
      <c r="T510" s="15">
        <v>9.3967219876020813</v>
      </c>
      <c r="U510" s="15">
        <v>45.954221365565445</v>
      </c>
      <c r="V510" s="15">
        <f t="shared" si="9"/>
        <v>4.8904523754344202</v>
      </c>
      <c r="W510" s="39"/>
    </row>
    <row r="511" spans="1:23" ht="12.75" x14ac:dyDescent="0.2">
      <c r="A511" s="34" t="s">
        <v>71</v>
      </c>
      <c r="B511" s="34" t="s">
        <v>790</v>
      </c>
      <c r="C511" s="34" t="s">
        <v>799</v>
      </c>
      <c r="D511" s="34"/>
      <c r="E511" s="34">
        <v>0.59</v>
      </c>
      <c r="F511" s="34"/>
      <c r="G511" s="43" t="s">
        <v>692</v>
      </c>
      <c r="H511" s="3" t="s">
        <v>48</v>
      </c>
      <c r="I511" s="3">
        <v>2</v>
      </c>
      <c r="J511" s="34" t="s">
        <v>724</v>
      </c>
      <c r="K511" s="21"/>
      <c r="L511" s="34"/>
      <c r="M511" s="14" t="s">
        <v>725</v>
      </c>
      <c r="N511" s="14" t="s">
        <v>724</v>
      </c>
      <c r="O511" s="14">
        <v>0.59</v>
      </c>
      <c r="P511" s="15">
        <v>24.422000000000001</v>
      </c>
      <c r="Q511" s="15">
        <v>326.04500000000002</v>
      </c>
      <c r="R511" s="16">
        <v>1.7015085147592499</v>
      </c>
      <c r="S511" s="16">
        <v>-26.832068104179008</v>
      </c>
      <c r="T511" s="15">
        <v>12.167246718717763</v>
      </c>
      <c r="U511" s="15">
        <v>48.268780788365838</v>
      </c>
      <c r="V511" s="15">
        <f t="shared" si="9"/>
        <v>3.9671079172012229</v>
      </c>
      <c r="W511" s="39"/>
    </row>
    <row r="512" spans="1:23" ht="12.75" x14ac:dyDescent="0.2">
      <c r="A512" s="34" t="s">
        <v>71</v>
      </c>
      <c r="B512" s="34" t="s">
        <v>790</v>
      </c>
      <c r="C512" s="34" t="s">
        <v>799</v>
      </c>
      <c r="D512" s="34"/>
      <c r="E512" s="34">
        <v>0.56399999999999995</v>
      </c>
      <c r="F512" s="34"/>
      <c r="G512" s="43" t="s">
        <v>692</v>
      </c>
      <c r="H512" s="3" t="s">
        <v>48</v>
      </c>
      <c r="I512" s="3">
        <v>3</v>
      </c>
      <c r="J512" s="34" t="s">
        <v>724</v>
      </c>
      <c r="K512" s="21"/>
      <c r="L512" s="34"/>
      <c r="M512" s="14" t="s">
        <v>726</v>
      </c>
      <c r="N512" s="14" t="s">
        <v>724</v>
      </c>
      <c r="O512" s="14">
        <v>0.56399999999999995</v>
      </c>
      <c r="P512" s="15">
        <v>19.542000000000002</v>
      </c>
      <c r="Q512" s="15">
        <v>311.20299999999997</v>
      </c>
      <c r="R512" s="16">
        <v>2.1230016817504063</v>
      </c>
      <c r="S512" s="16">
        <v>-26.370516374692293</v>
      </c>
      <c r="T512" s="15">
        <v>10.206238371941629</v>
      </c>
      <c r="U512" s="15">
        <v>48.265932248734622</v>
      </c>
      <c r="V512" s="15">
        <f t="shared" si="9"/>
        <v>4.729061823739527</v>
      </c>
      <c r="W512" s="39"/>
    </row>
    <row r="513" spans="1:23" ht="12.75" x14ac:dyDescent="0.2">
      <c r="A513" s="34" t="s">
        <v>71</v>
      </c>
      <c r="B513" s="34" t="s">
        <v>790</v>
      </c>
      <c r="C513" s="34" t="s">
        <v>799</v>
      </c>
      <c r="D513" s="34"/>
      <c r="E513" s="34">
        <v>0.57799999999999996</v>
      </c>
      <c r="F513" s="34"/>
      <c r="G513" s="43" t="s">
        <v>692</v>
      </c>
      <c r="H513" s="3" t="s">
        <v>48</v>
      </c>
      <c r="I513" s="3">
        <v>4</v>
      </c>
      <c r="J513" s="34" t="s">
        <v>724</v>
      </c>
      <c r="K513" s="21"/>
      <c r="L513" s="34"/>
      <c r="M513" s="14" t="s">
        <v>727</v>
      </c>
      <c r="N513" s="14" t="s">
        <v>724</v>
      </c>
      <c r="O513" s="14">
        <v>0.57799999999999996</v>
      </c>
      <c r="P513" s="15">
        <v>22.225000000000001</v>
      </c>
      <c r="Q513" s="15">
        <v>318.93200000000002</v>
      </c>
      <c r="R513" s="16">
        <v>2.0433624784236719</v>
      </c>
      <c r="S513" s="16">
        <v>-25.799052190310391</v>
      </c>
      <c r="T513" s="15">
        <v>11.303206771950983</v>
      </c>
      <c r="U513" s="15">
        <v>48.228023464356653</v>
      </c>
      <c r="V513" s="15">
        <f t="shared" si="9"/>
        <v>4.2667558364087403</v>
      </c>
      <c r="W513" s="39"/>
    </row>
    <row r="514" spans="1:23" ht="12.75" x14ac:dyDescent="0.2">
      <c r="A514" s="34" t="s">
        <v>71</v>
      </c>
      <c r="B514" s="34" t="s">
        <v>790</v>
      </c>
      <c r="C514" s="34" t="s">
        <v>799</v>
      </c>
      <c r="D514" s="34"/>
      <c r="E514" s="34">
        <v>0.60199999999999998</v>
      </c>
      <c r="F514" s="34"/>
      <c r="G514" s="43" t="s">
        <v>692</v>
      </c>
      <c r="H514" s="3" t="s">
        <v>48</v>
      </c>
      <c r="I514" s="3">
        <v>5</v>
      </c>
      <c r="J514" s="34" t="s">
        <v>724</v>
      </c>
      <c r="K514" s="21"/>
      <c r="L514" s="34"/>
      <c r="M514" s="14" t="s">
        <v>728</v>
      </c>
      <c r="N514" s="14" t="s">
        <v>724</v>
      </c>
      <c r="O514" s="14">
        <v>0.60199999999999998</v>
      </c>
      <c r="P514" s="15">
        <v>20.443000000000001</v>
      </c>
      <c r="Q514" s="15">
        <v>348.25</v>
      </c>
      <c r="R514" s="16">
        <v>1.6810388818896076</v>
      </c>
      <c r="S514" s="16">
        <v>-26.584771527616446</v>
      </c>
      <c r="T514" s="15">
        <v>10.010742921910893</v>
      </c>
      <c r="U514" s="15">
        <v>50.412911744178189</v>
      </c>
      <c r="V514" s="15">
        <f t="shared" si="9"/>
        <v>5.0358811666052814</v>
      </c>
      <c r="W514" s="39"/>
    </row>
    <row r="515" spans="1:23" ht="12.75" x14ac:dyDescent="0.2">
      <c r="A515" s="34" t="s">
        <v>71</v>
      </c>
      <c r="B515" s="34" t="s">
        <v>790</v>
      </c>
      <c r="C515" s="34" t="s">
        <v>799</v>
      </c>
      <c r="D515" s="34"/>
      <c r="E515" s="34">
        <v>0.55200000000000005</v>
      </c>
      <c r="F515" s="34"/>
      <c r="G515" s="43" t="s">
        <v>692</v>
      </c>
      <c r="H515" s="3" t="s">
        <v>48</v>
      </c>
      <c r="I515" s="3">
        <v>6</v>
      </c>
      <c r="J515" s="34" t="s">
        <v>724</v>
      </c>
      <c r="K515" s="21"/>
      <c r="L515" s="34"/>
      <c r="M515" s="14" t="s">
        <v>729</v>
      </c>
      <c r="N515" s="14" t="s">
        <v>724</v>
      </c>
      <c r="O515" s="14">
        <v>0.55200000000000005</v>
      </c>
      <c r="P515" s="15">
        <v>21.536999999999999</v>
      </c>
      <c r="Q515" s="15">
        <v>308.58999999999997</v>
      </c>
      <c r="R515" s="16">
        <v>1.7622013186101761</v>
      </c>
      <c r="S515" s="16">
        <v>-26.04939373743187</v>
      </c>
      <c r="T515" s="15">
        <v>11.476480772036396</v>
      </c>
      <c r="U515" s="15">
        <v>48.872101901462791</v>
      </c>
      <c r="V515" s="15">
        <f t="shared" si="9"/>
        <v>4.2584571762229233</v>
      </c>
      <c r="W515" s="39"/>
    </row>
    <row r="516" spans="1:23" ht="12.75" x14ac:dyDescent="0.2">
      <c r="A516" s="34" t="s">
        <v>43</v>
      </c>
      <c r="B516" s="34" t="s">
        <v>790</v>
      </c>
      <c r="C516" s="34" t="s">
        <v>795</v>
      </c>
      <c r="D516" s="34"/>
      <c r="E516" s="34">
        <v>0.6</v>
      </c>
      <c r="F516" s="34"/>
      <c r="G516" s="43" t="s">
        <v>692</v>
      </c>
      <c r="H516" s="3" t="s">
        <v>48</v>
      </c>
      <c r="I516" s="3">
        <v>7</v>
      </c>
      <c r="J516" s="34" t="s">
        <v>730</v>
      </c>
      <c r="K516" s="21"/>
      <c r="L516" s="34"/>
      <c r="M516" s="14" t="s">
        <v>731</v>
      </c>
      <c r="N516" s="14" t="s">
        <v>730</v>
      </c>
      <c r="O516" s="14">
        <v>0.6</v>
      </c>
      <c r="P516" s="15">
        <v>19.302</v>
      </c>
      <c r="Q516" s="15">
        <v>321.73200000000003</v>
      </c>
      <c r="R516" s="16">
        <v>3.0195161150312684</v>
      </c>
      <c r="S516" s="16">
        <v>-32.690451233243138</v>
      </c>
      <c r="T516" s="15">
        <v>9.4625062109851807</v>
      </c>
      <c r="U516" s="15">
        <v>46.686041944428432</v>
      </c>
      <c r="V516" s="15">
        <f t="shared" si="9"/>
        <v>4.9337924756371443</v>
      </c>
      <c r="W516" s="39"/>
    </row>
    <row r="517" spans="1:23" ht="12.75" x14ac:dyDescent="0.2">
      <c r="A517" s="34" t="s">
        <v>43</v>
      </c>
      <c r="B517" s="34" t="s">
        <v>790</v>
      </c>
      <c r="C517" s="34" t="s">
        <v>795</v>
      </c>
      <c r="D517" s="34"/>
      <c r="E517" s="34">
        <v>0.56399999999999995</v>
      </c>
      <c r="F517" s="34"/>
      <c r="G517" s="43" t="s">
        <v>692</v>
      </c>
      <c r="H517" s="3" t="s">
        <v>48</v>
      </c>
      <c r="I517" s="3">
        <v>8</v>
      </c>
      <c r="J517" s="34" t="s">
        <v>730</v>
      </c>
      <c r="K517" s="21"/>
      <c r="L517" s="34"/>
      <c r="M517" s="14" t="s">
        <v>732</v>
      </c>
      <c r="N517" s="14" t="s">
        <v>730</v>
      </c>
      <c r="O517" s="14">
        <v>0.56399999999999995</v>
      </c>
      <c r="P517" s="15">
        <v>21.024000000000001</v>
      </c>
      <c r="Q517" s="15">
        <v>296.04899999999998</v>
      </c>
      <c r="R517" s="16">
        <v>3.0719143226299508</v>
      </c>
      <c r="S517" s="16">
        <v>-32.551407131140898</v>
      </c>
      <c r="T517" s="15">
        <v>10.949953656459614</v>
      </c>
      <c r="U517" s="15">
        <v>45.740924220734072</v>
      </c>
      <c r="V517" s="15">
        <f t="shared" si="9"/>
        <v>4.1772710329007205</v>
      </c>
      <c r="W517" s="39"/>
    </row>
    <row r="518" spans="1:23" ht="12.75" x14ac:dyDescent="0.2">
      <c r="A518" s="34" t="s">
        <v>43</v>
      </c>
      <c r="B518" s="34" t="s">
        <v>790</v>
      </c>
      <c r="C518" s="34" t="s">
        <v>795</v>
      </c>
      <c r="D518" s="34"/>
      <c r="E518" s="34">
        <v>0.51200000000000001</v>
      </c>
      <c r="F518" s="34"/>
      <c r="G518" s="43" t="s">
        <v>692</v>
      </c>
      <c r="H518" s="3" t="s">
        <v>48</v>
      </c>
      <c r="I518" s="3">
        <v>9</v>
      </c>
      <c r="J518" s="34" t="s">
        <v>730</v>
      </c>
      <c r="K518" s="21"/>
      <c r="L518" s="34"/>
      <c r="M518" s="14" t="s">
        <v>733</v>
      </c>
      <c r="N518" s="14" t="s">
        <v>730</v>
      </c>
      <c r="O518" s="14">
        <v>0.51200000000000001</v>
      </c>
      <c r="P518" s="15">
        <v>12.561999999999999</v>
      </c>
      <c r="Q518" s="15">
        <v>245.13200000000001</v>
      </c>
      <c r="R518" s="16">
        <v>3.3532118685637275</v>
      </c>
      <c r="S518" s="16">
        <v>-33.941380650756358</v>
      </c>
      <c r="T518" s="15">
        <v>7.2940293602218746</v>
      </c>
      <c r="U518" s="15">
        <v>41.911930491134171</v>
      </c>
      <c r="V518" s="15">
        <f t="shared" si="9"/>
        <v>5.7460600199529859</v>
      </c>
      <c r="W518" s="39"/>
    </row>
    <row r="519" spans="1:23" ht="12.75" x14ac:dyDescent="0.2">
      <c r="A519" s="34" t="s">
        <v>43</v>
      </c>
      <c r="B519" s="34" t="s">
        <v>790</v>
      </c>
      <c r="C519" s="34" t="s">
        <v>795</v>
      </c>
      <c r="D519" s="34"/>
      <c r="E519" s="34">
        <v>0.51600000000000001</v>
      </c>
      <c r="F519" s="34"/>
      <c r="G519" s="43" t="s">
        <v>692</v>
      </c>
      <c r="H519" s="3" t="s">
        <v>48</v>
      </c>
      <c r="I519" s="3">
        <v>10</v>
      </c>
      <c r="J519" s="34" t="s">
        <v>730</v>
      </c>
      <c r="K519" s="21"/>
      <c r="L519" s="34"/>
      <c r="M519" s="14" t="s">
        <v>734</v>
      </c>
      <c r="N519" s="14" t="s">
        <v>730</v>
      </c>
      <c r="O519" s="14">
        <v>0.51600000000000001</v>
      </c>
      <c r="P519" s="15">
        <v>5.476</v>
      </c>
      <c r="Q519" s="15">
        <v>107.61499999999999</v>
      </c>
      <c r="R519" s="16">
        <v>3.5056979370448849</v>
      </c>
      <c r="S519" s="16">
        <v>-32.536952170034859</v>
      </c>
      <c r="T519" s="15">
        <v>3.2889794757034441</v>
      </c>
      <c r="U519" s="15">
        <v>18.810089932460848</v>
      </c>
      <c r="V519" s="15">
        <f t="shared" si="9"/>
        <v>5.7191265775344382</v>
      </c>
      <c r="W519" s="39"/>
    </row>
    <row r="520" spans="1:23" ht="12.75" x14ac:dyDescent="0.2">
      <c r="A520" s="34" t="s">
        <v>43</v>
      </c>
      <c r="B520" s="34" t="s">
        <v>790</v>
      </c>
      <c r="C520" s="34" t="s">
        <v>795</v>
      </c>
      <c r="D520" s="34"/>
      <c r="E520" s="34">
        <v>0.502</v>
      </c>
      <c r="F520" s="34"/>
      <c r="G520" s="43" t="s">
        <v>692</v>
      </c>
      <c r="H520" s="3" t="s">
        <v>48</v>
      </c>
      <c r="I520" s="3">
        <v>11</v>
      </c>
      <c r="J520" s="34" t="s">
        <v>730</v>
      </c>
      <c r="K520" s="21"/>
      <c r="L520" s="34"/>
      <c r="M520" s="14" t="s">
        <v>735</v>
      </c>
      <c r="N520" s="14" t="s">
        <v>730</v>
      </c>
      <c r="O520" s="14">
        <v>0.502</v>
      </c>
      <c r="P520" s="15">
        <v>14.804</v>
      </c>
      <c r="Q520" s="15">
        <v>260.15300000000002</v>
      </c>
      <c r="R520" s="16">
        <v>3.2322223860709141</v>
      </c>
      <c r="S520" s="16">
        <v>-32.815355750330028</v>
      </c>
      <c r="T520" s="15">
        <v>8.7328240702013531</v>
      </c>
      <c r="U520" s="15">
        <v>45.333072576856544</v>
      </c>
      <c r="V520" s="15">
        <f t="shared" si="9"/>
        <v>5.191112544170525</v>
      </c>
      <c r="W520" s="39"/>
    </row>
    <row r="521" spans="1:23" ht="12.75" x14ac:dyDescent="0.2">
      <c r="A521" s="34" t="s">
        <v>71</v>
      </c>
      <c r="B521" s="34" t="s">
        <v>790</v>
      </c>
      <c r="C521" s="34" t="s">
        <v>794</v>
      </c>
      <c r="D521" s="34"/>
      <c r="E521" s="34">
        <v>0.52600000000000002</v>
      </c>
      <c r="F521" s="34"/>
      <c r="G521" s="43" t="s">
        <v>692</v>
      </c>
      <c r="H521" s="3" t="s">
        <v>48</v>
      </c>
      <c r="I521" s="3">
        <v>12</v>
      </c>
      <c r="J521" s="34" t="s">
        <v>736</v>
      </c>
      <c r="K521" s="21"/>
      <c r="L521" s="34"/>
      <c r="M521" s="14" t="s">
        <v>737</v>
      </c>
      <c r="N521" s="14" t="s">
        <v>736</v>
      </c>
      <c r="O521" s="14">
        <v>0.52600000000000002</v>
      </c>
      <c r="P521" s="15">
        <v>19.71</v>
      </c>
      <c r="Q521" s="15">
        <v>290.83</v>
      </c>
      <c r="R521" s="16">
        <v>2.9397367068456832</v>
      </c>
      <c r="S521" s="16">
        <v>-24.87212698829196</v>
      </c>
      <c r="T521" s="15">
        <v>11.01961936143579</v>
      </c>
      <c r="U521" s="15">
        <v>48.218683775275707</v>
      </c>
      <c r="V521" s="15">
        <f t="shared" si="9"/>
        <v>4.3757122813172291</v>
      </c>
      <c r="W521" s="39"/>
    </row>
    <row r="522" spans="1:23" ht="12.75" x14ac:dyDescent="0.2">
      <c r="A522" s="34" t="s">
        <v>71</v>
      </c>
      <c r="B522" s="34" t="s">
        <v>790</v>
      </c>
      <c r="C522" s="34" t="s">
        <v>794</v>
      </c>
      <c r="D522" s="34"/>
      <c r="E522" s="34">
        <v>0.52</v>
      </c>
      <c r="F522" s="34"/>
      <c r="G522" s="43" t="s">
        <v>692</v>
      </c>
      <c r="H522" s="3" t="s">
        <v>55</v>
      </c>
      <c r="I522" s="3">
        <v>1</v>
      </c>
      <c r="J522" s="34" t="s">
        <v>736</v>
      </c>
      <c r="K522" s="21"/>
      <c r="L522" s="34"/>
      <c r="M522" s="14" t="s">
        <v>738</v>
      </c>
      <c r="N522" s="14" t="s">
        <v>736</v>
      </c>
      <c r="O522" s="14">
        <v>0.52</v>
      </c>
      <c r="P522" s="15">
        <v>17.114999999999998</v>
      </c>
      <c r="Q522" s="15">
        <v>287.65499999999997</v>
      </c>
      <c r="R522" s="16">
        <v>2.6989926089217047</v>
      </c>
      <c r="S522" s="16">
        <v>-25.147707896697227</v>
      </c>
      <c r="T522" s="15">
        <v>9.6978335835169318</v>
      </c>
      <c r="U522" s="15">
        <v>48.241262726383624</v>
      </c>
      <c r="V522" s="15">
        <f t="shared" si="9"/>
        <v>4.9744370545167538</v>
      </c>
      <c r="W522" s="39"/>
    </row>
    <row r="523" spans="1:23" ht="12.75" x14ac:dyDescent="0.2">
      <c r="A523" s="34" t="s">
        <v>71</v>
      </c>
      <c r="B523" s="34" t="s">
        <v>790</v>
      </c>
      <c r="C523" s="34" t="s">
        <v>794</v>
      </c>
      <c r="D523" s="34"/>
      <c r="E523" s="34">
        <v>0.56000000000000005</v>
      </c>
      <c r="F523" s="34"/>
      <c r="G523" s="43" t="s">
        <v>692</v>
      </c>
      <c r="H523" s="3" t="s">
        <v>55</v>
      </c>
      <c r="I523" s="3">
        <v>2</v>
      </c>
      <c r="J523" s="34" t="s">
        <v>736</v>
      </c>
      <c r="K523" s="21"/>
      <c r="L523" s="34"/>
      <c r="M523" s="14" t="s">
        <v>739</v>
      </c>
      <c r="N523" s="14" t="s">
        <v>736</v>
      </c>
      <c r="O523" s="14">
        <v>0.56000000000000005</v>
      </c>
      <c r="P523" s="15">
        <v>19.579000000000001</v>
      </c>
      <c r="Q523" s="15">
        <v>320.346</v>
      </c>
      <c r="R523" s="16">
        <v>3.2001628595393443</v>
      </c>
      <c r="S523" s="16">
        <v>-25.155209349799918</v>
      </c>
      <c r="T523" s="15">
        <v>10.264715794787</v>
      </c>
      <c r="U523" s="15">
        <v>49.748785463163259</v>
      </c>
      <c r="V523" s="15">
        <f t="shared" si="9"/>
        <v>4.8465818691666547</v>
      </c>
      <c r="W523" s="39"/>
    </row>
    <row r="524" spans="1:23" ht="12.75" x14ac:dyDescent="0.2">
      <c r="A524" s="34" t="s">
        <v>71</v>
      </c>
      <c r="B524" s="34" t="s">
        <v>790</v>
      </c>
      <c r="C524" s="34" t="s">
        <v>794</v>
      </c>
      <c r="D524" s="34"/>
      <c r="E524" s="34">
        <v>0.56000000000000005</v>
      </c>
      <c r="F524" s="34"/>
      <c r="G524" s="43" t="s">
        <v>692</v>
      </c>
      <c r="H524" s="3" t="s">
        <v>55</v>
      </c>
      <c r="I524" s="3">
        <v>3</v>
      </c>
      <c r="J524" s="34" t="s">
        <v>736</v>
      </c>
      <c r="K524" s="21"/>
      <c r="L524" s="34"/>
      <c r="M524" s="14" t="s">
        <v>740</v>
      </c>
      <c r="N524" s="14" t="s">
        <v>736</v>
      </c>
      <c r="O524" s="14">
        <v>0.56000000000000005</v>
      </c>
      <c r="P524" s="15">
        <v>20.849</v>
      </c>
      <c r="Q524" s="15">
        <v>320.44099999999997</v>
      </c>
      <c r="R524" s="16">
        <v>3.3464740229412442</v>
      </c>
      <c r="S524" s="16">
        <v>-24.834266234111553</v>
      </c>
      <c r="T524" s="15">
        <v>10.91279533337714</v>
      </c>
      <c r="U524" s="15">
        <v>49.672797081448408</v>
      </c>
      <c r="V524" s="15">
        <f t="shared" si="9"/>
        <v>4.5517940696205068</v>
      </c>
      <c r="W524" s="39"/>
    </row>
    <row r="525" spans="1:23" ht="12.75" x14ac:dyDescent="0.2">
      <c r="A525" s="34" t="s">
        <v>71</v>
      </c>
      <c r="B525" s="34" t="s">
        <v>790</v>
      </c>
      <c r="C525" s="34" t="s">
        <v>794</v>
      </c>
      <c r="D525" s="34"/>
      <c r="E525" s="34">
        <v>0.53400000000000003</v>
      </c>
      <c r="F525" s="34"/>
      <c r="G525" s="43" t="s">
        <v>692</v>
      </c>
      <c r="H525" s="3" t="s">
        <v>55</v>
      </c>
      <c r="I525" s="3">
        <v>4</v>
      </c>
      <c r="J525" s="34" t="s">
        <v>736</v>
      </c>
      <c r="K525" s="21"/>
      <c r="L525" s="34"/>
      <c r="M525" s="14" t="s">
        <v>741</v>
      </c>
      <c r="N525" s="14" t="s">
        <v>736</v>
      </c>
      <c r="O525" s="14">
        <v>0.53400000000000003</v>
      </c>
      <c r="P525" s="15">
        <v>20.995999999999999</v>
      </c>
      <c r="Q525" s="15">
        <v>287.03699999999998</v>
      </c>
      <c r="R525" s="16">
        <v>2.709177807884501</v>
      </c>
      <c r="S525" s="16">
        <v>-24.19520752289278</v>
      </c>
      <c r="T525" s="15">
        <v>11.511471161361348</v>
      </c>
      <c r="U525" s="15">
        <v>46.797185862804511</v>
      </c>
      <c r="V525" s="15">
        <f t="shared" si="9"/>
        <v>4.0652654388676996</v>
      </c>
      <c r="W525" s="39"/>
    </row>
    <row r="526" spans="1:23" ht="12.75" x14ac:dyDescent="0.2">
      <c r="A526" s="34" t="s">
        <v>71</v>
      </c>
      <c r="B526" s="34" t="s">
        <v>790</v>
      </c>
      <c r="C526" s="34" t="s">
        <v>795</v>
      </c>
      <c r="D526" s="34"/>
      <c r="E526" s="34">
        <v>0.57199999999999995</v>
      </c>
      <c r="F526" s="34"/>
      <c r="G526" s="43" t="s">
        <v>692</v>
      </c>
      <c r="H526" s="3" t="s">
        <v>55</v>
      </c>
      <c r="I526" s="3">
        <v>5</v>
      </c>
      <c r="J526" s="34" t="s">
        <v>742</v>
      </c>
      <c r="K526" s="21"/>
      <c r="L526" s="34"/>
      <c r="M526" s="14" t="s">
        <v>743</v>
      </c>
      <c r="N526" s="14" t="s">
        <v>742</v>
      </c>
      <c r="O526" s="14">
        <v>0.57199999999999995</v>
      </c>
      <c r="P526" s="15">
        <v>19.239000000000001</v>
      </c>
      <c r="Q526" s="15">
        <v>278.60899999999998</v>
      </c>
      <c r="R526" s="16">
        <v>1.1938569802773928</v>
      </c>
      <c r="S526" s="16">
        <v>-26.118780692662853</v>
      </c>
      <c r="T526" s="15">
        <v>9.886124172826861</v>
      </c>
      <c r="U526" s="15">
        <v>42.451841422034128</v>
      </c>
      <c r="V526" s="15">
        <f t="shared" si="9"/>
        <v>4.294083371794768</v>
      </c>
      <c r="W526" s="39"/>
    </row>
    <row r="527" spans="1:23" ht="12.75" x14ac:dyDescent="0.2">
      <c r="A527" s="34" t="s">
        <v>71</v>
      </c>
      <c r="B527" s="34" t="s">
        <v>790</v>
      </c>
      <c r="C527" s="34" t="s">
        <v>795</v>
      </c>
      <c r="D527" s="34"/>
      <c r="E527" s="34">
        <v>0.55600000000000005</v>
      </c>
      <c r="F527" s="34"/>
      <c r="G527" s="43" t="s">
        <v>692</v>
      </c>
      <c r="H527" s="3" t="s">
        <v>55</v>
      </c>
      <c r="I527" s="3">
        <v>6</v>
      </c>
      <c r="J527" s="34" t="s">
        <v>742</v>
      </c>
      <c r="K527" s="21"/>
      <c r="L527" s="34"/>
      <c r="M527" s="14" t="s">
        <v>744</v>
      </c>
      <c r="N527" s="14" t="s">
        <v>742</v>
      </c>
      <c r="O527" s="14">
        <v>0.55600000000000005</v>
      </c>
      <c r="P527" s="15">
        <v>13.917</v>
      </c>
      <c r="Q527" s="15">
        <v>250.26900000000001</v>
      </c>
      <c r="R527" s="16">
        <v>2.2233719578010014</v>
      </c>
      <c r="S527" s="16">
        <v>-26.923333977371016</v>
      </c>
      <c r="T527" s="15">
        <v>7.4087023047293696</v>
      </c>
      <c r="U527" s="15">
        <v>39.364626677288172</v>
      </c>
      <c r="V527" s="15">
        <f t="shared" si="9"/>
        <v>5.3132957781499242</v>
      </c>
      <c r="W527" s="39"/>
    </row>
    <row r="528" spans="1:23" ht="12.75" x14ac:dyDescent="0.2">
      <c r="A528" s="34" t="s">
        <v>71</v>
      </c>
      <c r="B528" s="34" t="s">
        <v>790</v>
      </c>
      <c r="C528" s="34" t="s">
        <v>795</v>
      </c>
      <c r="D528" s="34"/>
      <c r="E528" s="34">
        <v>0.54400000000000004</v>
      </c>
      <c r="F528" s="34"/>
      <c r="G528" s="43" t="s">
        <v>692</v>
      </c>
      <c r="H528" s="3" t="s">
        <v>55</v>
      </c>
      <c r="I528" s="3">
        <v>7</v>
      </c>
      <c r="J528" s="34" t="s">
        <v>742</v>
      </c>
      <c r="K528" s="21"/>
      <c r="L528" s="34"/>
      <c r="M528" s="14" t="s">
        <v>745</v>
      </c>
      <c r="N528" s="14" t="s">
        <v>742</v>
      </c>
      <c r="O528" s="14">
        <v>0.54400000000000004</v>
      </c>
      <c r="P528" s="15">
        <v>19.683</v>
      </c>
      <c r="Q528" s="15">
        <v>282.62200000000001</v>
      </c>
      <c r="R528" s="16">
        <v>2.1678371931713216</v>
      </c>
      <c r="S528" s="16">
        <v>-26.319955677637779</v>
      </c>
      <c r="T528" s="15">
        <v>10.626071777908823</v>
      </c>
      <c r="U528" s="15">
        <v>45.270617777278289</v>
      </c>
      <c r="V528" s="15">
        <f t="shared" si="9"/>
        <v>4.2603342724819617</v>
      </c>
      <c r="W528" s="39"/>
    </row>
    <row r="529" spans="1:23" ht="12.75" x14ac:dyDescent="0.2">
      <c r="A529" s="34" t="s">
        <v>71</v>
      </c>
      <c r="B529" s="34" t="s">
        <v>790</v>
      </c>
      <c r="C529" s="34" t="s">
        <v>795</v>
      </c>
      <c r="D529" s="34"/>
      <c r="E529" s="34">
        <v>0.57199999999999995</v>
      </c>
      <c r="F529" s="34"/>
      <c r="G529" s="43" t="s">
        <v>692</v>
      </c>
      <c r="H529" s="3" t="s">
        <v>55</v>
      </c>
      <c r="I529" s="3">
        <v>8</v>
      </c>
      <c r="J529" s="34" t="s">
        <v>742</v>
      </c>
      <c r="K529" s="21"/>
      <c r="L529" s="34"/>
      <c r="M529" s="14" t="s">
        <v>746</v>
      </c>
      <c r="N529" s="14" t="s">
        <v>742</v>
      </c>
      <c r="O529" s="14">
        <v>0.57199999999999995</v>
      </c>
      <c r="P529" s="15">
        <v>13.348000000000001</v>
      </c>
      <c r="Q529" s="15">
        <v>250.08600000000001</v>
      </c>
      <c r="R529" s="16">
        <v>2.3082889637808504</v>
      </c>
      <c r="S529" s="16">
        <v>-26.903089576431995</v>
      </c>
      <c r="T529" s="15">
        <v>6.9067257757897389</v>
      </c>
      <c r="U529" s="15">
        <v>38.153545213193802</v>
      </c>
      <c r="V529" s="15">
        <f t="shared" si="9"/>
        <v>5.5241146748484011</v>
      </c>
      <c r="W529" s="39"/>
    </row>
    <row r="530" spans="1:23" ht="12.75" x14ac:dyDescent="0.2">
      <c r="A530" s="34" t="s">
        <v>71</v>
      </c>
      <c r="B530" s="34" t="s">
        <v>790</v>
      </c>
      <c r="C530" s="34" t="s">
        <v>795</v>
      </c>
      <c r="D530" s="34"/>
      <c r="E530" s="34">
        <v>0.51</v>
      </c>
      <c r="F530" s="34"/>
      <c r="G530" s="43" t="s">
        <v>692</v>
      </c>
      <c r="H530" s="3" t="s">
        <v>55</v>
      </c>
      <c r="I530" s="3">
        <v>9</v>
      </c>
      <c r="J530" s="34" t="s">
        <v>742</v>
      </c>
      <c r="K530" s="21"/>
      <c r="L530" s="34"/>
      <c r="M530" s="14" t="s">
        <v>747</v>
      </c>
      <c r="N530" s="14" t="s">
        <v>742</v>
      </c>
      <c r="O530" s="14">
        <v>0.51</v>
      </c>
      <c r="P530" s="15">
        <v>17.323</v>
      </c>
      <c r="Q530" s="15">
        <v>252.44</v>
      </c>
      <c r="R530" s="16">
        <v>1.7057303715016525</v>
      </c>
      <c r="S530" s="16">
        <v>-26.132697308113165</v>
      </c>
      <c r="T530" s="15">
        <v>9.9808308595159136</v>
      </c>
      <c r="U530" s="15">
        <v>43.126362862979356</v>
      </c>
      <c r="V530" s="15">
        <f t="shared" si="9"/>
        <v>4.3209191168550722</v>
      </c>
      <c r="W530" s="39"/>
    </row>
    <row r="531" spans="1:23" ht="12.75" x14ac:dyDescent="0.2">
      <c r="A531" s="34" t="s">
        <v>11</v>
      </c>
      <c r="B531" s="34" t="s">
        <v>790</v>
      </c>
      <c r="C531" s="34" t="s">
        <v>661</v>
      </c>
      <c r="D531" s="34"/>
      <c r="E531" s="34">
        <v>0.51400000000000001</v>
      </c>
      <c r="F531" s="34"/>
      <c r="G531" s="43" t="s">
        <v>692</v>
      </c>
      <c r="H531" s="3" t="s">
        <v>55</v>
      </c>
      <c r="I531" s="3">
        <v>10</v>
      </c>
      <c r="J531" s="34" t="s">
        <v>748</v>
      </c>
      <c r="K531" s="21"/>
      <c r="L531" s="34"/>
      <c r="M531" s="14" t="s">
        <v>749</v>
      </c>
      <c r="N531" s="14" t="s">
        <v>748</v>
      </c>
      <c r="O531" s="14">
        <v>0.51400000000000001</v>
      </c>
      <c r="P531" s="15">
        <v>18.396999999999998</v>
      </c>
      <c r="Q531" s="15">
        <v>308.3</v>
      </c>
      <c r="R531" s="16">
        <v>2.4082803670520945</v>
      </c>
      <c r="S531" s="16">
        <v>-31.215651011665294</v>
      </c>
      <c r="T531" s="15">
        <v>10.506126446051329</v>
      </c>
      <c r="U531" s="15">
        <v>52.05450104116305</v>
      </c>
      <c r="V531" s="15">
        <f t="shared" si="9"/>
        <v>4.9546806150165317</v>
      </c>
      <c r="W531" s="39"/>
    </row>
    <row r="532" spans="1:23" ht="12.75" x14ac:dyDescent="0.2">
      <c r="A532" s="34" t="s">
        <v>11</v>
      </c>
      <c r="B532" s="34" t="s">
        <v>790</v>
      </c>
      <c r="C532" s="34" t="s">
        <v>661</v>
      </c>
      <c r="D532" s="34"/>
      <c r="E532" s="34">
        <v>0.54400000000000004</v>
      </c>
      <c r="F532" s="34"/>
      <c r="G532" s="43" t="s">
        <v>692</v>
      </c>
      <c r="H532" s="3" t="s">
        <v>55</v>
      </c>
      <c r="I532" s="3">
        <v>11</v>
      </c>
      <c r="J532" s="34" t="s">
        <v>748</v>
      </c>
      <c r="K532" s="21"/>
      <c r="L532" s="34"/>
      <c r="M532" s="14" t="s">
        <v>750</v>
      </c>
      <c r="N532" s="14" t="s">
        <v>748</v>
      </c>
      <c r="O532" s="14">
        <v>0.54400000000000004</v>
      </c>
      <c r="P532" s="15">
        <v>20.451000000000001</v>
      </c>
      <c r="Q532" s="15">
        <v>306.85300000000001</v>
      </c>
      <c r="R532" s="16">
        <v>3.9636912072474697</v>
      </c>
      <c r="S532" s="16">
        <v>-28.658677578507138</v>
      </c>
      <c r="T532" s="15">
        <v>10.998522481774645</v>
      </c>
      <c r="U532" s="15">
        <v>48.996192973832372</v>
      </c>
      <c r="V532" s="15">
        <f t="shared" si="9"/>
        <v>4.4547977289697451</v>
      </c>
      <c r="W532" s="39"/>
    </row>
    <row r="533" spans="1:23" ht="12.75" x14ac:dyDescent="0.2">
      <c r="A533" s="34" t="s">
        <v>11</v>
      </c>
      <c r="B533" s="34" t="s">
        <v>790</v>
      </c>
      <c r="C533" s="34" t="s">
        <v>661</v>
      </c>
      <c r="D533" s="34"/>
      <c r="E533" s="34">
        <v>0.59199999999999997</v>
      </c>
      <c r="F533" s="34"/>
      <c r="G533" s="43" t="s">
        <v>692</v>
      </c>
      <c r="H533" s="3" t="s">
        <v>55</v>
      </c>
      <c r="I533" s="3">
        <v>12</v>
      </c>
      <c r="J533" s="34" t="s">
        <v>748</v>
      </c>
      <c r="K533" s="21"/>
      <c r="L533" s="34"/>
      <c r="M533" s="14" t="s">
        <v>751</v>
      </c>
      <c r="N533" s="14" t="s">
        <v>748</v>
      </c>
      <c r="O533" s="14">
        <v>0.59199999999999997</v>
      </c>
      <c r="P533" s="15">
        <v>24.495000000000001</v>
      </c>
      <c r="Q533" s="15">
        <v>347.27499999999998</v>
      </c>
      <c r="R533" s="16">
        <v>2.885725951149853</v>
      </c>
      <c r="S533" s="16">
        <v>-30.781757992804216</v>
      </c>
      <c r="T533" s="15">
        <v>12.061963792391465</v>
      </c>
      <c r="U533" s="15">
        <v>50.797415258458912</v>
      </c>
      <c r="V533" s="15">
        <f t="shared" si="9"/>
        <v>4.2113718904131749</v>
      </c>
      <c r="W533" s="39"/>
    </row>
    <row r="534" spans="1:23" ht="12.75" x14ac:dyDescent="0.2">
      <c r="A534" s="34" t="s">
        <v>11</v>
      </c>
      <c r="B534" s="34" t="s">
        <v>790</v>
      </c>
      <c r="C534" s="34" t="s">
        <v>661</v>
      </c>
      <c r="D534" s="34"/>
      <c r="E534" s="34">
        <v>0.504</v>
      </c>
      <c r="F534" s="34"/>
      <c r="G534" s="43" t="s">
        <v>692</v>
      </c>
      <c r="H534" s="3" t="s">
        <v>62</v>
      </c>
      <c r="I534" s="3">
        <v>1</v>
      </c>
      <c r="J534" s="34" t="s">
        <v>748</v>
      </c>
      <c r="K534" s="21"/>
      <c r="L534" s="34"/>
      <c r="M534" s="14" t="s">
        <v>752</v>
      </c>
      <c r="N534" s="14" t="s">
        <v>748</v>
      </c>
      <c r="O534" s="14">
        <v>0.504</v>
      </c>
      <c r="P534" s="15">
        <v>20.518000000000001</v>
      </c>
      <c r="Q534" s="15">
        <v>291.53699999999998</v>
      </c>
      <c r="R534" s="16">
        <v>2.4506250609979694</v>
      </c>
      <c r="S534" s="16">
        <v>-30.716561260484042</v>
      </c>
      <c r="T534" s="15">
        <v>11.927853464222448</v>
      </c>
      <c r="U534" s="15">
        <v>50.449072594139565</v>
      </c>
      <c r="V534" s="15">
        <f t="shared" si="9"/>
        <v>4.2295181396603647</v>
      </c>
      <c r="W534" s="39"/>
    </row>
    <row r="535" spans="1:23" ht="12.75" x14ac:dyDescent="0.2">
      <c r="A535" s="34" t="s">
        <v>11</v>
      </c>
      <c r="B535" s="34" t="s">
        <v>790</v>
      </c>
      <c r="C535" s="34" t="s">
        <v>661</v>
      </c>
      <c r="D535" s="34"/>
      <c r="E535" s="34">
        <v>0.5</v>
      </c>
      <c r="F535" s="34"/>
      <c r="G535" s="43" t="s">
        <v>692</v>
      </c>
      <c r="H535" s="3" t="s">
        <v>62</v>
      </c>
      <c r="I535" s="3">
        <v>2</v>
      </c>
      <c r="J535" s="34" t="s">
        <v>748</v>
      </c>
      <c r="K535" s="21"/>
      <c r="L535" s="34"/>
      <c r="M535" s="14" t="s">
        <v>753</v>
      </c>
      <c r="N535" s="14" t="s">
        <v>748</v>
      </c>
      <c r="O535" s="14">
        <v>0.5</v>
      </c>
      <c r="P535" s="15">
        <v>18.286000000000001</v>
      </c>
      <c r="Q535" s="15">
        <v>287.512</v>
      </c>
      <c r="R535" s="16">
        <v>2.1861086202559026</v>
      </c>
      <c r="S535" s="16">
        <v>-31.344937798026763</v>
      </c>
      <c r="T535" s="15">
        <v>10.760517157644303</v>
      </c>
      <c r="U535" s="15">
        <v>50.115355741310061</v>
      </c>
      <c r="V535" s="15">
        <f t="shared" si="9"/>
        <v>4.6573370970100605</v>
      </c>
      <c r="W535" s="39"/>
    </row>
    <row r="536" spans="1:23" ht="12.75" x14ac:dyDescent="0.2">
      <c r="A536" s="34" t="s">
        <v>30</v>
      </c>
      <c r="B536" s="34" t="s">
        <v>790</v>
      </c>
      <c r="C536" s="34" t="s">
        <v>711</v>
      </c>
      <c r="D536" s="34"/>
      <c r="E536" s="34">
        <v>0.54200000000000004</v>
      </c>
      <c r="F536" s="34"/>
      <c r="G536" s="43" t="s">
        <v>692</v>
      </c>
      <c r="H536" s="3" t="s">
        <v>62</v>
      </c>
      <c r="I536" s="3">
        <v>3</v>
      </c>
      <c r="J536" s="34" t="s">
        <v>754</v>
      </c>
      <c r="K536" s="21"/>
      <c r="L536" s="34"/>
      <c r="M536" s="14" t="s">
        <v>755</v>
      </c>
      <c r="N536" s="14" t="s">
        <v>754</v>
      </c>
      <c r="O536" s="14">
        <v>0.54200000000000004</v>
      </c>
      <c r="P536" s="15">
        <v>10.81</v>
      </c>
      <c r="Q536" s="15">
        <v>183.33500000000001</v>
      </c>
      <c r="R536" s="16">
        <v>1.6629270287594613</v>
      </c>
      <c r="S536" s="16">
        <v>-26.52548567553476</v>
      </c>
      <c r="T536" s="15">
        <v>5.948053125936827</v>
      </c>
      <c r="U536" s="15">
        <v>29.759025936028227</v>
      </c>
      <c r="V536" s="15">
        <f t="shared" si="9"/>
        <v>5.0031540246778032</v>
      </c>
      <c r="W536" s="39"/>
    </row>
    <row r="537" spans="1:23" ht="12.75" x14ac:dyDescent="0.2">
      <c r="A537" s="34" t="s">
        <v>30</v>
      </c>
      <c r="B537" s="34" t="s">
        <v>790</v>
      </c>
      <c r="C537" s="34" t="s">
        <v>711</v>
      </c>
      <c r="D537" s="34"/>
      <c r="E537" s="34">
        <v>0.55600000000000005</v>
      </c>
      <c r="F537" s="34"/>
      <c r="G537" s="43" t="s">
        <v>692</v>
      </c>
      <c r="H537" s="3" t="s">
        <v>62</v>
      </c>
      <c r="I537" s="3">
        <v>4</v>
      </c>
      <c r="J537" s="34" t="s">
        <v>754</v>
      </c>
      <c r="K537" s="21"/>
      <c r="L537" s="34"/>
      <c r="M537" s="14" t="s">
        <v>756</v>
      </c>
      <c r="N537" s="14" t="s">
        <v>754</v>
      </c>
      <c r="O537" s="14">
        <v>0.55600000000000005</v>
      </c>
      <c r="P537" s="15">
        <v>18.381</v>
      </c>
      <c r="Q537" s="15">
        <v>237.45</v>
      </c>
      <c r="R537" s="16">
        <v>2.5191743204527475</v>
      </c>
      <c r="S537" s="16">
        <v>-27.038626143902313</v>
      </c>
      <c r="T537" s="15">
        <v>9.6966338981520188</v>
      </c>
      <c r="U537" s="15">
        <v>37.312539154431896</v>
      </c>
      <c r="V537" s="15">
        <f t="shared" si="9"/>
        <v>3.8479888532806119</v>
      </c>
      <c r="W537" s="39"/>
    </row>
    <row r="538" spans="1:23" ht="12.75" x14ac:dyDescent="0.2">
      <c r="A538" s="34" t="s">
        <v>30</v>
      </c>
      <c r="B538" s="34" t="s">
        <v>790</v>
      </c>
      <c r="C538" s="34" t="s">
        <v>711</v>
      </c>
      <c r="D538" s="34"/>
      <c r="E538" s="34">
        <v>0.59599999999999997</v>
      </c>
      <c r="F538" s="34"/>
      <c r="G538" s="43" t="s">
        <v>692</v>
      </c>
      <c r="H538" s="3" t="s">
        <v>62</v>
      </c>
      <c r="I538" s="3">
        <v>5</v>
      </c>
      <c r="J538" s="34" t="s">
        <v>754</v>
      </c>
      <c r="K538" s="21"/>
      <c r="L538" s="34"/>
      <c r="M538" s="14" t="s">
        <v>757</v>
      </c>
      <c r="N538" s="14" t="s">
        <v>754</v>
      </c>
      <c r="O538" s="14">
        <v>0.59599999999999997</v>
      </c>
      <c r="P538" s="15">
        <v>13.207000000000001</v>
      </c>
      <c r="Q538" s="15">
        <v>222.08699999999999</v>
      </c>
      <c r="R538" s="16">
        <v>1.6594769020966331</v>
      </c>
      <c r="S538" s="16">
        <v>-26.068060712661953</v>
      </c>
      <c r="T538" s="15">
        <v>6.5600467067338357</v>
      </c>
      <c r="U538" s="15">
        <v>32.62266266172486</v>
      </c>
      <c r="V538" s="15">
        <f t="shared" si="9"/>
        <v>4.9729314622467484</v>
      </c>
      <c r="W538" s="39"/>
    </row>
    <row r="539" spans="1:23" ht="12.75" x14ac:dyDescent="0.2">
      <c r="A539" s="34" t="s">
        <v>30</v>
      </c>
      <c r="B539" s="34" t="s">
        <v>790</v>
      </c>
      <c r="C539" s="34" t="s">
        <v>711</v>
      </c>
      <c r="D539" s="34"/>
      <c r="E539" s="34">
        <v>0.53</v>
      </c>
      <c r="F539" s="34"/>
      <c r="G539" s="43" t="s">
        <v>692</v>
      </c>
      <c r="H539" s="3" t="s">
        <v>62</v>
      </c>
      <c r="I539" s="3">
        <v>6</v>
      </c>
      <c r="J539" s="34" t="s">
        <v>754</v>
      </c>
      <c r="K539" s="21"/>
      <c r="L539" s="34"/>
      <c r="M539" s="14" t="s">
        <v>758</v>
      </c>
      <c r="N539" s="14" t="s">
        <v>754</v>
      </c>
      <c r="O539" s="14">
        <v>0.53</v>
      </c>
      <c r="P539" s="15">
        <v>10.058</v>
      </c>
      <c r="Q539" s="15">
        <v>183.10300000000001</v>
      </c>
      <c r="R539" s="16">
        <v>1.6605186905798317</v>
      </c>
      <c r="S539" s="16">
        <v>-28.072278715005069</v>
      </c>
      <c r="T539" s="15">
        <v>5.6757909827120736</v>
      </c>
      <c r="U539" s="15">
        <v>30.388203331836934</v>
      </c>
      <c r="V539" s="15">
        <f t="shared" si="9"/>
        <v>5.3540032436706264</v>
      </c>
      <c r="W539" s="39"/>
    </row>
    <row r="540" spans="1:23" ht="12.75" x14ac:dyDescent="0.2">
      <c r="A540" s="34" t="s">
        <v>30</v>
      </c>
      <c r="B540" s="34" t="s">
        <v>790</v>
      </c>
      <c r="C540" s="34" t="s">
        <v>711</v>
      </c>
      <c r="D540" s="34"/>
      <c r="E540" s="34">
        <v>0.54800000000000004</v>
      </c>
      <c r="F540" s="34"/>
      <c r="G540" s="43" t="s">
        <v>692</v>
      </c>
      <c r="H540" s="3" t="s">
        <v>62</v>
      </c>
      <c r="I540" s="3">
        <v>7</v>
      </c>
      <c r="J540" s="34" t="s">
        <v>754</v>
      </c>
      <c r="K540" s="21"/>
      <c r="L540" s="34"/>
      <c r="M540" s="14" t="s">
        <v>759</v>
      </c>
      <c r="N540" s="14" t="s">
        <v>754</v>
      </c>
      <c r="O540" s="14">
        <v>0.54800000000000004</v>
      </c>
      <c r="P540" s="15">
        <v>14.266999999999999</v>
      </c>
      <c r="Q540" s="15">
        <v>215.54900000000001</v>
      </c>
      <c r="R540" s="16">
        <v>2.4808288033952013</v>
      </c>
      <c r="S540" s="16">
        <v>-27.483655430776707</v>
      </c>
      <c r="T540" s="15">
        <v>7.6459352067417541</v>
      </c>
      <c r="U540" s="15">
        <v>34.258311682005854</v>
      </c>
      <c r="V540" s="15">
        <f t="shared" si="9"/>
        <v>4.4805914195818461</v>
      </c>
      <c r="W540" s="39"/>
    </row>
    <row r="541" spans="1:23" ht="12.75" x14ac:dyDescent="0.2">
      <c r="A541" s="34" t="s">
        <v>43</v>
      </c>
      <c r="B541" s="34" t="s">
        <v>790</v>
      </c>
      <c r="C541" s="34" t="s">
        <v>796</v>
      </c>
      <c r="D541" s="34"/>
      <c r="E541" s="34">
        <v>0.56599999999999995</v>
      </c>
      <c r="F541" s="34"/>
      <c r="G541" s="43" t="s">
        <v>692</v>
      </c>
      <c r="H541" s="3" t="s">
        <v>62</v>
      </c>
      <c r="I541" s="3">
        <v>8</v>
      </c>
      <c r="J541" s="34" t="s">
        <v>760</v>
      </c>
      <c r="K541" s="21"/>
      <c r="L541" s="34"/>
      <c r="M541" s="14" t="s">
        <v>761</v>
      </c>
      <c r="N541" s="14" t="s">
        <v>760</v>
      </c>
      <c r="O541" s="14">
        <v>0.56599999999999995</v>
      </c>
      <c r="P541" s="15">
        <v>21.731999999999999</v>
      </c>
      <c r="Q541" s="15">
        <v>313.18299999999999</v>
      </c>
      <c r="R541" s="16">
        <v>3.0518018849875697</v>
      </c>
      <c r="S541" s="16">
        <v>-33.498319109622386</v>
      </c>
      <c r="T541" s="15">
        <v>11.223692700786673</v>
      </c>
      <c r="U541" s="15">
        <v>48.003685246240657</v>
      </c>
      <c r="V541" s="15">
        <f t="shared" si="9"/>
        <v>4.2769956845732295</v>
      </c>
      <c r="W541" s="39"/>
    </row>
    <row r="542" spans="1:23" ht="12.75" x14ac:dyDescent="0.2">
      <c r="A542" s="34" t="s">
        <v>43</v>
      </c>
      <c r="B542" s="34" t="s">
        <v>790</v>
      </c>
      <c r="C542" s="34" t="s">
        <v>796</v>
      </c>
      <c r="D542" s="34"/>
      <c r="E542" s="34">
        <v>0.53400000000000003</v>
      </c>
      <c r="F542" s="34"/>
      <c r="G542" s="43" t="s">
        <v>692</v>
      </c>
      <c r="H542" s="3" t="s">
        <v>62</v>
      </c>
      <c r="I542" s="3">
        <v>9</v>
      </c>
      <c r="J542" s="34" t="s">
        <v>760</v>
      </c>
      <c r="K542" s="21"/>
      <c r="L542" s="34"/>
      <c r="M542" s="14" t="s">
        <v>762</v>
      </c>
      <c r="N542" s="14" t="s">
        <v>760</v>
      </c>
      <c r="O542" s="14">
        <v>0.53400000000000003</v>
      </c>
      <c r="P542" s="15">
        <v>22.56</v>
      </c>
      <c r="Q542" s="15">
        <v>284.71699999999998</v>
      </c>
      <c r="R542" s="16">
        <v>3.5187021663575768</v>
      </c>
      <c r="S542" s="16">
        <v>-32.85798082099992</v>
      </c>
      <c r="T542" s="15">
        <v>12.352018659559047</v>
      </c>
      <c r="U542" s="15">
        <v>46.306027720767275</v>
      </c>
      <c r="V542" s="15">
        <f t="shared" si="9"/>
        <v>3.7488631613207382</v>
      </c>
      <c r="W542" s="39"/>
    </row>
    <row r="543" spans="1:23" ht="12.75" x14ac:dyDescent="0.2">
      <c r="A543" s="34" t="s">
        <v>43</v>
      </c>
      <c r="B543" s="34" t="s">
        <v>790</v>
      </c>
      <c r="C543" s="34" t="s">
        <v>796</v>
      </c>
      <c r="D543" s="34"/>
      <c r="E543" s="34">
        <v>0.60199999999999998</v>
      </c>
      <c r="F543" s="34"/>
      <c r="G543" s="43" t="s">
        <v>692</v>
      </c>
      <c r="H543" s="3" t="s">
        <v>62</v>
      </c>
      <c r="I543" s="3">
        <v>10</v>
      </c>
      <c r="J543" s="34" t="s">
        <v>760</v>
      </c>
      <c r="K543" s="21"/>
      <c r="L543" s="34"/>
      <c r="M543" s="14" t="s">
        <v>763</v>
      </c>
      <c r="N543" s="14" t="s">
        <v>760</v>
      </c>
      <c r="O543" s="14">
        <v>0.60199999999999998</v>
      </c>
      <c r="P543" s="15">
        <v>22.472999999999999</v>
      </c>
      <c r="Q543" s="15">
        <v>336.22899999999998</v>
      </c>
      <c r="R543" s="16">
        <v>3.3903005502472601</v>
      </c>
      <c r="S543" s="16">
        <v>-34.00627836600713</v>
      </c>
      <c r="T543" s="15">
        <v>10.889536018827584</v>
      </c>
      <c r="U543" s="15">
        <v>48.346255127285424</v>
      </c>
      <c r="V543" s="15">
        <f t="shared" si="9"/>
        <v>4.4396983529598169</v>
      </c>
      <c r="W543" s="39"/>
    </row>
    <row r="544" spans="1:23" ht="12.75" x14ac:dyDescent="0.2">
      <c r="A544" s="34" t="s">
        <v>43</v>
      </c>
      <c r="B544" s="34" t="s">
        <v>790</v>
      </c>
      <c r="C544" s="34" t="s">
        <v>796</v>
      </c>
      <c r="D544" s="34"/>
      <c r="E544" s="34">
        <v>0.57999999999999996</v>
      </c>
      <c r="F544" s="34"/>
      <c r="G544" s="43" t="s">
        <v>692</v>
      </c>
      <c r="H544" s="3" t="s">
        <v>62</v>
      </c>
      <c r="I544" s="3">
        <v>11</v>
      </c>
      <c r="J544" s="34" t="s">
        <v>760</v>
      </c>
      <c r="K544" s="21"/>
      <c r="L544" s="34"/>
      <c r="M544" s="14" t="s">
        <v>764</v>
      </c>
      <c r="N544" s="14" t="s">
        <v>760</v>
      </c>
      <c r="O544" s="14">
        <v>0.57999999999999996</v>
      </c>
      <c r="P544" s="15">
        <v>22.937000000000001</v>
      </c>
      <c r="Q544" s="15">
        <v>328.767</v>
      </c>
      <c r="R544" s="16">
        <v>2.9625373399835846</v>
      </c>
      <c r="S544" s="16">
        <v>-32.216848734884486</v>
      </c>
      <c r="T544" s="15">
        <v>11.545602391199912</v>
      </c>
      <c r="U544" s="15">
        <v>49.066789446707183</v>
      </c>
      <c r="V544" s="15">
        <f t="shared" si="9"/>
        <v>4.2498249796048766</v>
      </c>
      <c r="W544" s="39"/>
    </row>
    <row r="545" spans="1:23" ht="12.75" x14ac:dyDescent="0.2">
      <c r="A545" s="34" t="s">
        <v>43</v>
      </c>
      <c r="B545" s="34" t="s">
        <v>790</v>
      </c>
      <c r="C545" s="34" t="s">
        <v>796</v>
      </c>
      <c r="D545" s="34"/>
      <c r="E545" s="34">
        <v>0.504</v>
      </c>
      <c r="F545" s="34"/>
      <c r="G545" s="43" t="s">
        <v>692</v>
      </c>
      <c r="H545" s="3" t="s">
        <v>62</v>
      </c>
      <c r="I545" s="3">
        <v>12</v>
      </c>
      <c r="J545" s="34" t="s">
        <v>760</v>
      </c>
      <c r="K545" s="21"/>
      <c r="L545" s="34"/>
      <c r="M545" s="14" t="s">
        <v>765</v>
      </c>
      <c r="N545" s="14" t="s">
        <v>760</v>
      </c>
      <c r="O545" s="14">
        <v>0.504</v>
      </c>
      <c r="P545" s="15">
        <v>19.579000000000001</v>
      </c>
      <c r="Q545" s="15">
        <v>285.62799999999999</v>
      </c>
      <c r="R545" s="16">
        <v>2.7846821519733309</v>
      </c>
      <c r="S545" s="16">
        <v>-33.698222167734301</v>
      </c>
      <c r="T545" s="15">
        <v>11.372557474524497</v>
      </c>
      <c r="U545" s="15">
        <v>49.093642446066625</v>
      </c>
      <c r="V545" s="15">
        <f t="shared" si="9"/>
        <v>4.3168515574478823</v>
      </c>
      <c r="W545" s="39"/>
    </row>
    <row r="546" spans="1:23" ht="12.75" x14ac:dyDescent="0.2">
      <c r="A546" s="34" t="s">
        <v>11</v>
      </c>
      <c r="B546" s="34" t="s">
        <v>790</v>
      </c>
      <c r="C546" s="34" t="s">
        <v>800</v>
      </c>
      <c r="D546" s="34"/>
      <c r="E546" s="34">
        <v>0.53</v>
      </c>
      <c r="F546" s="34"/>
      <c r="G546" s="43" t="s">
        <v>692</v>
      </c>
      <c r="H546" s="3" t="s">
        <v>72</v>
      </c>
      <c r="I546" s="3">
        <v>1</v>
      </c>
      <c r="J546" s="34" t="s">
        <v>766</v>
      </c>
      <c r="K546" s="21"/>
      <c r="L546" s="34"/>
      <c r="M546" s="14" t="s">
        <v>767</v>
      </c>
      <c r="N546" s="14" t="s">
        <v>766</v>
      </c>
      <c r="O546" s="14">
        <v>0.53</v>
      </c>
      <c r="P546" s="15">
        <v>14.802</v>
      </c>
      <c r="Q546" s="15">
        <v>269.52100000000002</v>
      </c>
      <c r="R546" s="16">
        <v>1.3317096752503792</v>
      </c>
      <c r="S546" s="16">
        <v>-34.07902177555431</v>
      </c>
      <c r="T546" s="15">
        <v>8.1850058718681566</v>
      </c>
      <c r="U546" s="15">
        <v>44.086271036441019</v>
      </c>
      <c r="V546" s="15">
        <f t="shared" si="9"/>
        <v>5.386223507543888</v>
      </c>
      <c r="W546" s="39"/>
    </row>
    <row r="547" spans="1:23" ht="12.75" x14ac:dyDescent="0.2">
      <c r="A547" s="34" t="s">
        <v>11</v>
      </c>
      <c r="B547" s="34" t="s">
        <v>790</v>
      </c>
      <c r="C547" s="34" t="s">
        <v>800</v>
      </c>
      <c r="D547" s="34"/>
      <c r="E547" s="34">
        <v>0.55000000000000004</v>
      </c>
      <c r="F547" s="34"/>
      <c r="G547" s="43" t="s">
        <v>692</v>
      </c>
      <c r="H547" s="3" t="s">
        <v>72</v>
      </c>
      <c r="I547" s="3">
        <v>2</v>
      </c>
      <c r="J547" s="34" t="s">
        <v>766</v>
      </c>
      <c r="K547" s="21"/>
      <c r="L547" s="34"/>
      <c r="M547" s="14" t="s">
        <v>768</v>
      </c>
      <c r="N547" s="14" t="s">
        <v>766</v>
      </c>
      <c r="O547" s="14">
        <v>0.55000000000000004</v>
      </c>
      <c r="P547" s="15">
        <v>15.112</v>
      </c>
      <c r="Q547" s="15">
        <v>278.70999999999998</v>
      </c>
      <c r="R547" s="16">
        <v>1.4297724580283133</v>
      </c>
      <c r="S547" s="16">
        <v>-33.866381296461398</v>
      </c>
      <c r="T547" s="15">
        <v>8.0611432243395189</v>
      </c>
      <c r="U547" s="15">
        <v>43.968505998286005</v>
      </c>
      <c r="V547" s="15">
        <f t="shared" si="9"/>
        <v>5.4543759829907401</v>
      </c>
      <c r="W547" s="39"/>
    </row>
    <row r="548" spans="1:23" ht="12.75" x14ac:dyDescent="0.2">
      <c r="A548" s="34" t="s">
        <v>11</v>
      </c>
      <c r="B548" s="34" t="s">
        <v>790</v>
      </c>
      <c r="C548" s="34" t="s">
        <v>800</v>
      </c>
      <c r="D548" s="34"/>
      <c r="E548" s="34">
        <v>0.54600000000000004</v>
      </c>
      <c r="F548" s="34"/>
      <c r="G548" s="43" t="s">
        <v>692</v>
      </c>
      <c r="H548" s="3" t="s">
        <v>72</v>
      </c>
      <c r="I548" s="3">
        <v>3</v>
      </c>
      <c r="J548" s="34" t="s">
        <v>766</v>
      </c>
      <c r="K548" s="34" t="s">
        <v>262</v>
      </c>
      <c r="L548" s="34"/>
      <c r="M548" s="14" t="s">
        <v>769</v>
      </c>
      <c r="N548" s="14" t="s">
        <v>766</v>
      </c>
      <c r="O548" s="14">
        <v>0.54600000000000004</v>
      </c>
      <c r="P548" s="15">
        <v>18.286999999999999</v>
      </c>
      <c r="Q548" s="15">
        <v>284.41899999999998</v>
      </c>
      <c r="R548" s="16">
        <v>1.4477339678052679</v>
      </c>
      <c r="S548" s="16">
        <v>-33.270547090394864</v>
      </c>
      <c r="T548" s="15">
        <v>9.8043880653672204</v>
      </c>
      <c r="U548" s="15">
        <v>45.226049928381414</v>
      </c>
      <c r="V548" s="15">
        <f t="shared" si="9"/>
        <v>4.6128376015772776</v>
      </c>
      <c r="W548" s="39"/>
    </row>
    <row r="549" spans="1:23" ht="12.75" x14ac:dyDescent="0.2">
      <c r="A549" s="34" t="s">
        <v>11</v>
      </c>
      <c r="B549" s="34" t="s">
        <v>790</v>
      </c>
      <c r="C549" s="34" t="s">
        <v>800</v>
      </c>
      <c r="D549" s="34"/>
      <c r="E549" s="34">
        <v>0.53800000000000003</v>
      </c>
      <c r="F549" s="34"/>
      <c r="G549" s="43" t="s">
        <v>692</v>
      </c>
      <c r="H549" s="3" t="s">
        <v>72</v>
      </c>
      <c r="I549" s="3">
        <v>4</v>
      </c>
      <c r="J549" s="34" t="s">
        <v>766</v>
      </c>
      <c r="K549" s="21"/>
      <c r="L549" s="34"/>
      <c r="M549" s="14" t="s">
        <v>770</v>
      </c>
      <c r="N549" s="14" t="s">
        <v>766</v>
      </c>
      <c r="O549" s="14">
        <v>0.53800000000000003</v>
      </c>
      <c r="P549" s="15">
        <v>19.722000000000001</v>
      </c>
      <c r="Q549" s="15">
        <v>282.35000000000002</v>
      </c>
      <c r="R549" s="16">
        <v>1.9750762681219873</v>
      </c>
      <c r="S549" s="16">
        <v>-33.372479000747013</v>
      </c>
      <c r="T549" s="15">
        <v>10.731357724335377</v>
      </c>
      <c r="U549" s="15">
        <v>45.708077629720798</v>
      </c>
      <c r="V549" s="15">
        <f t="shared" si="9"/>
        <v>4.2593005287736441</v>
      </c>
      <c r="W549" s="39"/>
    </row>
    <row r="550" spans="1:23" ht="12.75" x14ac:dyDescent="0.2">
      <c r="A550" s="34" t="s">
        <v>11</v>
      </c>
      <c r="B550" s="34" t="s">
        <v>790</v>
      </c>
      <c r="C550" s="34" t="s">
        <v>800</v>
      </c>
      <c r="D550" s="34"/>
      <c r="E550" s="34">
        <v>0.53200000000000003</v>
      </c>
      <c r="F550" s="34"/>
      <c r="G550" s="43" t="s">
        <v>692</v>
      </c>
      <c r="H550" s="3" t="s">
        <v>72</v>
      </c>
      <c r="I550" s="3">
        <v>5</v>
      </c>
      <c r="J550" s="34" t="s">
        <v>766</v>
      </c>
      <c r="K550" s="21"/>
      <c r="L550" s="34"/>
      <c r="M550" s="14" t="s">
        <v>771</v>
      </c>
      <c r="N550" s="14" t="s">
        <v>766</v>
      </c>
      <c r="O550" s="14">
        <v>0.53200000000000003</v>
      </c>
      <c r="P550" s="15">
        <v>17.256</v>
      </c>
      <c r="Q550" s="15">
        <v>276.28699999999998</v>
      </c>
      <c r="R550" s="16">
        <v>1.5543535413547196</v>
      </c>
      <c r="S550" s="16">
        <v>-33.509016336168834</v>
      </c>
      <c r="T550" s="15">
        <v>9.5093131239089601</v>
      </c>
      <c r="U550" s="15">
        <v>45.098783386309876</v>
      </c>
      <c r="V550" s="15">
        <f t="shared" si="9"/>
        <v>4.742591057698947</v>
      </c>
      <c r="W550" s="39"/>
    </row>
    <row r="551" spans="1:23" ht="12.75" x14ac:dyDescent="0.2">
      <c r="A551" s="34" t="s">
        <v>22</v>
      </c>
      <c r="B551" s="34" t="s">
        <v>790</v>
      </c>
      <c r="C551" s="34" t="s">
        <v>800</v>
      </c>
      <c r="D551" s="34"/>
      <c r="E551" s="34">
        <v>0.57599999999999996</v>
      </c>
      <c r="F551" s="34"/>
      <c r="G551" s="43" t="s">
        <v>692</v>
      </c>
      <c r="H551" s="3" t="s">
        <v>72</v>
      </c>
      <c r="I551" s="3">
        <v>6</v>
      </c>
      <c r="J551" s="34" t="s">
        <v>772</v>
      </c>
      <c r="K551" s="21"/>
      <c r="L551" s="34"/>
      <c r="M551" s="14" t="s">
        <v>773</v>
      </c>
      <c r="N551" s="14" t="s">
        <v>772</v>
      </c>
      <c r="O551" s="14">
        <v>0.57599999999999996</v>
      </c>
      <c r="P551" s="15">
        <v>20.484999999999999</v>
      </c>
      <c r="Q551" s="15">
        <v>293.37400000000002</v>
      </c>
      <c r="R551" s="16">
        <v>6.4853506338265481</v>
      </c>
      <c r="S551" s="16">
        <v>-30.745272907455458</v>
      </c>
      <c r="T551" s="15">
        <v>10.409626230963626</v>
      </c>
      <c r="U551" s="15">
        <v>44.227475996786907</v>
      </c>
      <c r="V551" s="15">
        <f t="shared" ref="V551:V614" si="10">IF(P551="","",U551/T551)</f>
        <v>4.2487093211119777</v>
      </c>
      <c r="W551" s="39"/>
    </row>
    <row r="552" spans="1:23" ht="12.75" x14ac:dyDescent="0.2">
      <c r="A552" s="34" t="s">
        <v>22</v>
      </c>
      <c r="B552" s="34" t="s">
        <v>790</v>
      </c>
      <c r="C552" s="34" t="s">
        <v>800</v>
      </c>
      <c r="D552" s="34"/>
      <c r="E552" s="34">
        <v>0.57199999999999995</v>
      </c>
      <c r="F552" s="34"/>
      <c r="G552" s="43" t="s">
        <v>692</v>
      </c>
      <c r="H552" s="3" t="s">
        <v>72</v>
      </c>
      <c r="I552" s="3">
        <v>7</v>
      </c>
      <c r="J552" s="34" t="s">
        <v>772</v>
      </c>
      <c r="K552" s="21"/>
      <c r="L552" s="34"/>
      <c r="M552" s="14" t="s">
        <v>774</v>
      </c>
      <c r="N552" s="14" t="s">
        <v>772</v>
      </c>
      <c r="O552" s="14">
        <v>0.57199999999999995</v>
      </c>
      <c r="P552" s="15">
        <v>21.004999999999999</v>
      </c>
      <c r="Q552" s="15">
        <v>292.858</v>
      </c>
      <c r="R552" s="16">
        <v>6.6181037253041737</v>
      </c>
      <c r="S552" s="16">
        <v>-31.309895150914528</v>
      </c>
      <c r="T552" s="15">
        <v>10.738252447002264</v>
      </c>
      <c r="U552" s="15">
        <v>44.43149251739689</v>
      </c>
      <c r="V552" s="15">
        <f t="shared" si="10"/>
        <v>4.1376837373385253</v>
      </c>
      <c r="W552" s="39"/>
    </row>
    <row r="553" spans="1:23" ht="12.75" x14ac:dyDescent="0.2">
      <c r="A553" s="34" t="s">
        <v>22</v>
      </c>
      <c r="B553" s="34" t="s">
        <v>790</v>
      </c>
      <c r="C553" s="34" t="s">
        <v>800</v>
      </c>
      <c r="D553" s="34"/>
      <c r="E553" s="34">
        <v>0.56000000000000005</v>
      </c>
      <c r="F553" s="34"/>
      <c r="G553" s="43" t="s">
        <v>692</v>
      </c>
      <c r="H553" s="3" t="s">
        <v>72</v>
      </c>
      <c r="I553" s="3">
        <v>8</v>
      </c>
      <c r="J553" s="34" t="s">
        <v>772</v>
      </c>
      <c r="K553" s="21"/>
      <c r="L553" s="34"/>
      <c r="M553" s="14" t="s">
        <v>775</v>
      </c>
      <c r="N553" s="14" t="s">
        <v>772</v>
      </c>
      <c r="O553" s="14">
        <v>0.56000000000000005</v>
      </c>
      <c r="P553" s="15">
        <v>20.802</v>
      </c>
      <c r="Q553" s="15">
        <v>287.55399999999997</v>
      </c>
      <c r="R553" s="16">
        <v>6.5775472780894901</v>
      </c>
      <c r="S553" s="16">
        <v>-30.922714754656184</v>
      </c>
      <c r="T553" s="15">
        <v>10.86783121176663</v>
      </c>
      <c r="U553" s="15">
        <v>44.496854077200361</v>
      </c>
      <c r="V553" s="15">
        <f t="shared" si="10"/>
        <v>4.0943637428803177</v>
      </c>
      <c r="W553" s="39"/>
    </row>
    <row r="554" spans="1:23" ht="12.75" x14ac:dyDescent="0.2">
      <c r="A554" s="34" t="s">
        <v>22</v>
      </c>
      <c r="B554" s="34" t="s">
        <v>790</v>
      </c>
      <c r="C554" s="34" t="s">
        <v>800</v>
      </c>
      <c r="D554" s="34"/>
      <c r="E554" s="34">
        <v>0.55200000000000005</v>
      </c>
      <c r="F554" s="34"/>
      <c r="G554" s="43" t="s">
        <v>692</v>
      </c>
      <c r="H554" s="3" t="s">
        <v>72</v>
      </c>
      <c r="I554" s="3">
        <v>9</v>
      </c>
      <c r="J554" s="34" t="s">
        <v>772</v>
      </c>
      <c r="K554" s="21"/>
      <c r="L554" s="34"/>
      <c r="M554" s="14" t="s">
        <v>776</v>
      </c>
      <c r="N554" s="14" t="s">
        <v>772</v>
      </c>
      <c r="O554" s="14">
        <v>0.55200000000000005</v>
      </c>
      <c r="P554" s="15">
        <v>20.411000000000001</v>
      </c>
      <c r="Q554" s="15">
        <v>289.88200000000001</v>
      </c>
      <c r="R554" s="16">
        <v>6.8537595593488749</v>
      </c>
      <c r="S554" s="16">
        <v>-31.276189952660289</v>
      </c>
      <c r="T554" s="15">
        <v>10.802486292841364</v>
      </c>
      <c r="U554" s="15">
        <v>45.516825918521519</v>
      </c>
      <c r="V554" s="15">
        <f t="shared" si="10"/>
        <v>4.2135509071355912</v>
      </c>
      <c r="W554" s="39"/>
    </row>
    <row r="555" spans="1:23" ht="12.75" x14ac:dyDescent="0.2">
      <c r="A555" s="34" t="s">
        <v>22</v>
      </c>
      <c r="B555" s="34" t="s">
        <v>790</v>
      </c>
      <c r="C555" s="34" t="s">
        <v>800</v>
      </c>
      <c r="D555" s="34"/>
      <c r="E555" s="34">
        <v>0.57599999999999996</v>
      </c>
      <c r="F555" s="34"/>
      <c r="G555" s="43" t="s">
        <v>692</v>
      </c>
      <c r="H555" s="3" t="s">
        <v>72</v>
      </c>
      <c r="I555" s="3">
        <v>10</v>
      </c>
      <c r="J555" s="34" t="s">
        <v>772</v>
      </c>
      <c r="K555" s="21"/>
      <c r="L555" s="34"/>
      <c r="M555" s="14" t="s">
        <v>777</v>
      </c>
      <c r="N555" s="14" t="s">
        <v>772</v>
      </c>
      <c r="O555" s="14">
        <v>0.57599999999999996</v>
      </c>
      <c r="P555" s="15">
        <v>21.774000000000001</v>
      </c>
      <c r="Q555" s="15">
        <v>299.52600000000001</v>
      </c>
      <c r="R555" s="16">
        <v>6.8247294651587378</v>
      </c>
      <c r="S555" s="16">
        <v>-31.260776488207092</v>
      </c>
      <c r="T555" s="15">
        <v>11.038046703761799</v>
      </c>
      <c r="U555" s="15">
        <v>45.110727400894334</v>
      </c>
      <c r="V555" s="15">
        <f t="shared" si="10"/>
        <v>4.0868396928888213</v>
      </c>
      <c r="W555" s="39"/>
    </row>
    <row r="556" spans="1:23" ht="12.75" x14ac:dyDescent="0.2">
      <c r="A556" s="34" t="s">
        <v>43</v>
      </c>
      <c r="B556" s="34" t="s">
        <v>790</v>
      </c>
      <c r="C556" s="34" t="s">
        <v>800</v>
      </c>
      <c r="D556" s="34"/>
      <c r="E556" s="34">
        <v>0.58399999999999996</v>
      </c>
      <c r="F556" s="34"/>
      <c r="G556" s="43" t="s">
        <v>692</v>
      </c>
      <c r="H556" s="3" t="s">
        <v>72</v>
      </c>
      <c r="I556" s="3">
        <v>11</v>
      </c>
      <c r="J556" s="34" t="s">
        <v>778</v>
      </c>
      <c r="K556" s="21"/>
      <c r="L556" s="34"/>
      <c r="M556" s="14" t="s">
        <v>779</v>
      </c>
      <c r="N556" s="14" t="s">
        <v>778</v>
      </c>
      <c r="O556" s="14">
        <v>0.58399999999999996</v>
      </c>
      <c r="P556" s="15">
        <v>19.396000000000001</v>
      </c>
      <c r="Q556" s="15">
        <v>274.32900000000001</v>
      </c>
      <c r="R556" s="16">
        <v>5.3099566552269266</v>
      </c>
      <c r="S556" s="16">
        <v>-34.115584058612335</v>
      </c>
      <c r="T556" s="15">
        <v>9.7270212524585311</v>
      </c>
      <c r="U556" s="15">
        <v>40.707761573582161</v>
      </c>
      <c r="V556" s="15">
        <f t="shared" si="10"/>
        <v>4.1850182617101988</v>
      </c>
      <c r="W556" s="39"/>
    </row>
    <row r="557" spans="1:23" ht="12.75" x14ac:dyDescent="0.2">
      <c r="A557" s="34" t="s">
        <v>43</v>
      </c>
      <c r="B557" s="34" t="s">
        <v>790</v>
      </c>
      <c r="C557" s="34" t="s">
        <v>800</v>
      </c>
      <c r="D557" s="34"/>
      <c r="E557" s="34">
        <v>0.57999999999999996</v>
      </c>
      <c r="F557" s="34"/>
      <c r="G557" s="43" t="s">
        <v>692</v>
      </c>
      <c r="H557" s="3" t="s">
        <v>72</v>
      </c>
      <c r="I557" s="3">
        <v>12</v>
      </c>
      <c r="J557" s="34" t="s">
        <v>778</v>
      </c>
      <c r="K557" s="21"/>
      <c r="L557" s="34"/>
      <c r="M557" s="14" t="s">
        <v>780</v>
      </c>
      <c r="N557" s="14" t="s">
        <v>778</v>
      </c>
      <c r="O557" s="14">
        <v>0.57999999999999996</v>
      </c>
      <c r="P557" s="15">
        <v>20.263999999999999</v>
      </c>
      <c r="Q557" s="15">
        <v>313.24700000000001</v>
      </c>
      <c r="R557" s="16">
        <v>5.0049039912381383</v>
      </c>
      <c r="S557" s="16">
        <v>-33.903667758107382</v>
      </c>
      <c r="T557" s="15">
        <v>10.214609131108562</v>
      </c>
      <c r="U557" s="15">
        <v>46.750897370230213</v>
      </c>
      <c r="V557" s="15">
        <f t="shared" si="10"/>
        <v>4.5768660131938379</v>
      </c>
      <c r="W557" s="39"/>
    </row>
    <row r="558" spans="1:23" ht="12.75" x14ac:dyDescent="0.2">
      <c r="A558" s="34" t="s">
        <v>43</v>
      </c>
      <c r="B558" s="34" t="s">
        <v>790</v>
      </c>
      <c r="C558" s="34" t="s">
        <v>800</v>
      </c>
      <c r="D558" s="34"/>
      <c r="E558" s="34">
        <v>0.60199999999999998</v>
      </c>
      <c r="F558" s="34"/>
      <c r="G558" s="43" t="s">
        <v>692</v>
      </c>
      <c r="H558" s="3" t="s">
        <v>78</v>
      </c>
      <c r="I558" s="3">
        <v>1</v>
      </c>
      <c r="J558" s="34" t="s">
        <v>778</v>
      </c>
      <c r="K558" s="21"/>
      <c r="L558" s="34"/>
      <c r="M558" s="14" t="s">
        <v>781</v>
      </c>
      <c r="N558" s="14" t="s">
        <v>778</v>
      </c>
      <c r="O558" s="14">
        <v>0.60199999999999998</v>
      </c>
      <c r="P558" s="15">
        <v>18.744</v>
      </c>
      <c r="Q558" s="15">
        <v>303.375</v>
      </c>
      <c r="R558" s="16">
        <v>4.5803870413026377</v>
      </c>
      <c r="S558" s="16">
        <v>-34.351630262836586</v>
      </c>
      <c r="T558" s="15">
        <v>9.0973020258985606</v>
      </c>
      <c r="U558" s="15">
        <v>43.622382809653324</v>
      </c>
      <c r="V558" s="15">
        <f t="shared" si="10"/>
        <v>4.7950900921468138</v>
      </c>
      <c r="W558" s="39"/>
    </row>
    <row r="559" spans="1:23" ht="12.75" x14ac:dyDescent="0.2">
      <c r="A559" s="34" t="s">
        <v>43</v>
      </c>
      <c r="B559" s="34" t="s">
        <v>790</v>
      </c>
      <c r="C559" s="34" t="s">
        <v>800</v>
      </c>
      <c r="D559" s="34"/>
      <c r="E559" s="34">
        <v>0.51200000000000001</v>
      </c>
      <c r="F559" s="34"/>
      <c r="G559" s="43" t="s">
        <v>692</v>
      </c>
      <c r="H559" s="3" t="s">
        <v>78</v>
      </c>
      <c r="I559" s="3">
        <v>2</v>
      </c>
      <c r="J559" s="34" t="s">
        <v>778</v>
      </c>
      <c r="K559" s="21"/>
      <c r="L559" s="34"/>
      <c r="M559" s="14" t="s">
        <v>782</v>
      </c>
      <c r="N559" s="14" t="s">
        <v>778</v>
      </c>
      <c r="O559" s="14">
        <v>0.51200000000000001</v>
      </c>
      <c r="P559" s="15">
        <v>18.391999999999999</v>
      </c>
      <c r="Q559" s="15">
        <v>256.80500000000001</v>
      </c>
      <c r="R559" s="16">
        <v>4.9329221828217289</v>
      </c>
      <c r="S559" s="16">
        <v>-32.774643576529023</v>
      </c>
      <c r="T559" s="15">
        <v>10.49295754780753</v>
      </c>
      <c r="U559" s="15">
        <v>43.495390934197744</v>
      </c>
      <c r="V559" s="15">
        <f t="shared" si="10"/>
        <v>4.1451984091259346</v>
      </c>
      <c r="W559" s="39"/>
    </row>
    <row r="560" spans="1:23" ht="12.75" x14ac:dyDescent="0.2">
      <c r="A560" s="34" t="s">
        <v>43</v>
      </c>
      <c r="B560" s="34" t="s">
        <v>790</v>
      </c>
      <c r="C560" s="34" t="s">
        <v>800</v>
      </c>
      <c r="D560" s="34"/>
      <c r="E560" s="34">
        <v>0.51600000000000001</v>
      </c>
      <c r="F560" s="34"/>
      <c r="G560" s="43" t="s">
        <v>692</v>
      </c>
      <c r="H560" s="3" t="s">
        <v>78</v>
      </c>
      <c r="I560" s="3">
        <v>3</v>
      </c>
      <c r="J560" s="34" t="s">
        <v>778</v>
      </c>
      <c r="K560" s="21"/>
      <c r="L560" s="34"/>
      <c r="M560" s="14" t="s">
        <v>783</v>
      </c>
      <c r="N560" s="14" t="s">
        <v>778</v>
      </c>
      <c r="O560" s="14">
        <v>0.51600000000000001</v>
      </c>
      <c r="P560" s="15">
        <v>18.774999999999999</v>
      </c>
      <c r="Q560" s="15">
        <v>269.75299999999999</v>
      </c>
      <c r="R560" s="16">
        <v>5.0033179073374159</v>
      </c>
      <c r="S560" s="16">
        <v>-34.05557799791476</v>
      </c>
      <c r="T560" s="15">
        <v>10.635508597795621</v>
      </c>
      <c r="U560" s="15">
        <v>45.37021130027243</v>
      </c>
      <c r="V560" s="15">
        <f t="shared" si="10"/>
        <v>4.2659183510674925</v>
      </c>
      <c r="W560" s="39"/>
    </row>
    <row r="561" spans="1:23" ht="12.75" x14ac:dyDescent="0.2">
      <c r="A561" s="34" t="s">
        <v>30</v>
      </c>
      <c r="B561" s="34" t="s">
        <v>790</v>
      </c>
      <c r="C561" s="34" t="s">
        <v>800</v>
      </c>
      <c r="D561" s="34"/>
      <c r="E561" s="34">
        <v>0.59799999999999998</v>
      </c>
      <c r="F561" s="34"/>
      <c r="G561" s="43" t="s">
        <v>692</v>
      </c>
      <c r="H561" s="3" t="s">
        <v>78</v>
      </c>
      <c r="I561" s="3">
        <v>4</v>
      </c>
      <c r="J561" s="34" t="s">
        <v>784</v>
      </c>
      <c r="K561" s="21"/>
      <c r="L561" s="34"/>
      <c r="M561" s="14" t="s">
        <v>785</v>
      </c>
      <c r="N561" s="14" t="s">
        <v>784</v>
      </c>
      <c r="O561" s="14">
        <v>0.59799999999999998</v>
      </c>
      <c r="P561" s="15">
        <v>21.244</v>
      </c>
      <c r="Q561" s="15">
        <v>281.48899999999998</v>
      </c>
      <c r="R561" s="16">
        <v>3.3587871041238886</v>
      </c>
      <c r="S561" s="16">
        <v>-31.733323349491862</v>
      </c>
      <c r="T561" s="15">
        <v>10.377398344571052</v>
      </c>
      <c r="U561" s="15">
        <v>40.839998419325099</v>
      </c>
      <c r="V561" s="15">
        <f t="shared" si="10"/>
        <v>3.9354756426682407</v>
      </c>
      <c r="W561" s="39"/>
    </row>
    <row r="562" spans="1:23" ht="12.75" x14ac:dyDescent="0.2">
      <c r="A562" s="34" t="s">
        <v>30</v>
      </c>
      <c r="B562" s="34" t="s">
        <v>790</v>
      </c>
      <c r="C562" s="34" t="s">
        <v>800</v>
      </c>
      <c r="D562" s="34"/>
      <c r="E562" s="34">
        <v>0.51800000000000002</v>
      </c>
      <c r="F562" s="34"/>
      <c r="G562" s="43" t="s">
        <v>692</v>
      </c>
      <c r="H562" s="3" t="s">
        <v>78</v>
      </c>
      <c r="I562" s="3">
        <v>5</v>
      </c>
      <c r="J562" s="34" t="s">
        <v>784</v>
      </c>
      <c r="K562" s="21"/>
      <c r="L562" s="34"/>
      <c r="M562" s="14" t="s">
        <v>786</v>
      </c>
      <c r="N562" s="14" t="s">
        <v>784</v>
      </c>
      <c r="O562" s="14">
        <v>0.51800000000000002</v>
      </c>
      <c r="P562" s="15">
        <v>12.606</v>
      </c>
      <c r="Q562" s="15">
        <v>259.55799999999999</v>
      </c>
      <c r="R562" s="16">
        <v>1.7369040980752266</v>
      </c>
      <c r="S562" s="16">
        <v>-34.857137966013006</v>
      </c>
      <c r="T562" s="15">
        <v>7.1525232802644556</v>
      </c>
      <c r="U562" s="15">
        <v>43.461042613319492</v>
      </c>
      <c r="V562" s="15">
        <f t="shared" si="10"/>
        <v>6.0763231254680479</v>
      </c>
      <c r="W562" s="39"/>
    </row>
    <row r="563" spans="1:23" ht="12.75" x14ac:dyDescent="0.2">
      <c r="A563" s="34" t="s">
        <v>30</v>
      </c>
      <c r="B563" s="34" t="s">
        <v>790</v>
      </c>
      <c r="C563" s="34" t="s">
        <v>800</v>
      </c>
      <c r="D563" s="34"/>
      <c r="E563" s="34">
        <v>0.58599999999999997</v>
      </c>
      <c r="F563" s="34"/>
      <c r="G563" s="43" t="s">
        <v>692</v>
      </c>
      <c r="H563" s="3" t="s">
        <v>78</v>
      </c>
      <c r="I563" s="3">
        <v>6</v>
      </c>
      <c r="J563" s="34" t="s">
        <v>784</v>
      </c>
      <c r="K563" s="21"/>
      <c r="L563" s="34"/>
      <c r="M563" s="14" t="s">
        <v>787</v>
      </c>
      <c r="N563" s="14" t="s">
        <v>784</v>
      </c>
      <c r="O563" s="14">
        <v>0.58599999999999997</v>
      </c>
      <c r="P563" s="15">
        <v>22.698</v>
      </c>
      <c r="Q563" s="15">
        <v>299.26499999999999</v>
      </c>
      <c r="R563" s="16">
        <v>3.4043055289855024</v>
      </c>
      <c r="S563" s="16">
        <v>-30.517623044105399</v>
      </c>
      <c r="T563" s="15">
        <v>11.300741536082665</v>
      </c>
      <c r="U563" s="15">
        <v>44.291925833190241</v>
      </c>
      <c r="V563" s="15">
        <f t="shared" si="10"/>
        <v>3.9193822539670062</v>
      </c>
      <c r="W563" s="39"/>
    </row>
    <row r="564" spans="1:23" ht="12.75" x14ac:dyDescent="0.2">
      <c r="A564" s="34" t="s">
        <v>30</v>
      </c>
      <c r="B564" s="34" t="s">
        <v>790</v>
      </c>
      <c r="C564" s="34" t="s">
        <v>800</v>
      </c>
      <c r="D564" s="34"/>
      <c r="E564" s="34">
        <v>0.51800000000000002</v>
      </c>
      <c r="F564" s="34"/>
      <c r="G564" s="43" t="s">
        <v>692</v>
      </c>
      <c r="H564" s="3" t="s">
        <v>78</v>
      </c>
      <c r="I564" s="3">
        <v>7</v>
      </c>
      <c r="J564" s="34" t="s">
        <v>784</v>
      </c>
      <c r="K564" s="21"/>
      <c r="L564" s="34"/>
      <c r="M564" s="14" t="s">
        <v>788</v>
      </c>
      <c r="N564" s="14" t="s">
        <v>784</v>
      </c>
      <c r="O564" s="14">
        <v>0.51800000000000002</v>
      </c>
      <c r="P564" s="15">
        <v>20.513000000000002</v>
      </c>
      <c r="Q564" s="15">
        <v>258.09399999999999</v>
      </c>
      <c r="R564" s="16">
        <v>3.7633692133320515</v>
      </c>
      <c r="S564" s="16">
        <v>-31.794213579806389</v>
      </c>
      <c r="T564" s="15">
        <v>11.574310861896441</v>
      </c>
      <c r="U564" s="15">
        <v>43.257099307979551</v>
      </c>
      <c r="V564" s="15">
        <f t="shared" si="10"/>
        <v>3.7373369200222011</v>
      </c>
      <c r="W564" s="21"/>
    </row>
    <row r="565" spans="1:23" ht="12.75" x14ac:dyDescent="0.2">
      <c r="A565" s="34" t="s">
        <v>30</v>
      </c>
      <c r="B565" s="34" t="s">
        <v>790</v>
      </c>
      <c r="C565" s="34" t="s">
        <v>800</v>
      </c>
      <c r="D565" s="34"/>
      <c r="E565" s="34">
        <v>0.58599999999999997</v>
      </c>
      <c r="F565" s="34"/>
      <c r="G565" s="43" t="s">
        <v>692</v>
      </c>
      <c r="H565" s="3" t="s">
        <v>78</v>
      </c>
      <c r="I565" s="3">
        <v>8</v>
      </c>
      <c r="J565" s="34" t="s">
        <v>784</v>
      </c>
      <c r="K565" s="21"/>
      <c r="L565" s="34"/>
      <c r="M565" s="14" t="s">
        <v>789</v>
      </c>
      <c r="N565" s="14" t="s">
        <v>784</v>
      </c>
      <c r="O565" s="14">
        <v>0.58599999999999997</v>
      </c>
      <c r="P565" s="15">
        <v>17.844999999999999</v>
      </c>
      <c r="Q565" s="15">
        <v>291.76799999999997</v>
      </c>
      <c r="R565" s="16">
        <v>2.1837137407093339</v>
      </c>
      <c r="S565" s="16">
        <v>-32.862051082505296</v>
      </c>
      <c r="T565" s="15">
        <v>8.9117593033121363</v>
      </c>
      <c r="U565" s="15">
        <v>43.149511189220618</v>
      </c>
      <c r="V565" s="15">
        <f t="shared" si="10"/>
        <v>4.8418622766420221</v>
      </c>
      <c r="W565" s="21"/>
    </row>
    <row r="566" spans="1:23" ht="12.75" x14ac:dyDescent="0.2">
      <c r="A566" t="s">
        <v>69</v>
      </c>
      <c r="B566" t="s">
        <v>806</v>
      </c>
      <c r="C566" t="s">
        <v>807</v>
      </c>
      <c r="D566" s="8">
        <v>1</v>
      </c>
      <c r="E566">
        <v>0.8</v>
      </c>
      <c r="F566" s="8">
        <v>44265</v>
      </c>
      <c r="G566" t="s">
        <v>808</v>
      </c>
      <c r="H566" t="s">
        <v>14</v>
      </c>
      <c r="I566">
        <v>1</v>
      </c>
      <c r="J566" t="s">
        <v>807</v>
      </c>
      <c r="M566" t="s">
        <v>809</v>
      </c>
      <c r="N566" t="s">
        <v>95</v>
      </c>
      <c r="O566">
        <v>0.8</v>
      </c>
      <c r="P566">
        <v>2.3069999999999999</v>
      </c>
      <c r="Q566">
        <v>48.639000000000003</v>
      </c>
      <c r="R566">
        <v>-0.50952178810004356</v>
      </c>
      <c r="S566">
        <v>-25.069163826690417</v>
      </c>
      <c r="T566">
        <v>0.73717811227942887</v>
      </c>
      <c r="U566">
        <v>6.0338970277493917</v>
      </c>
      <c r="V566">
        <v>8.185127755749523</v>
      </c>
    </row>
    <row r="567" spans="1:23" ht="12.75" x14ac:dyDescent="0.2">
      <c r="A567" t="s">
        <v>69</v>
      </c>
      <c r="B567" t="s">
        <v>806</v>
      </c>
      <c r="C567" t="s">
        <v>807</v>
      </c>
      <c r="D567" s="8" t="s">
        <v>50</v>
      </c>
      <c r="E567">
        <v>0.73799999999999999</v>
      </c>
      <c r="F567" s="8">
        <v>44265</v>
      </c>
      <c r="G567" t="s">
        <v>808</v>
      </c>
      <c r="H567" t="s">
        <v>14</v>
      </c>
      <c r="I567">
        <v>2</v>
      </c>
      <c r="J567" t="s">
        <v>807</v>
      </c>
      <c r="M567" t="s">
        <v>810</v>
      </c>
      <c r="N567" t="s">
        <v>50</v>
      </c>
      <c r="O567">
        <v>0.73799999999999999</v>
      </c>
      <c r="P567">
        <v>1.8129999999999999</v>
      </c>
      <c r="Q567">
        <v>37.587000000000003</v>
      </c>
      <c r="R567">
        <v>-1.5137641681165328</v>
      </c>
      <c r="S567">
        <v>-25.25854463202964</v>
      </c>
      <c r="T567">
        <v>0.63135214148058616</v>
      </c>
      <c r="U567">
        <v>4.8905226581627783</v>
      </c>
      <c r="V567">
        <v>7.7461092421322846</v>
      </c>
    </row>
    <row r="568" spans="1:23" ht="12.75" x14ac:dyDescent="0.2">
      <c r="A568" t="s">
        <v>69</v>
      </c>
      <c r="B568" t="s">
        <v>806</v>
      </c>
      <c r="C568" t="s">
        <v>807</v>
      </c>
      <c r="D568" s="8" t="s">
        <v>51</v>
      </c>
      <c r="E568">
        <v>0.71599999999999997</v>
      </c>
      <c r="F568" s="8">
        <v>44265</v>
      </c>
      <c r="G568" t="s">
        <v>808</v>
      </c>
      <c r="H568" t="s">
        <v>14</v>
      </c>
      <c r="I568">
        <v>3</v>
      </c>
      <c r="J568" t="s">
        <v>807</v>
      </c>
      <c r="M568" t="s">
        <v>811</v>
      </c>
      <c r="N568" t="s">
        <v>51</v>
      </c>
      <c r="O568">
        <v>0.71599999999999997</v>
      </c>
      <c r="P568">
        <v>1.8919999999999999</v>
      </c>
      <c r="Q568">
        <v>39.789000000000001</v>
      </c>
      <c r="R568">
        <v>-1.1561186114488395</v>
      </c>
      <c r="S568">
        <v>-25.015187231620587</v>
      </c>
      <c r="T568">
        <v>0.67872076942725545</v>
      </c>
      <c r="U568">
        <v>5.3751970687999346</v>
      </c>
      <c r="V568">
        <v>7.9196000931809447</v>
      </c>
    </row>
    <row r="569" spans="1:23" ht="12.75" x14ac:dyDescent="0.2">
      <c r="A569" t="s">
        <v>69</v>
      </c>
      <c r="B569" t="s">
        <v>806</v>
      </c>
      <c r="C569" t="s">
        <v>807</v>
      </c>
      <c r="D569" s="8" t="s">
        <v>193</v>
      </c>
      <c r="E569">
        <v>0.72199999999999998</v>
      </c>
      <c r="F569" s="8">
        <v>44265</v>
      </c>
      <c r="G569" t="s">
        <v>808</v>
      </c>
      <c r="H569" t="s">
        <v>14</v>
      </c>
      <c r="I569">
        <v>4</v>
      </c>
      <c r="J569" t="s">
        <v>807</v>
      </c>
      <c r="M569" t="s">
        <v>812</v>
      </c>
      <c r="N569" t="s">
        <v>193</v>
      </c>
      <c r="O569">
        <v>0.72199999999999998</v>
      </c>
      <c r="P569">
        <v>1.7569999999999999</v>
      </c>
      <c r="Q569">
        <v>35.774000000000001</v>
      </c>
      <c r="R569">
        <v>-5.6810196815969327E-2</v>
      </c>
      <c r="S569">
        <v>-24.685433153191848</v>
      </c>
      <c r="T569">
        <v>0.62487632699643925</v>
      </c>
      <c r="U569">
        <v>4.7103382571703314</v>
      </c>
      <c r="V569">
        <v>7.5380328133268719</v>
      </c>
    </row>
    <row r="570" spans="1:23" ht="12.75" x14ac:dyDescent="0.2">
      <c r="A570" t="s">
        <v>69</v>
      </c>
      <c r="B570" t="s">
        <v>806</v>
      </c>
      <c r="C570" t="s">
        <v>807</v>
      </c>
      <c r="D570" s="8" t="s">
        <v>195</v>
      </c>
      <c r="E570">
        <v>0.76400000000000001</v>
      </c>
      <c r="F570" s="8">
        <v>44265</v>
      </c>
      <c r="G570" t="s">
        <v>808</v>
      </c>
      <c r="H570" t="s">
        <v>14</v>
      </c>
      <c r="I570">
        <v>5</v>
      </c>
      <c r="J570" t="s">
        <v>807</v>
      </c>
      <c r="M570" t="s">
        <v>813</v>
      </c>
      <c r="N570" t="s">
        <v>195</v>
      </c>
      <c r="O570">
        <v>0.76400000000000001</v>
      </c>
      <c r="P570">
        <v>2.0659999999999998</v>
      </c>
      <c r="Q570">
        <v>45.094999999999999</v>
      </c>
      <c r="R570">
        <v>-0.91878472199111483</v>
      </c>
      <c r="S570">
        <v>-24.918966856229829</v>
      </c>
      <c r="T570">
        <v>0.69252189174946799</v>
      </c>
      <c r="U570">
        <v>5.7921697538851795</v>
      </c>
      <c r="V570">
        <v>8.3638796446605319</v>
      </c>
    </row>
    <row r="571" spans="1:23" ht="12.75" x14ac:dyDescent="0.2">
      <c r="A571" t="s">
        <v>67</v>
      </c>
      <c r="B571" t="s">
        <v>806</v>
      </c>
      <c r="C571" t="s">
        <v>807</v>
      </c>
      <c r="D571" s="8">
        <v>1</v>
      </c>
      <c r="E571">
        <v>0.71399999999999997</v>
      </c>
      <c r="F571" s="8">
        <v>44265</v>
      </c>
      <c r="G571" t="s">
        <v>808</v>
      </c>
      <c r="H571" t="s">
        <v>14</v>
      </c>
      <c r="I571">
        <v>6</v>
      </c>
      <c r="J571" t="s">
        <v>807</v>
      </c>
      <c r="M571" t="s">
        <v>814</v>
      </c>
      <c r="N571" t="s">
        <v>95</v>
      </c>
      <c r="O571">
        <v>0.71399999999999997</v>
      </c>
      <c r="Q571">
        <v>15.327</v>
      </c>
      <c r="S571">
        <v>-29.962654781621005</v>
      </c>
      <c r="T571">
        <v>1.6133850511082147E-2</v>
      </c>
      <c r="U571">
        <v>1.6010177973713939</v>
      </c>
      <c r="V571" t="s">
        <v>937</v>
      </c>
    </row>
    <row r="572" spans="1:23" ht="12.75" x14ac:dyDescent="0.2">
      <c r="A572" t="s">
        <v>67</v>
      </c>
      <c r="B572" t="s">
        <v>806</v>
      </c>
      <c r="C572" t="s">
        <v>807</v>
      </c>
      <c r="D572" s="8" t="s">
        <v>50</v>
      </c>
      <c r="E572">
        <v>0.72799999999999998</v>
      </c>
      <c r="F572" s="8">
        <v>44265</v>
      </c>
      <c r="G572" t="s">
        <v>808</v>
      </c>
      <c r="H572" t="s">
        <v>14</v>
      </c>
      <c r="I572">
        <v>7</v>
      </c>
      <c r="J572" t="s">
        <v>807</v>
      </c>
      <c r="M572" t="s">
        <v>815</v>
      </c>
      <c r="N572" t="s">
        <v>50</v>
      </c>
      <c r="O572">
        <v>0.72799999999999998</v>
      </c>
      <c r="P572">
        <v>0.64200000000000002</v>
      </c>
      <c r="Q572">
        <v>20.084</v>
      </c>
      <c r="R572">
        <v>1.1040587300068263</v>
      </c>
      <c r="S572">
        <v>-29.813172009619752</v>
      </c>
      <c r="T572">
        <v>0.23603545789512445</v>
      </c>
      <c r="U572">
        <v>2.2889190880856969</v>
      </c>
      <c r="V572">
        <v>9.6973527134330482</v>
      </c>
    </row>
    <row r="573" spans="1:23" ht="12.75" x14ac:dyDescent="0.2">
      <c r="A573" t="s">
        <v>67</v>
      </c>
      <c r="B573" t="s">
        <v>806</v>
      </c>
      <c r="C573" t="s">
        <v>807</v>
      </c>
      <c r="D573" s="8" t="s">
        <v>51</v>
      </c>
      <c r="E573">
        <v>0.78</v>
      </c>
      <c r="F573" s="8">
        <v>44265</v>
      </c>
      <c r="G573" t="s">
        <v>808</v>
      </c>
      <c r="H573" t="s">
        <v>14</v>
      </c>
      <c r="I573">
        <v>8</v>
      </c>
      <c r="J573" t="s">
        <v>807</v>
      </c>
      <c r="M573" t="s">
        <v>816</v>
      </c>
      <c r="N573" t="s">
        <v>51</v>
      </c>
      <c r="O573">
        <v>0.78</v>
      </c>
      <c r="P573">
        <v>0.52200000000000002</v>
      </c>
      <c r="Q573">
        <v>17.513000000000002</v>
      </c>
      <c r="R573">
        <v>-1.8232195336696475</v>
      </c>
      <c r="S573">
        <v>-29.752455441148626</v>
      </c>
      <c r="T573">
        <v>0.18190645610306122</v>
      </c>
      <c r="U573">
        <v>1.7723655295491205</v>
      </c>
      <c r="V573">
        <v>9.7432799666272771</v>
      </c>
    </row>
    <row r="574" spans="1:23" ht="12.75" x14ac:dyDescent="0.2">
      <c r="A574" t="s">
        <v>67</v>
      </c>
      <c r="B574" t="s">
        <v>806</v>
      </c>
      <c r="C574" t="s">
        <v>807</v>
      </c>
      <c r="D574" s="8" t="s">
        <v>193</v>
      </c>
      <c r="E574">
        <v>0.77600000000000002</v>
      </c>
      <c r="F574" s="8">
        <v>44265</v>
      </c>
      <c r="G574" t="s">
        <v>808</v>
      </c>
      <c r="H574" t="s">
        <v>14</v>
      </c>
      <c r="I574">
        <v>9</v>
      </c>
      <c r="J574" t="s">
        <v>807</v>
      </c>
      <c r="M574" t="s">
        <v>817</v>
      </c>
      <c r="N574" t="s">
        <v>193</v>
      </c>
      <c r="O574">
        <v>0.77600000000000002</v>
      </c>
      <c r="P574">
        <v>0.63100000000000001</v>
      </c>
      <c r="Q574">
        <v>19.847000000000001</v>
      </c>
      <c r="R574">
        <v>-0.98790503186085143</v>
      </c>
      <c r="S574">
        <v>-29.468774499294618</v>
      </c>
      <c r="T574">
        <v>0.21779000663764261</v>
      </c>
      <c r="U574">
        <v>2.1143337915267884</v>
      </c>
      <c r="V574">
        <v>9.708130433388531</v>
      </c>
    </row>
    <row r="575" spans="1:23" ht="12.75" x14ac:dyDescent="0.2">
      <c r="A575" t="s">
        <v>67</v>
      </c>
      <c r="B575" t="s">
        <v>806</v>
      </c>
      <c r="C575" t="s">
        <v>807</v>
      </c>
      <c r="D575" s="8" t="s">
        <v>195</v>
      </c>
      <c r="E575">
        <v>0.74199999999999999</v>
      </c>
      <c r="F575" s="8">
        <v>44265</v>
      </c>
      <c r="G575" t="s">
        <v>808</v>
      </c>
      <c r="H575" t="s">
        <v>14</v>
      </c>
      <c r="I575">
        <v>10</v>
      </c>
      <c r="J575" t="s">
        <v>807</v>
      </c>
      <c r="M575" t="s">
        <v>818</v>
      </c>
      <c r="N575" t="s">
        <v>195</v>
      </c>
      <c r="O575">
        <v>0.74199999999999999</v>
      </c>
      <c r="P575">
        <v>0.50600000000000001</v>
      </c>
      <c r="Q575">
        <v>16.126000000000001</v>
      </c>
      <c r="R575">
        <v>-3.423061022379386</v>
      </c>
      <c r="S575">
        <v>-29.931058409517743</v>
      </c>
      <c r="T575">
        <v>0.18573840600602326</v>
      </c>
      <c r="U575">
        <v>1.658771287863265</v>
      </c>
      <c r="V575">
        <v>8.930685492204951</v>
      </c>
    </row>
    <row r="576" spans="1:23" ht="12.75" x14ac:dyDescent="0.2">
      <c r="A576" t="s">
        <v>18</v>
      </c>
      <c r="B576" t="s">
        <v>806</v>
      </c>
      <c r="C576" t="s">
        <v>807</v>
      </c>
      <c r="D576" s="8">
        <v>1</v>
      </c>
      <c r="E576">
        <v>0.748</v>
      </c>
      <c r="F576" s="8">
        <v>44265</v>
      </c>
      <c r="G576" t="s">
        <v>808</v>
      </c>
      <c r="H576" t="s">
        <v>14</v>
      </c>
      <c r="I576">
        <v>11</v>
      </c>
      <c r="J576" t="s">
        <v>807</v>
      </c>
      <c r="M576" t="s">
        <v>819</v>
      </c>
      <c r="N576" t="s">
        <v>95</v>
      </c>
      <c r="O576">
        <v>0.748</v>
      </c>
      <c r="P576">
        <v>3.0960000000000001</v>
      </c>
      <c r="Q576">
        <v>96.641000000000005</v>
      </c>
      <c r="R576">
        <v>1.8430615848825811</v>
      </c>
      <c r="S576">
        <v>-30.435842542371827</v>
      </c>
      <c r="T576">
        <v>1.0468275630933217</v>
      </c>
      <c r="U576">
        <v>13.458818037331932</v>
      </c>
      <c r="V576">
        <v>12.856766970829289</v>
      </c>
    </row>
    <row r="577" spans="1:22" ht="12.75" x14ac:dyDescent="0.2">
      <c r="A577" t="s">
        <v>18</v>
      </c>
      <c r="B577" t="s">
        <v>806</v>
      </c>
      <c r="C577" t="s">
        <v>807</v>
      </c>
      <c r="D577" s="8" t="s">
        <v>50</v>
      </c>
      <c r="E577">
        <v>0.79200000000000004</v>
      </c>
      <c r="F577" s="8">
        <v>44265</v>
      </c>
      <c r="G577" t="s">
        <v>808</v>
      </c>
      <c r="H577" t="s">
        <v>14</v>
      </c>
      <c r="I577">
        <v>12</v>
      </c>
      <c r="J577" t="s">
        <v>807</v>
      </c>
      <c r="M577" t="s">
        <v>820</v>
      </c>
      <c r="N577" t="s">
        <v>50</v>
      </c>
      <c r="O577">
        <v>0.79200000000000004</v>
      </c>
      <c r="P577">
        <v>2.3450000000000002</v>
      </c>
      <c r="Q577">
        <v>73.063000000000002</v>
      </c>
      <c r="R577">
        <v>1.7248626166950745</v>
      </c>
      <c r="S577">
        <v>-30.530060450857892</v>
      </c>
      <c r="T577">
        <v>0.75163636553083979</v>
      </c>
      <c r="U577">
        <v>9.4502958575561795</v>
      </c>
      <c r="V577">
        <v>12.572962526742504</v>
      </c>
    </row>
    <row r="578" spans="1:22" ht="12.75" x14ac:dyDescent="0.2">
      <c r="A578" t="s">
        <v>18</v>
      </c>
      <c r="B578" t="s">
        <v>806</v>
      </c>
      <c r="C578" t="s">
        <v>807</v>
      </c>
      <c r="D578" s="8" t="s">
        <v>51</v>
      </c>
      <c r="E578">
        <v>0.77400000000000002</v>
      </c>
      <c r="F578" s="8">
        <v>44265</v>
      </c>
      <c r="G578" t="s">
        <v>808</v>
      </c>
      <c r="H578" t="s">
        <v>31</v>
      </c>
      <c r="I578">
        <v>1</v>
      </c>
      <c r="J578" t="s">
        <v>807</v>
      </c>
      <c r="M578" t="s">
        <v>821</v>
      </c>
      <c r="N578" t="s">
        <v>51</v>
      </c>
      <c r="O578">
        <v>0.77400000000000002</v>
      </c>
      <c r="P578">
        <v>3.1720000000000002</v>
      </c>
      <c r="Q578">
        <v>98.192999999999998</v>
      </c>
      <c r="R578">
        <v>2.1741663872404224</v>
      </c>
      <c r="S578">
        <v>-30.255134430186168</v>
      </c>
      <c r="T578">
        <v>1.0358182828083247</v>
      </c>
      <c r="U578">
        <v>13.23317732327498</v>
      </c>
      <c r="V578">
        <v>12.775578055445216</v>
      </c>
    </row>
    <row r="579" spans="1:22" ht="12.75" x14ac:dyDescent="0.2">
      <c r="A579" t="s">
        <v>18</v>
      </c>
      <c r="B579" t="s">
        <v>806</v>
      </c>
      <c r="C579" t="s">
        <v>807</v>
      </c>
      <c r="D579" s="8" t="s">
        <v>193</v>
      </c>
      <c r="E579">
        <v>0.79400000000000004</v>
      </c>
      <c r="F579" s="8">
        <v>44265</v>
      </c>
      <c r="G579" t="s">
        <v>808</v>
      </c>
      <c r="H579" t="s">
        <v>31</v>
      </c>
      <c r="I579">
        <v>2</v>
      </c>
      <c r="J579" t="s">
        <v>807</v>
      </c>
      <c r="M579" t="s">
        <v>822</v>
      </c>
      <c r="N579" t="s">
        <v>193</v>
      </c>
      <c r="O579">
        <v>0.79400000000000004</v>
      </c>
      <c r="P579">
        <v>2.89</v>
      </c>
      <c r="Q579">
        <v>86.48</v>
      </c>
      <c r="R579">
        <v>2.8465878657525989</v>
      </c>
      <c r="S579">
        <v>-30.813381873942436</v>
      </c>
      <c r="T579">
        <v>0.92102469062258374</v>
      </c>
      <c r="U579">
        <v>11.266717539336216</v>
      </c>
      <c r="V579">
        <v>12.232807278728076</v>
      </c>
    </row>
    <row r="580" spans="1:22" ht="12.75" x14ac:dyDescent="0.2">
      <c r="A580" t="s">
        <v>18</v>
      </c>
      <c r="B580" t="s">
        <v>806</v>
      </c>
      <c r="C580" t="s">
        <v>807</v>
      </c>
      <c r="D580" s="8" t="s">
        <v>195</v>
      </c>
      <c r="E580">
        <v>0.70599999999999996</v>
      </c>
      <c r="F580" s="8">
        <v>44265</v>
      </c>
      <c r="G580" t="s">
        <v>808</v>
      </c>
      <c r="H580" t="s">
        <v>31</v>
      </c>
      <c r="I580">
        <v>3</v>
      </c>
      <c r="J580" t="s">
        <v>807</v>
      </c>
      <c r="M580" t="s">
        <v>823</v>
      </c>
      <c r="N580" t="s">
        <v>195</v>
      </c>
      <c r="O580">
        <v>0.70599999999999996</v>
      </c>
      <c r="P580">
        <v>2.6920000000000002</v>
      </c>
      <c r="Q580">
        <v>87.483000000000004</v>
      </c>
      <c r="R580">
        <v>2.1765033336339976</v>
      </c>
      <c r="S580">
        <v>-30.771348021854966</v>
      </c>
      <c r="T580">
        <v>0.96569789120793514</v>
      </c>
      <c r="U580">
        <v>12.8181771089095</v>
      </c>
      <c r="V580">
        <v>13.273485658000133</v>
      </c>
    </row>
    <row r="581" spans="1:22" ht="12.75" x14ac:dyDescent="0.2">
      <c r="A581" t="s">
        <v>71</v>
      </c>
      <c r="B581" t="s">
        <v>806</v>
      </c>
      <c r="C581" t="s">
        <v>807</v>
      </c>
      <c r="D581" s="8">
        <v>1</v>
      </c>
      <c r="E581">
        <v>0.68</v>
      </c>
      <c r="F581" s="8">
        <v>44265</v>
      </c>
      <c r="G581" t="s">
        <v>808</v>
      </c>
      <c r="H581" t="s">
        <v>31</v>
      </c>
      <c r="I581">
        <v>4</v>
      </c>
      <c r="J581" t="s">
        <v>807</v>
      </c>
      <c r="M581" t="s">
        <v>824</v>
      </c>
      <c r="N581" t="s">
        <v>95</v>
      </c>
      <c r="O581">
        <v>0.68</v>
      </c>
      <c r="P581">
        <v>1.5309999999999999</v>
      </c>
      <c r="Q581">
        <v>37.563000000000002</v>
      </c>
      <c r="R581">
        <v>-1.4135325835700563</v>
      </c>
      <c r="S581">
        <v>-25.222071230480061</v>
      </c>
      <c r="T581">
        <v>0.57691170063487018</v>
      </c>
      <c r="U581">
        <v>5.2688247949231446</v>
      </c>
      <c r="V581">
        <v>9.1328097334912712</v>
      </c>
    </row>
    <row r="582" spans="1:22" ht="12.75" x14ac:dyDescent="0.2">
      <c r="A582" t="s">
        <v>71</v>
      </c>
      <c r="B582" t="s">
        <v>806</v>
      </c>
      <c r="C582" t="s">
        <v>807</v>
      </c>
      <c r="D582" s="8" t="s">
        <v>50</v>
      </c>
      <c r="E582">
        <v>0.72399999999999998</v>
      </c>
      <c r="F582" s="8">
        <v>44265</v>
      </c>
      <c r="G582" t="s">
        <v>808</v>
      </c>
      <c r="H582" t="s">
        <v>31</v>
      </c>
      <c r="I582">
        <v>5</v>
      </c>
      <c r="J582" t="s">
        <v>807</v>
      </c>
      <c r="M582" t="s">
        <v>825</v>
      </c>
      <c r="N582" t="s">
        <v>50</v>
      </c>
      <c r="O582">
        <v>0.72399999999999998</v>
      </c>
      <c r="P582">
        <v>1.3340000000000001</v>
      </c>
      <c r="Q582">
        <v>33.006</v>
      </c>
      <c r="R582">
        <v>-0.83591138338293602</v>
      </c>
      <c r="S582">
        <v>-25.202713997584148</v>
      </c>
      <c r="T582">
        <v>0.47419215411988586</v>
      </c>
      <c r="U582">
        <v>4.2552732983503452</v>
      </c>
      <c r="V582">
        <v>8.9737319805475355</v>
      </c>
    </row>
    <row r="583" spans="1:22" ht="12.75" x14ac:dyDescent="0.2">
      <c r="A583" t="s">
        <v>71</v>
      </c>
      <c r="B583" t="s">
        <v>806</v>
      </c>
      <c r="C583" t="s">
        <v>807</v>
      </c>
      <c r="D583" s="8" t="s">
        <v>51</v>
      </c>
      <c r="E583">
        <v>0.7</v>
      </c>
      <c r="F583" s="8">
        <v>44265</v>
      </c>
      <c r="G583" t="s">
        <v>808</v>
      </c>
      <c r="H583" t="s">
        <v>31</v>
      </c>
      <c r="I583">
        <v>6</v>
      </c>
      <c r="J583" t="s">
        <v>807</v>
      </c>
      <c r="M583" t="s">
        <v>826</v>
      </c>
      <c r="N583" t="s">
        <v>51</v>
      </c>
      <c r="O583">
        <v>0.7</v>
      </c>
      <c r="P583">
        <v>1.119</v>
      </c>
      <c r="Q583">
        <v>28.751000000000001</v>
      </c>
      <c r="R583">
        <v>-2.0128983569103363</v>
      </c>
      <c r="S583">
        <v>-25.107314976421204</v>
      </c>
      <c r="T583">
        <v>0.41306643060780751</v>
      </c>
      <c r="U583">
        <v>3.7181310706164301</v>
      </c>
      <c r="V583">
        <v>9.0012908217822929</v>
      </c>
    </row>
    <row r="584" spans="1:22" ht="12.75" x14ac:dyDescent="0.2">
      <c r="A584" t="s">
        <v>71</v>
      </c>
      <c r="B584" t="s">
        <v>806</v>
      </c>
      <c r="C584" t="s">
        <v>807</v>
      </c>
      <c r="D584" s="8" t="s">
        <v>193</v>
      </c>
      <c r="E584">
        <v>0.748</v>
      </c>
      <c r="F584" s="8">
        <v>44265</v>
      </c>
      <c r="G584" t="s">
        <v>808</v>
      </c>
      <c r="H584" t="s">
        <v>31</v>
      </c>
      <c r="I584">
        <v>7</v>
      </c>
      <c r="J584" t="s">
        <v>807</v>
      </c>
      <c r="M584" t="s">
        <v>827</v>
      </c>
      <c r="N584" t="s">
        <v>193</v>
      </c>
      <c r="O584">
        <v>0.748</v>
      </c>
      <c r="P584">
        <v>1.286</v>
      </c>
      <c r="Q584">
        <v>32.976999999999997</v>
      </c>
      <c r="R584">
        <v>-1.2500975696631111</v>
      </c>
      <c r="S584">
        <v>-25.401320479928675</v>
      </c>
      <c r="T584">
        <v>0.44184617936329168</v>
      </c>
      <c r="U584">
        <v>4.0999484481495045</v>
      </c>
      <c r="V584">
        <v>9.2791307012263964</v>
      </c>
    </row>
    <row r="585" spans="1:22" ht="12.75" x14ac:dyDescent="0.2">
      <c r="A585" t="s">
        <v>71</v>
      </c>
      <c r="B585" t="s">
        <v>806</v>
      </c>
      <c r="C585" t="s">
        <v>807</v>
      </c>
      <c r="D585" s="8" t="s">
        <v>195</v>
      </c>
      <c r="E585">
        <v>0.77200000000000002</v>
      </c>
      <c r="F585" s="8">
        <v>44265</v>
      </c>
      <c r="G585" t="s">
        <v>808</v>
      </c>
      <c r="H585" t="s">
        <v>31</v>
      </c>
      <c r="I585">
        <v>8</v>
      </c>
      <c r="J585" t="s">
        <v>807</v>
      </c>
      <c r="M585" t="s">
        <v>828</v>
      </c>
      <c r="N585" t="s">
        <v>195</v>
      </c>
      <c r="O585">
        <v>0.77200000000000002</v>
      </c>
      <c r="P585">
        <v>1.343</v>
      </c>
      <c r="Q585">
        <v>31.835999999999999</v>
      </c>
      <c r="R585">
        <v>-0.14251352165334374</v>
      </c>
      <c r="S585">
        <v>-25.247467399641408</v>
      </c>
      <c r="T585">
        <v>0.44643918172398123</v>
      </c>
      <c r="U585">
        <v>3.8017175060216277</v>
      </c>
      <c r="V585">
        <v>8.515644821632403</v>
      </c>
    </row>
    <row r="586" spans="1:22" ht="12.75" x14ac:dyDescent="0.2">
      <c r="A586" t="s">
        <v>43</v>
      </c>
      <c r="B586" t="s">
        <v>806</v>
      </c>
      <c r="C586" t="s">
        <v>807</v>
      </c>
      <c r="D586" s="8">
        <v>1</v>
      </c>
      <c r="E586">
        <v>0.70399999999999996</v>
      </c>
      <c r="F586" s="8">
        <v>44265</v>
      </c>
      <c r="G586" t="s">
        <v>808</v>
      </c>
      <c r="H586" t="s">
        <v>31</v>
      </c>
      <c r="I586">
        <v>9</v>
      </c>
      <c r="J586" t="s">
        <v>807</v>
      </c>
      <c r="M586" t="s">
        <v>829</v>
      </c>
      <c r="N586" t="s">
        <v>95</v>
      </c>
      <c r="O586">
        <v>0.70399999999999996</v>
      </c>
      <c r="P586">
        <v>3.101</v>
      </c>
      <c r="Q586">
        <v>122.14</v>
      </c>
      <c r="R586">
        <v>2.7591974955421943</v>
      </c>
      <c r="S586">
        <v>-27.599579758842289</v>
      </c>
      <c r="T586">
        <v>1.1070600490295741</v>
      </c>
      <c r="U586">
        <v>18.175907099980307</v>
      </c>
      <c r="V586">
        <v>16.418176336426313</v>
      </c>
    </row>
    <row r="587" spans="1:22" ht="12.75" x14ac:dyDescent="0.2">
      <c r="A587" t="s">
        <v>43</v>
      </c>
      <c r="B587" t="s">
        <v>806</v>
      </c>
      <c r="C587" t="s">
        <v>807</v>
      </c>
      <c r="D587" s="8" t="s">
        <v>50</v>
      </c>
      <c r="E587">
        <v>0.76</v>
      </c>
      <c r="F587" s="8">
        <v>44265</v>
      </c>
      <c r="G587" t="s">
        <v>808</v>
      </c>
      <c r="H587" t="s">
        <v>31</v>
      </c>
      <c r="I587">
        <v>10</v>
      </c>
      <c r="J587" t="s">
        <v>807</v>
      </c>
      <c r="M587" t="s">
        <v>830</v>
      </c>
      <c r="N587" t="s">
        <v>50</v>
      </c>
      <c r="O587">
        <v>0.76</v>
      </c>
      <c r="P587">
        <v>3.302</v>
      </c>
      <c r="Q587">
        <v>132.01599999999999</v>
      </c>
      <c r="R587">
        <v>2.6041760277463757</v>
      </c>
      <c r="S587">
        <v>-27.223020829710908</v>
      </c>
      <c r="T587">
        <v>1.0916941824575817</v>
      </c>
      <c r="U587">
        <v>18.27161887947258</v>
      </c>
      <c r="V587">
        <v>16.736938945978611</v>
      </c>
    </row>
    <row r="588" spans="1:22" ht="12.75" x14ac:dyDescent="0.2">
      <c r="A588" t="s">
        <v>43</v>
      </c>
      <c r="B588" t="s">
        <v>806</v>
      </c>
      <c r="C588" t="s">
        <v>807</v>
      </c>
      <c r="D588" s="8" t="s">
        <v>51</v>
      </c>
      <c r="E588">
        <v>0.81399999999999995</v>
      </c>
      <c r="F588" s="8">
        <v>44265</v>
      </c>
      <c r="G588" t="s">
        <v>808</v>
      </c>
      <c r="H588" t="s">
        <v>31</v>
      </c>
      <c r="I588">
        <v>11</v>
      </c>
      <c r="J588" t="s">
        <v>807</v>
      </c>
      <c r="M588" t="s">
        <v>831</v>
      </c>
      <c r="N588" t="s">
        <v>51</v>
      </c>
      <c r="O588">
        <v>0.81399999999999995</v>
      </c>
      <c r="P588">
        <v>2.907</v>
      </c>
      <c r="Q588">
        <v>104.947</v>
      </c>
      <c r="R588">
        <v>2.2768579233985156</v>
      </c>
      <c r="S588">
        <v>-27.668320584692566</v>
      </c>
      <c r="T588">
        <v>0.89824671425613556</v>
      </c>
      <c r="U588">
        <v>13.412910862868536</v>
      </c>
      <c r="V588">
        <v>14.932323881614375</v>
      </c>
    </row>
    <row r="589" spans="1:22" ht="12.75" x14ac:dyDescent="0.2">
      <c r="A589" t="s">
        <v>43</v>
      </c>
      <c r="B589" t="s">
        <v>806</v>
      </c>
      <c r="C589" t="s">
        <v>807</v>
      </c>
      <c r="D589" s="8" t="s">
        <v>193</v>
      </c>
      <c r="E589">
        <v>0.68</v>
      </c>
      <c r="F589" s="8">
        <v>44265</v>
      </c>
      <c r="G589" t="s">
        <v>808</v>
      </c>
      <c r="H589" t="s">
        <v>31</v>
      </c>
      <c r="I589">
        <v>12</v>
      </c>
      <c r="J589" t="s">
        <v>807</v>
      </c>
      <c r="M589" t="s">
        <v>832</v>
      </c>
      <c r="N589" t="s">
        <v>193</v>
      </c>
      <c r="O589">
        <v>0.68</v>
      </c>
      <c r="P589">
        <v>2.9249999999999998</v>
      </c>
      <c r="Q589">
        <v>117.432</v>
      </c>
      <c r="R589">
        <v>2.9519880502514821</v>
      </c>
      <c r="S589">
        <v>-27.523178283982816</v>
      </c>
      <c r="T589">
        <v>1.0801741215067715</v>
      </c>
      <c r="U589">
        <v>18.027719440830641</v>
      </c>
      <c r="V589">
        <v>16.689642051119652</v>
      </c>
    </row>
    <row r="590" spans="1:22" ht="12.75" x14ac:dyDescent="0.2">
      <c r="A590" t="s">
        <v>43</v>
      </c>
      <c r="B590" t="s">
        <v>806</v>
      </c>
      <c r="C590" t="s">
        <v>807</v>
      </c>
      <c r="D590" s="8" t="s">
        <v>195</v>
      </c>
      <c r="E590">
        <v>0.77600000000000002</v>
      </c>
      <c r="F590" s="8">
        <v>44265</v>
      </c>
      <c r="G590" t="s">
        <v>808</v>
      </c>
      <c r="H590" t="s">
        <v>48</v>
      </c>
      <c r="I590">
        <v>1</v>
      </c>
      <c r="J590" t="s">
        <v>807</v>
      </c>
      <c r="M590" t="s">
        <v>833</v>
      </c>
      <c r="N590" t="s">
        <v>195</v>
      </c>
      <c r="O590">
        <v>0.77600000000000002</v>
      </c>
      <c r="P590">
        <v>2.7050000000000001</v>
      </c>
      <c r="Q590">
        <v>97.745999999999995</v>
      </c>
      <c r="R590">
        <v>2.6142525033103867</v>
      </c>
      <c r="S590">
        <v>-27.493620424962195</v>
      </c>
      <c r="T590">
        <v>0.87607458265429072</v>
      </c>
      <c r="U590">
        <v>13.036462990596215</v>
      </c>
      <c r="V590">
        <v>14.880540137460597</v>
      </c>
    </row>
    <row r="591" spans="1:22" ht="12.75" x14ac:dyDescent="0.2">
      <c r="A591" t="s">
        <v>355</v>
      </c>
      <c r="B591" t="s">
        <v>806</v>
      </c>
      <c r="C591" t="s">
        <v>807</v>
      </c>
      <c r="D591" s="8">
        <v>1</v>
      </c>
      <c r="E591">
        <v>0.69199999999999995</v>
      </c>
      <c r="F591" s="8">
        <v>44265</v>
      </c>
      <c r="G591" t="s">
        <v>808</v>
      </c>
      <c r="H591" t="s">
        <v>48</v>
      </c>
      <c r="I591">
        <v>2</v>
      </c>
      <c r="J591" t="s">
        <v>807</v>
      </c>
      <c r="M591" t="s">
        <v>834</v>
      </c>
      <c r="N591" t="s">
        <v>95</v>
      </c>
      <c r="O591">
        <v>0.69199999999999995</v>
      </c>
      <c r="P591">
        <v>3.23</v>
      </c>
      <c r="Q591">
        <v>88.307000000000002</v>
      </c>
      <c r="R591">
        <v>1.7071165269065744</v>
      </c>
      <c r="S591">
        <v>-33.798960533937539</v>
      </c>
      <c r="T591">
        <v>1.1714823853384266</v>
      </c>
      <c r="U591">
        <v>13.124523444538241</v>
      </c>
      <c r="V591">
        <v>11.203346809817145</v>
      </c>
    </row>
    <row r="592" spans="1:22" ht="12.75" x14ac:dyDescent="0.2">
      <c r="A592" t="s">
        <v>355</v>
      </c>
      <c r="B592" t="s">
        <v>806</v>
      </c>
      <c r="C592" t="s">
        <v>807</v>
      </c>
      <c r="D592" s="8" t="s">
        <v>50</v>
      </c>
      <c r="E592">
        <v>0.77400000000000002</v>
      </c>
      <c r="F592" s="8">
        <v>44265</v>
      </c>
      <c r="G592" t="s">
        <v>808</v>
      </c>
      <c r="H592" t="s">
        <v>48</v>
      </c>
      <c r="I592">
        <v>3</v>
      </c>
      <c r="J592" t="s">
        <v>807</v>
      </c>
      <c r="M592" t="s">
        <v>835</v>
      </c>
      <c r="N592" t="s">
        <v>50</v>
      </c>
      <c r="O592">
        <v>0.77400000000000002</v>
      </c>
      <c r="P592">
        <v>3.7589999999999999</v>
      </c>
      <c r="Q592">
        <v>102.56100000000001</v>
      </c>
      <c r="R592">
        <v>2.0563373473403339</v>
      </c>
      <c r="S592">
        <v>-34.141064956565152</v>
      </c>
      <c r="T592">
        <v>1.2133802064755685</v>
      </c>
      <c r="U592">
        <v>13.721179400892355</v>
      </c>
      <c r="V592">
        <v>11.308227485222812</v>
      </c>
    </row>
    <row r="593" spans="1:22" ht="12.75" x14ac:dyDescent="0.2">
      <c r="A593" t="s">
        <v>355</v>
      </c>
      <c r="B593" t="s">
        <v>806</v>
      </c>
      <c r="C593" t="s">
        <v>807</v>
      </c>
      <c r="D593" s="8" t="s">
        <v>51</v>
      </c>
      <c r="E593">
        <v>0.76400000000000001</v>
      </c>
      <c r="F593" s="8">
        <v>44265</v>
      </c>
      <c r="G593" t="s">
        <v>808</v>
      </c>
      <c r="H593" t="s">
        <v>48</v>
      </c>
      <c r="I593">
        <v>4</v>
      </c>
      <c r="J593" t="s">
        <v>807</v>
      </c>
      <c r="M593" t="s">
        <v>836</v>
      </c>
      <c r="N593" t="s">
        <v>51</v>
      </c>
      <c r="O593">
        <v>0.76400000000000001</v>
      </c>
      <c r="P593">
        <v>3.2040000000000002</v>
      </c>
      <c r="Q593">
        <v>90.173000000000002</v>
      </c>
      <c r="R593">
        <v>1.6570376391972741</v>
      </c>
      <c r="S593">
        <v>-34.533125408102379</v>
      </c>
      <c r="T593">
        <v>1.0504529778891734</v>
      </c>
      <c r="U593">
        <v>12.140090105173421</v>
      </c>
      <c r="V593">
        <v>11.557004797652395</v>
      </c>
    </row>
    <row r="594" spans="1:22" ht="12.75" x14ac:dyDescent="0.2">
      <c r="A594" t="s">
        <v>355</v>
      </c>
      <c r="B594" t="s">
        <v>806</v>
      </c>
      <c r="C594" t="s">
        <v>807</v>
      </c>
      <c r="D594" s="8" t="s">
        <v>193</v>
      </c>
      <c r="E594">
        <v>0.77400000000000002</v>
      </c>
      <c r="F594" s="8">
        <v>44265</v>
      </c>
      <c r="G594" t="s">
        <v>808</v>
      </c>
      <c r="H594" t="s">
        <v>48</v>
      </c>
      <c r="I594">
        <v>5</v>
      </c>
      <c r="J594" t="s">
        <v>807</v>
      </c>
      <c r="M594" t="s">
        <v>837</v>
      </c>
      <c r="N594" t="s">
        <v>193</v>
      </c>
      <c r="O594">
        <v>0.77400000000000002</v>
      </c>
      <c r="P594">
        <v>2.39</v>
      </c>
      <c r="Q594">
        <v>68.876999999999995</v>
      </c>
      <c r="R594">
        <v>1.6545253764202088</v>
      </c>
      <c r="S594">
        <v>-33.720384032773808</v>
      </c>
      <c r="T594">
        <v>0.77734201703566452</v>
      </c>
      <c r="U594">
        <v>8.9798486891204785</v>
      </c>
      <c r="V594">
        <v>11.551991906168224</v>
      </c>
    </row>
    <row r="595" spans="1:22" ht="12.75" x14ac:dyDescent="0.2">
      <c r="A595" t="s">
        <v>355</v>
      </c>
      <c r="B595" t="s">
        <v>806</v>
      </c>
      <c r="C595" t="s">
        <v>807</v>
      </c>
      <c r="D595" s="8" t="s">
        <v>195</v>
      </c>
      <c r="E595">
        <v>0.74199999999999999</v>
      </c>
      <c r="F595" s="8">
        <v>44265</v>
      </c>
      <c r="G595" t="s">
        <v>808</v>
      </c>
      <c r="H595" t="s">
        <v>48</v>
      </c>
      <c r="I595">
        <v>6</v>
      </c>
      <c r="J595" t="s">
        <v>807</v>
      </c>
      <c r="M595" t="s">
        <v>838</v>
      </c>
      <c r="N595" t="s">
        <v>195</v>
      </c>
      <c r="O595">
        <v>0.74199999999999999</v>
      </c>
      <c r="P595">
        <v>1.7250000000000001</v>
      </c>
      <c r="Q595">
        <v>48.951000000000001</v>
      </c>
      <c r="R595">
        <v>1.771988047489784</v>
      </c>
      <c r="S595">
        <v>-33.374636298126291</v>
      </c>
      <c r="T595">
        <v>0.58828898455834566</v>
      </c>
      <c r="U595">
        <v>6.4473182777035243</v>
      </c>
      <c r="V595">
        <v>10.959440762848567</v>
      </c>
    </row>
    <row r="596" spans="1:22" ht="12.75" x14ac:dyDescent="0.2">
      <c r="A596" t="s">
        <v>64</v>
      </c>
      <c r="B596" t="s">
        <v>806</v>
      </c>
      <c r="C596" t="s">
        <v>807</v>
      </c>
      <c r="D596" s="8">
        <v>1</v>
      </c>
      <c r="E596">
        <v>0.65800000000000003</v>
      </c>
      <c r="F596" s="8">
        <v>44265</v>
      </c>
      <c r="G596" t="s">
        <v>808</v>
      </c>
      <c r="H596" t="s">
        <v>48</v>
      </c>
      <c r="I596">
        <v>7</v>
      </c>
      <c r="J596" t="s">
        <v>807</v>
      </c>
      <c r="M596" t="s">
        <v>839</v>
      </c>
      <c r="N596" t="s">
        <v>95</v>
      </c>
      <c r="O596">
        <v>0.65800000000000003</v>
      </c>
      <c r="Q596">
        <v>15.358000000000001</v>
      </c>
      <c r="S596">
        <v>-27.288556084511757</v>
      </c>
      <c r="T596">
        <v>1.7506944171599773E-2</v>
      </c>
      <c r="U596">
        <v>1.6987516218709326</v>
      </c>
      <c r="V596" t="s">
        <v>937</v>
      </c>
    </row>
    <row r="597" spans="1:22" ht="12.75" x14ac:dyDescent="0.2">
      <c r="A597" t="s">
        <v>64</v>
      </c>
      <c r="B597" t="s">
        <v>806</v>
      </c>
      <c r="C597" t="s">
        <v>807</v>
      </c>
      <c r="D597" s="8" t="s">
        <v>50</v>
      </c>
      <c r="E597">
        <v>0.72399999999999998</v>
      </c>
      <c r="F597" s="8">
        <v>44265</v>
      </c>
      <c r="G597" t="s">
        <v>808</v>
      </c>
      <c r="H597" t="s">
        <v>48</v>
      </c>
      <c r="I597">
        <v>8</v>
      </c>
      <c r="J597" t="s">
        <v>807</v>
      </c>
      <c r="K597" t="s">
        <v>262</v>
      </c>
      <c r="M597" t="s">
        <v>840</v>
      </c>
      <c r="N597" t="s">
        <v>50</v>
      </c>
      <c r="O597">
        <v>0.72399999999999998</v>
      </c>
      <c r="Q597">
        <v>14.82</v>
      </c>
      <c r="S597">
        <v>-27.404069789570563</v>
      </c>
      <c r="T597">
        <v>1.5911007271978802E-2</v>
      </c>
      <c r="U597">
        <v>1.4595934381739204</v>
      </c>
      <c r="V597" t="s">
        <v>937</v>
      </c>
    </row>
    <row r="598" spans="1:22" ht="12.75" x14ac:dyDescent="0.2">
      <c r="A598" t="s">
        <v>64</v>
      </c>
      <c r="B598" t="s">
        <v>806</v>
      </c>
      <c r="C598" t="s">
        <v>807</v>
      </c>
      <c r="D598" s="8" t="s">
        <v>51</v>
      </c>
      <c r="E598">
        <v>0.78800000000000003</v>
      </c>
      <c r="F598" s="8">
        <v>44265</v>
      </c>
      <c r="G598" t="s">
        <v>808</v>
      </c>
      <c r="H598" t="s">
        <v>48</v>
      </c>
      <c r="I598">
        <v>9</v>
      </c>
      <c r="J598" t="s">
        <v>807</v>
      </c>
      <c r="M598" t="s">
        <v>841</v>
      </c>
      <c r="N598" t="s">
        <v>51</v>
      </c>
      <c r="O598">
        <v>0.78800000000000003</v>
      </c>
      <c r="Q598">
        <v>14.994999999999999</v>
      </c>
      <c r="S598">
        <v>-27.514181157144648</v>
      </c>
      <c r="T598">
        <v>1.4618742721970369E-2</v>
      </c>
      <c r="U598">
        <v>1.3644790899661483</v>
      </c>
      <c r="V598" t="s">
        <v>937</v>
      </c>
    </row>
    <row r="599" spans="1:22" ht="12.75" x14ac:dyDescent="0.2">
      <c r="A599" t="s">
        <v>64</v>
      </c>
      <c r="B599" t="s">
        <v>806</v>
      </c>
      <c r="C599" t="s">
        <v>807</v>
      </c>
      <c r="D599" s="8" t="s">
        <v>193</v>
      </c>
      <c r="E599">
        <v>0.66</v>
      </c>
      <c r="F599" s="8">
        <v>44265</v>
      </c>
      <c r="G599" t="s">
        <v>808</v>
      </c>
      <c r="H599" t="s">
        <v>48</v>
      </c>
      <c r="I599">
        <v>10</v>
      </c>
      <c r="J599" t="s">
        <v>807</v>
      </c>
      <c r="M599" t="s">
        <v>842</v>
      </c>
      <c r="N599" t="s">
        <v>193</v>
      </c>
      <c r="O599">
        <v>0.66</v>
      </c>
      <c r="Q599">
        <v>13.702</v>
      </c>
      <c r="S599">
        <v>-27.498319490744404</v>
      </c>
      <c r="T599">
        <v>1.745389282562523E-2</v>
      </c>
      <c r="U599">
        <v>1.4162631821729499</v>
      </c>
      <c r="V599" t="s">
        <v>937</v>
      </c>
    </row>
    <row r="600" spans="1:22" ht="12.75" x14ac:dyDescent="0.2">
      <c r="A600" t="s">
        <v>11</v>
      </c>
      <c r="B600" t="s">
        <v>806</v>
      </c>
      <c r="C600" t="s">
        <v>807</v>
      </c>
      <c r="D600" s="8">
        <v>1</v>
      </c>
      <c r="E600">
        <v>0.75</v>
      </c>
      <c r="F600" s="8">
        <v>44266</v>
      </c>
      <c r="G600" t="s">
        <v>808</v>
      </c>
      <c r="H600" t="s">
        <v>48</v>
      </c>
      <c r="I600">
        <v>11</v>
      </c>
      <c r="J600" t="s">
        <v>807</v>
      </c>
      <c r="M600" t="s">
        <v>843</v>
      </c>
      <c r="N600" t="s">
        <v>95</v>
      </c>
      <c r="O600">
        <v>0.75</v>
      </c>
      <c r="P600">
        <v>2.484</v>
      </c>
      <c r="Q600">
        <v>62.53</v>
      </c>
      <c r="R600">
        <v>6.7406473853634852E-2</v>
      </c>
      <c r="S600">
        <v>-32.750232683228738</v>
      </c>
      <c r="T600">
        <v>0.76137771422191125</v>
      </c>
      <c r="U600">
        <v>7.8628925660019711</v>
      </c>
      <c r="V600">
        <v>10.327190327651554</v>
      </c>
    </row>
    <row r="601" spans="1:22" ht="12.75" x14ac:dyDescent="0.2">
      <c r="A601" t="s">
        <v>11</v>
      </c>
      <c r="B601" t="s">
        <v>806</v>
      </c>
      <c r="C601" t="s">
        <v>807</v>
      </c>
      <c r="D601" s="8" t="s">
        <v>50</v>
      </c>
      <c r="E601">
        <v>0.72</v>
      </c>
      <c r="F601" s="8">
        <v>44266</v>
      </c>
      <c r="G601" t="s">
        <v>808</v>
      </c>
      <c r="H601" t="s">
        <v>48</v>
      </c>
      <c r="I601">
        <v>12</v>
      </c>
      <c r="J601" t="s">
        <v>807</v>
      </c>
      <c r="M601" t="s">
        <v>844</v>
      </c>
      <c r="N601" t="s">
        <v>50</v>
      </c>
      <c r="O601">
        <v>0.72</v>
      </c>
      <c r="P601">
        <v>2.298</v>
      </c>
      <c r="Q601">
        <v>60.222999999999999</v>
      </c>
      <c r="R601">
        <v>-0.71420718838026032</v>
      </c>
      <c r="S601">
        <v>-32.74966896468846</v>
      </c>
      <c r="T601">
        <v>0.73285020705489845</v>
      </c>
      <c r="U601">
        <v>7.8615504912882379</v>
      </c>
      <c r="V601">
        <v>10.727363403336422</v>
      </c>
    </row>
    <row r="602" spans="1:22" ht="12.75" x14ac:dyDescent="0.2">
      <c r="A602" t="s">
        <v>11</v>
      </c>
      <c r="B602" t="s">
        <v>806</v>
      </c>
      <c r="C602" t="s">
        <v>807</v>
      </c>
      <c r="D602" s="8" t="s">
        <v>51</v>
      </c>
      <c r="E602">
        <v>0.64</v>
      </c>
      <c r="F602" s="8">
        <v>44266</v>
      </c>
      <c r="G602" t="s">
        <v>808</v>
      </c>
      <c r="H602" t="s">
        <v>55</v>
      </c>
      <c r="I602">
        <v>1</v>
      </c>
      <c r="J602" t="s">
        <v>807</v>
      </c>
      <c r="M602" t="s">
        <v>845</v>
      </c>
      <c r="N602" t="s">
        <v>51</v>
      </c>
      <c r="O602">
        <v>0.64</v>
      </c>
      <c r="P602">
        <v>2.069</v>
      </c>
      <c r="Q602">
        <v>56.457999999999998</v>
      </c>
      <c r="R602">
        <v>-1.0412223594923082</v>
      </c>
      <c r="S602">
        <v>-32.826034757740473</v>
      </c>
      <c r="T602">
        <v>0.73910072584694397</v>
      </c>
      <c r="U602">
        <v>8.1937496920600434</v>
      </c>
      <c r="V602">
        <v>11.086106947968062</v>
      </c>
    </row>
    <row r="603" spans="1:22" ht="12.75" x14ac:dyDescent="0.2">
      <c r="A603" t="s">
        <v>11</v>
      </c>
      <c r="B603" t="s">
        <v>806</v>
      </c>
      <c r="C603" t="s">
        <v>807</v>
      </c>
      <c r="D603" s="8" t="s">
        <v>193</v>
      </c>
      <c r="E603">
        <v>0.70599999999999996</v>
      </c>
      <c r="F603" s="8">
        <v>44266</v>
      </c>
      <c r="G603" t="s">
        <v>808</v>
      </c>
      <c r="H603" t="s">
        <v>55</v>
      </c>
      <c r="I603">
        <v>2</v>
      </c>
      <c r="J603" t="s">
        <v>807</v>
      </c>
      <c r="M603" t="s">
        <v>846</v>
      </c>
      <c r="N603" t="s">
        <v>193</v>
      </c>
      <c r="O603">
        <v>0.70599999999999996</v>
      </c>
      <c r="P603">
        <v>2.286</v>
      </c>
      <c r="Q603">
        <v>60.889000000000003</v>
      </c>
      <c r="R603">
        <v>-0.35624736099315779</v>
      </c>
      <c r="S603">
        <v>-32.797410206427621</v>
      </c>
      <c r="T603">
        <v>0.7412486120594316</v>
      </c>
      <c r="U603">
        <v>8.0894618093188821</v>
      </c>
      <c r="V603">
        <v>10.913291003464689</v>
      </c>
    </row>
    <row r="604" spans="1:22" ht="12.75" x14ac:dyDescent="0.2">
      <c r="A604" t="s">
        <v>11</v>
      </c>
      <c r="B604" t="s">
        <v>806</v>
      </c>
      <c r="C604" t="s">
        <v>807</v>
      </c>
      <c r="D604" s="8" t="s">
        <v>195</v>
      </c>
      <c r="E604">
        <v>0.752</v>
      </c>
      <c r="F604" s="8">
        <v>44266</v>
      </c>
      <c r="G604" t="s">
        <v>808</v>
      </c>
      <c r="H604" t="s">
        <v>55</v>
      </c>
      <c r="I604">
        <v>3</v>
      </c>
      <c r="J604" t="s">
        <v>807</v>
      </c>
      <c r="M604" t="s">
        <v>847</v>
      </c>
      <c r="N604" t="s">
        <v>195</v>
      </c>
      <c r="O604">
        <v>0.752</v>
      </c>
      <c r="P604">
        <v>2.1890000000000001</v>
      </c>
      <c r="Q604">
        <v>56.225000000000001</v>
      </c>
      <c r="R604">
        <v>-0.64477886539428786</v>
      </c>
      <c r="S604">
        <v>-32.943070734465607</v>
      </c>
      <c r="T604">
        <v>0.66623284198078458</v>
      </c>
      <c r="U604">
        <v>6.9540991515937458</v>
      </c>
      <c r="V604">
        <v>10.437941082157453</v>
      </c>
    </row>
    <row r="605" spans="1:22" ht="12.75" x14ac:dyDescent="0.2">
      <c r="A605" t="s">
        <v>30</v>
      </c>
      <c r="B605" t="s">
        <v>806</v>
      </c>
      <c r="C605" t="s">
        <v>807</v>
      </c>
      <c r="D605" s="8">
        <v>1</v>
      </c>
      <c r="E605">
        <v>0.76800000000000002</v>
      </c>
      <c r="F605" s="8">
        <v>44266</v>
      </c>
      <c r="G605" t="s">
        <v>808</v>
      </c>
      <c r="H605" t="s">
        <v>55</v>
      </c>
      <c r="I605">
        <v>4</v>
      </c>
      <c r="J605" t="s">
        <v>807</v>
      </c>
      <c r="M605" t="s">
        <v>848</v>
      </c>
      <c r="N605" t="s">
        <v>95</v>
      </c>
      <c r="O605">
        <v>0.76800000000000002</v>
      </c>
      <c r="P605">
        <v>3.4910000000000001</v>
      </c>
      <c r="Q605">
        <v>81.712999999999994</v>
      </c>
      <c r="R605">
        <v>1.3233061009814144</v>
      </c>
      <c r="S605">
        <v>-37.613213487993519</v>
      </c>
      <c r="T605">
        <v>1.0538498916836532</v>
      </c>
      <c r="U605">
        <v>10.291187118713596</v>
      </c>
      <c r="V605">
        <v>9.7653254034805421</v>
      </c>
    </row>
    <row r="606" spans="1:22" ht="12.75" x14ac:dyDescent="0.2">
      <c r="A606" t="s">
        <v>30</v>
      </c>
      <c r="B606" t="s">
        <v>806</v>
      </c>
      <c r="C606" t="s">
        <v>807</v>
      </c>
      <c r="D606" s="8" t="s">
        <v>50</v>
      </c>
      <c r="E606">
        <v>0.78200000000000003</v>
      </c>
      <c r="F606" s="8">
        <v>44266</v>
      </c>
      <c r="G606" t="s">
        <v>808</v>
      </c>
      <c r="H606" t="s">
        <v>55</v>
      </c>
      <c r="I606">
        <v>5</v>
      </c>
      <c r="J606" t="s">
        <v>807</v>
      </c>
      <c r="M606" t="s">
        <v>849</v>
      </c>
      <c r="N606" t="s">
        <v>50</v>
      </c>
      <c r="O606">
        <v>0.78200000000000003</v>
      </c>
      <c r="P606">
        <v>0.94099999999999995</v>
      </c>
      <c r="Q606">
        <v>27.321999999999999</v>
      </c>
      <c r="R606">
        <v>-1.1615611392513194</v>
      </c>
      <c r="S606">
        <v>-34.724710191024798</v>
      </c>
      <c r="T606">
        <v>0.26277806853879065</v>
      </c>
      <c r="U606">
        <v>2.8137227569747383</v>
      </c>
      <c r="V606">
        <v>10.707601180801674</v>
      </c>
    </row>
    <row r="607" spans="1:22" ht="12.75" x14ac:dyDescent="0.2">
      <c r="A607" t="s">
        <v>30</v>
      </c>
      <c r="B607" t="s">
        <v>806</v>
      </c>
      <c r="C607" t="s">
        <v>807</v>
      </c>
      <c r="D607" s="8" t="s">
        <v>51</v>
      </c>
      <c r="E607">
        <v>0.66200000000000003</v>
      </c>
      <c r="F607" s="8">
        <v>44266</v>
      </c>
      <c r="G607" t="s">
        <v>808</v>
      </c>
      <c r="H607" t="s">
        <v>55</v>
      </c>
      <c r="I607">
        <v>6</v>
      </c>
      <c r="J607" t="s">
        <v>807</v>
      </c>
      <c r="M607" t="s">
        <v>850</v>
      </c>
      <c r="N607" t="s">
        <v>51</v>
      </c>
      <c r="O607">
        <v>0.66200000000000003</v>
      </c>
      <c r="P607">
        <v>2.3580000000000001</v>
      </c>
      <c r="Q607">
        <v>57.731000000000002</v>
      </c>
      <c r="R607">
        <v>1.0297596797498274</v>
      </c>
      <c r="S607">
        <v>-36.731884651291047</v>
      </c>
      <c r="T607">
        <v>0.81852079254165622</v>
      </c>
      <c r="U607">
        <v>8.1587524666875808</v>
      </c>
      <c r="V607">
        <v>9.967678941121541</v>
      </c>
    </row>
    <row r="608" spans="1:22" ht="12.75" x14ac:dyDescent="0.2">
      <c r="A608" t="s">
        <v>30</v>
      </c>
      <c r="B608" t="s">
        <v>806</v>
      </c>
      <c r="C608" t="s">
        <v>807</v>
      </c>
      <c r="D608" s="8" t="s">
        <v>193</v>
      </c>
      <c r="E608">
        <v>0.74</v>
      </c>
      <c r="F608" s="8">
        <v>44266</v>
      </c>
      <c r="G608" t="s">
        <v>808</v>
      </c>
      <c r="H608" t="s">
        <v>55</v>
      </c>
      <c r="I608">
        <v>7</v>
      </c>
      <c r="J608" t="s">
        <v>807</v>
      </c>
      <c r="M608" t="s">
        <v>851</v>
      </c>
      <c r="N608" t="s">
        <v>193</v>
      </c>
      <c r="O608">
        <v>0.74</v>
      </c>
      <c r="P608">
        <v>5.8369999999999997</v>
      </c>
      <c r="Q608">
        <v>137.989</v>
      </c>
      <c r="R608">
        <v>1.1995458311975233</v>
      </c>
      <c r="S608">
        <v>-38.083656666716372</v>
      </c>
      <c r="T608">
        <v>1.8464584080745163</v>
      </c>
      <c r="U608">
        <v>18.683524583609955</v>
      </c>
      <c r="V608">
        <v>10.118573211239079</v>
      </c>
    </row>
    <row r="609" spans="1:22" ht="12.75" x14ac:dyDescent="0.2">
      <c r="A609" t="s">
        <v>30</v>
      </c>
      <c r="B609" t="s">
        <v>806</v>
      </c>
      <c r="C609" t="s">
        <v>807</v>
      </c>
      <c r="D609" s="8" t="s">
        <v>195</v>
      </c>
      <c r="E609">
        <v>0.66400000000000003</v>
      </c>
      <c r="F609" s="8">
        <v>44266</v>
      </c>
      <c r="G609" t="s">
        <v>808</v>
      </c>
      <c r="H609" t="s">
        <v>55</v>
      </c>
      <c r="I609">
        <v>8</v>
      </c>
      <c r="J609" t="s">
        <v>807</v>
      </c>
      <c r="M609" t="s">
        <v>852</v>
      </c>
      <c r="N609" t="s">
        <v>195</v>
      </c>
      <c r="O609">
        <v>0.66400000000000003</v>
      </c>
      <c r="P609">
        <v>1.304</v>
      </c>
      <c r="Q609">
        <v>31.872</v>
      </c>
      <c r="R609">
        <v>0.78772301797518951</v>
      </c>
      <c r="S609">
        <v>-35.180979359539265</v>
      </c>
      <c r="T609">
        <v>0.4399653725894147</v>
      </c>
      <c r="U609">
        <v>4.028241510773876</v>
      </c>
      <c r="V609">
        <v>9.1558148930350463</v>
      </c>
    </row>
    <row r="610" spans="1:22" ht="12.75" x14ac:dyDescent="0.2">
      <c r="A610" t="s">
        <v>26</v>
      </c>
      <c r="B610" t="s">
        <v>806</v>
      </c>
      <c r="C610" t="s">
        <v>807</v>
      </c>
      <c r="D610" s="8">
        <v>1</v>
      </c>
      <c r="E610">
        <v>0.68799999999999994</v>
      </c>
      <c r="F610" s="8">
        <v>44266</v>
      </c>
      <c r="G610" t="s">
        <v>808</v>
      </c>
      <c r="H610" t="s">
        <v>55</v>
      </c>
      <c r="I610">
        <v>9</v>
      </c>
      <c r="J610" t="s">
        <v>807</v>
      </c>
      <c r="M610" t="s">
        <v>853</v>
      </c>
      <c r="N610" t="s">
        <v>95</v>
      </c>
      <c r="O610">
        <v>0.68799999999999994</v>
      </c>
      <c r="P610">
        <v>1.736</v>
      </c>
      <c r="Q610">
        <v>55.415999999999997</v>
      </c>
      <c r="R610">
        <v>4.8306406546127425</v>
      </c>
      <c r="S610">
        <v>-30.666828176334853</v>
      </c>
      <c r="T610">
        <v>0.57371554832080074</v>
      </c>
      <c r="U610">
        <v>7.4903510161553282</v>
      </c>
      <c r="V610">
        <v>13.055861982612676</v>
      </c>
    </row>
    <row r="611" spans="1:22" ht="12.75" x14ac:dyDescent="0.2">
      <c r="A611" t="s">
        <v>26</v>
      </c>
      <c r="B611" t="s">
        <v>806</v>
      </c>
      <c r="C611" t="s">
        <v>807</v>
      </c>
      <c r="D611" s="8" t="s">
        <v>50</v>
      </c>
      <c r="E611">
        <v>0.77400000000000002</v>
      </c>
      <c r="F611" s="8">
        <v>44266</v>
      </c>
      <c r="G611" t="s">
        <v>808</v>
      </c>
      <c r="H611" t="s">
        <v>55</v>
      </c>
      <c r="I611">
        <v>10</v>
      </c>
      <c r="J611" t="s">
        <v>807</v>
      </c>
      <c r="M611" t="s">
        <v>854</v>
      </c>
      <c r="N611" t="s">
        <v>50</v>
      </c>
      <c r="O611">
        <v>0.77400000000000002</v>
      </c>
      <c r="P611">
        <v>2.1659999999999999</v>
      </c>
      <c r="Q611">
        <v>66.591999999999999</v>
      </c>
      <c r="R611">
        <v>4.7238526450023643</v>
      </c>
      <c r="S611">
        <v>-30.774178158348683</v>
      </c>
      <c r="T611">
        <v>0.64187042544940964</v>
      </c>
      <c r="U611">
        <v>8.1765601928848355</v>
      </c>
      <c r="V611">
        <v>12.73864610160215</v>
      </c>
    </row>
    <row r="612" spans="1:22" ht="12.75" x14ac:dyDescent="0.2">
      <c r="A612" t="s">
        <v>26</v>
      </c>
      <c r="B612" t="s">
        <v>806</v>
      </c>
      <c r="C612" t="s">
        <v>807</v>
      </c>
      <c r="D612" s="8" t="s">
        <v>51</v>
      </c>
      <c r="E612">
        <v>0.79600000000000004</v>
      </c>
      <c r="F612" s="8">
        <v>44266</v>
      </c>
      <c r="G612" t="s">
        <v>808</v>
      </c>
      <c r="H612" t="s">
        <v>55</v>
      </c>
      <c r="I612">
        <v>11</v>
      </c>
      <c r="J612" t="s">
        <v>807</v>
      </c>
      <c r="M612" t="s">
        <v>855</v>
      </c>
      <c r="N612" t="s">
        <v>51</v>
      </c>
      <c r="O612">
        <v>0.79600000000000004</v>
      </c>
      <c r="P612">
        <v>1.885</v>
      </c>
      <c r="Q612">
        <v>61.999000000000002</v>
      </c>
      <c r="R612">
        <v>4.9562416825271907</v>
      </c>
      <c r="S612">
        <v>-30.61348669807365</v>
      </c>
      <c r="T612">
        <v>0.54004325245645679</v>
      </c>
      <c r="U612">
        <v>7.3408890546549168</v>
      </c>
      <c r="V612">
        <v>13.593150217624109</v>
      </c>
    </row>
    <row r="613" spans="1:22" ht="12.75" x14ac:dyDescent="0.2">
      <c r="A613" t="s">
        <v>26</v>
      </c>
      <c r="B613" t="s">
        <v>806</v>
      </c>
      <c r="C613" t="s">
        <v>807</v>
      </c>
      <c r="D613" s="8" t="s">
        <v>193</v>
      </c>
      <c r="E613">
        <v>0.76600000000000001</v>
      </c>
      <c r="F613" s="8">
        <v>44266</v>
      </c>
      <c r="G613" t="s">
        <v>808</v>
      </c>
      <c r="H613" t="s">
        <v>55</v>
      </c>
      <c r="I613">
        <v>12</v>
      </c>
      <c r="J613" t="s">
        <v>807</v>
      </c>
      <c r="M613" t="s">
        <v>856</v>
      </c>
      <c r="N613" t="s">
        <v>193</v>
      </c>
      <c r="O613">
        <v>0.76600000000000001</v>
      </c>
      <c r="P613">
        <v>1.9990000000000001</v>
      </c>
      <c r="Q613">
        <v>64.298000000000002</v>
      </c>
      <c r="R613">
        <v>4.6963757306348954</v>
      </c>
      <c r="S613">
        <v>-30.809081547710008</v>
      </c>
      <c r="T613">
        <v>0.59585153767980337</v>
      </c>
      <c r="U613">
        <v>7.9367822136957669</v>
      </c>
      <c r="V613">
        <v>13.320066680705299</v>
      </c>
    </row>
    <row r="614" spans="1:22" ht="12.75" x14ac:dyDescent="0.2">
      <c r="A614" t="s">
        <v>26</v>
      </c>
      <c r="B614" t="s">
        <v>806</v>
      </c>
      <c r="C614" t="s">
        <v>807</v>
      </c>
      <c r="D614" s="8" t="s">
        <v>195</v>
      </c>
      <c r="E614">
        <v>0.78600000000000003</v>
      </c>
      <c r="F614" s="8">
        <v>44266</v>
      </c>
      <c r="G614" t="s">
        <v>808</v>
      </c>
      <c r="H614" t="s">
        <v>62</v>
      </c>
      <c r="I614">
        <v>1</v>
      </c>
      <c r="J614" t="s">
        <v>807</v>
      </c>
      <c r="K614" t="s">
        <v>262</v>
      </c>
      <c r="M614" t="s">
        <v>857</v>
      </c>
      <c r="N614" t="s">
        <v>195</v>
      </c>
      <c r="O614">
        <v>0.78600000000000003</v>
      </c>
      <c r="P614">
        <v>2.081</v>
      </c>
      <c r="Q614">
        <v>66.525999999999996</v>
      </c>
      <c r="R614">
        <v>4.349930397060235</v>
      </c>
      <c r="S614">
        <v>-30.709619175456488</v>
      </c>
      <c r="T614">
        <v>0.60535543513662682</v>
      </c>
      <c r="U614">
        <v>8.0223367998943758</v>
      </c>
      <c r="V614">
        <v>13.25227516638016</v>
      </c>
    </row>
    <row r="615" spans="1:22" ht="12.75" x14ac:dyDescent="0.2">
      <c r="A615" t="s">
        <v>22</v>
      </c>
      <c r="B615" t="s">
        <v>806</v>
      </c>
      <c r="C615" t="s">
        <v>807</v>
      </c>
      <c r="D615" s="8">
        <v>1</v>
      </c>
      <c r="E615">
        <v>0.67</v>
      </c>
      <c r="F615" s="8">
        <v>44266</v>
      </c>
      <c r="G615" t="s">
        <v>808</v>
      </c>
      <c r="H615" t="s">
        <v>62</v>
      </c>
      <c r="I615">
        <v>2</v>
      </c>
      <c r="J615" t="s">
        <v>807</v>
      </c>
      <c r="M615" t="s">
        <v>858</v>
      </c>
      <c r="N615" t="s">
        <v>95</v>
      </c>
      <c r="O615">
        <v>0.67</v>
      </c>
      <c r="P615">
        <v>2.5840000000000001</v>
      </c>
      <c r="Q615">
        <v>57.436</v>
      </c>
      <c r="R615">
        <v>3.8540254839913652</v>
      </c>
      <c r="S615">
        <v>-35.322001634476827</v>
      </c>
      <c r="T615">
        <v>0.88658284870264648</v>
      </c>
      <c r="U615">
        <v>7.9822235473582648</v>
      </c>
      <c r="V615">
        <v>9.0033588615421607</v>
      </c>
    </row>
    <row r="616" spans="1:22" ht="12.75" x14ac:dyDescent="0.2">
      <c r="A616" t="s">
        <v>22</v>
      </c>
      <c r="B616" t="s">
        <v>806</v>
      </c>
      <c r="C616" t="s">
        <v>807</v>
      </c>
      <c r="D616" s="8" t="s">
        <v>50</v>
      </c>
      <c r="E616">
        <v>0.72199999999999998</v>
      </c>
      <c r="F616" s="8">
        <v>44266</v>
      </c>
      <c r="G616" t="s">
        <v>808</v>
      </c>
      <c r="H616" t="s">
        <v>62</v>
      </c>
      <c r="I616">
        <v>3</v>
      </c>
      <c r="J616" t="s">
        <v>807</v>
      </c>
      <c r="M616" t="s">
        <v>859</v>
      </c>
      <c r="N616" t="s">
        <v>50</v>
      </c>
      <c r="O616">
        <v>0.72199999999999998</v>
      </c>
      <c r="P616">
        <v>2.6640000000000001</v>
      </c>
      <c r="Q616">
        <v>109.256</v>
      </c>
      <c r="R616">
        <v>2.9961814683481531</v>
      </c>
      <c r="S616">
        <v>-31.589821336498325</v>
      </c>
      <c r="T616">
        <v>0.84856618963916419</v>
      </c>
      <c r="U616">
        <v>14.918761715151938</v>
      </c>
      <c r="V616">
        <v>17.581140867155977</v>
      </c>
    </row>
    <row r="617" spans="1:22" ht="12.75" x14ac:dyDescent="0.2">
      <c r="A617" t="s">
        <v>22</v>
      </c>
      <c r="B617" t="s">
        <v>806</v>
      </c>
      <c r="C617" t="s">
        <v>807</v>
      </c>
      <c r="D617" s="8" t="s">
        <v>51</v>
      </c>
      <c r="E617">
        <v>0.79800000000000004</v>
      </c>
      <c r="F617" s="8">
        <v>44266</v>
      </c>
      <c r="G617" t="s">
        <v>808</v>
      </c>
      <c r="H617" t="s">
        <v>62</v>
      </c>
      <c r="I617">
        <v>4</v>
      </c>
      <c r="J617" t="s">
        <v>807</v>
      </c>
      <c r="M617" t="s">
        <v>860</v>
      </c>
      <c r="N617" t="s">
        <v>51</v>
      </c>
      <c r="O617">
        <v>0.79800000000000004</v>
      </c>
      <c r="P617">
        <v>3.452</v>
      </c>
      <c r="Q617">
        <v>79.308000000000007</v>
      </c>
      <c r="R617">
        <v>2.739267795104392</v>
      </c>
      <c r="S617">
        <v>-35.294447273610174</v>
      </c>
      <c r="T617">
        <v>1.0018763165114311</v>
      </c>
      <c r="U617">
        <v>9.582508810579073</v>
      </c>
      <c r="V617">
        <v>9.5645626637285019</v>
      </c>
    </row>
    <row r="618" spans="1:22" ht="12.75" x14ac:dyDescent="0.2">
      <c r="A618" t="s">
        <v>22</v>
      </c>
      <c r="B618" t="s">
        <v>806</v>
      </c>
      <c r="C618" t="s">
        <v>807</v>
      </c>
      <c r="D618" s="8" t="s">
        <v>193</v>
      </c>
      <c r="E618">
        <v>0.68200000000000005</v>
      </c>
      <c r="F618" s="8">
        <v>44266</v>
      </c>
      <c r="G618" t="s">
        <v>808</v>
      </c>
      <c r="H618" t="s">
        <v>62</v>
      </c>
      <c r="I618">
        <v>5</v>
      </c>
      <c r="J618" t="s">
        <v>807</v>
      </c>
      <c r="M618" t="s">
        <v>861</v>
      </c>
      <c r="N618" t="s">
        <v>193</v>
      </c>
      <c r="O618">
        <v>0.68200000000000005</v>
      </c>
      <c r="P618">
        <v>2.508</v>
      </c>
      <c r="Q618">
        <v>56.156999999999996</v>
      </c>
      <c r="R618">
        <v>2.821092362703812</v>
      </c>
      <c r="S618">
        <v>-35.537842695822498</v>
      </c>
      <c r="T618">
        <v>0.84529915565594493</v>
      </c>
      <c r="U618">
        <v>7.6517092755350484</v>
      </c>
      <c r="V618">
        <v>9.052072540634903</v>
      </c>
    </row>
    <row r="619" spans="1:22" ht="12.75" x14ac:dyDescent="0.2">
      <c r="A619" t="s">
        <v>22</v>
      </c>
      <c r="B619" t="s">
        <v>806</v>
      </c>
      <c r="C619" t="s">
        <v>807</v>
      </c>
      <c r="D619" s="8" t="s">
        <v>195</v>
      </c>
      <c r="E619">
        <v>0.79200000000000004</v>
      </c>
      <c r="F619" s="8">
        <v>44266</v>
      </c>
      <c r="G619" t="s">
        <v>808</v>
      </c>
      <c r="H619" t="s">
        <v>62</v>
      </c>
      <c r="I619">
        <v>6</v>
      </c>
      <c r="J619" t="s">
        <v>807</v>
      </c>
      <c r="M619" t="s">
        <v>862</v>
      </c>
      <c r="N619" t="s">
        <v>195</v>
      </c>
      <c r="O619">
        <v>0.79200000000000004</v>
      </c>
      <c r="P619">
        <v>3.0819999999999999</v>
      </c>
      <c r="Q619">
        <v>66.239999999999995</v>
      </c>
      <c r="R619">
        <v>3.6465235075317137</v>
      </c>
      <c r="S619">
        <v>-35.736832652289742</v>
      </c>
      <c r="T619">
        <v>0.89901529222193677</v>
      </c>
      <c r="U619">
        <v>7.9228254066926738</v>
      </c>
      <c r="V619">
        <v>8.8127815791778481</v>
      </c>
    </row>
    <row r="620" spans="1:22" ht="12.75" x14ac:dyDescent="0.2">
      <c r="A620" t="s">
        <v>76</v>
      </c>
      <c r="B620" t="s">
        <v>806</v>
      </c>
      <c r="C620" t="s">
        <v>807</v>
      </c>
      <c r="D620" s="8">
        <v>1</v>
      </c>
      <c r="E620">
        <v>0.76800000000000002</v>
      </c>
      <c r="F620" s="8">
        <v>44266</v>
      </c>
      <c r="G620" t="s">
        <v>808</v>
      </c>
      <c r="H620" t="s">
        <v>62</v>
      </c>
      <c r="I620">
        <v>7</v>
      </c>
      <c r="J620" t="s">
        <v>807</v>
      </c>
      <c r="M620" t="s">
        <v>863</v>
      </c>
      <c r="N620" t="s">
        <v>95</v>
      </c>
      <c r="O620">
        <v>0.76800000000000002</v>
      </c>
      <c r="P620">
        <v>2.6459999999999999</v>
      </c>
      <c r="Q620">
        <v>58.987000000000002</v>
      </c>
      <c r="R620">
        <v>0.58173561848873678</v>
      </c>
      <c r="S620">
        <v>-20.970628915334679</v>
      </c>
      <c r="T620">
        <v>0.79220058395147153</v>
      </c>
      <c r="U620">
        <v>7.1723654073794325</v>
      </c>
      <c r="V620">
        <v>9.053723959156784</v>
      </c>
    </row>
    <row r="621" spans="1:22" ht="12.75" x14ac:dyDescent="0.2">
      <c r="A621" t="s">
        <v>76</v>
      </c>
      <c r="B621" t="s">
        <v>806</v>
      </c>
      <c r="C621" t="s">
        <v>807</v>
      </c>
      <c r="D621" s="8" t="s">
        <v>50</v>
      </c>
      <c r="E621">
        <v>0.72399999999999998</v>
      </c>
      <c r="F621" s="8">
        <v>44266</v>
      </c>
      <c r="G621" t="s">
        <v>808</v>
      </c>
      <c r="H621" t="s">
        <v>62</v>
      </c>
      <c r="I621">
        <v>8</v>
      </c>
      <c r="J621" t="s">
        <v>807</v>
      </c>
      <c r="M621" t="s">
        <v>864</v>
      </c>
      <c r="N621" t="s">
        <v>50</v>
      </c>
      <c r="O621">
        <v>0.72399999999999998</v>
      </c>
      <c r="P621">
        <v>6.69</v>
      </c>
      <c r="Q621">
        <v>139.35499999999999</v>
      </c>
      <c r="R621">
        <v>0.27743351925286275</v>
      </c>
      <c r="S621">
        <v>-20.622725750970261</v>
      </c>
      <c r="T621">
        <v>2.1595305285890132</v>
      </c>
      <c r="U621">
        <v>19.186925830470631</v>
      </c>
      <c r="V621">
        <v>8.8847671178822925</v>
      </c>
    </row>
    <row r="622" spans="1:22" ht="12.75" x14ac:dyDescent="0.2">
      <c r="A622" t="s">
        <v>76</v>
      </c>
      <c r="B622" t="s">
        <v>806</v>
      </c>
      <c r="C622" t="s">
        <v>807</v>
      </c>
      <c r="D622" s="8" t="s">
        <v>51</v>
      </c>
      <c r="E622">
        <v>0.70799999999999996</v>
      </c>
      <c r="F622" s="8">
        <v>44266</v>
      </c>
      <c r="G622" t="s">
        <v>808</v>
      </c>
      <c r="H622" t="s">
        <v>62</v>
      </c>
      <c r="I622">
        <v>9</v>
      </c>
      <c r="J622" t="s">
        <v>807</v>
      </c>
      <c r="M622" t="s">
        <v>865</v>
      </c>
      <c r="N622" t="s">
        <v>51</v>
      </c>
      <c r="O622">
        <v>0.70799999999999996</v>
      </c>
      <c r="P622">
        <v>5.4509999999999996</v>
      </c>
      <c r="Q622">
        <v>114.599</v>
      </c>
      <c r="R622">
        <v>1.1030526740624573</v>
      </c>
      <c r="S622">
        <v>-20.537987329486974</v>
      </c>
      <c r="T622">
        <v>1.7926103385039911</v>
      </c>
      <c r="U622">
        <v>15.9872336243088</v>
      </c>
      <c r="V622">
        <v>8.9184098077057961</v>
      </c>
    </row>
    <row r="623" spans="1:22" ht="12.75" x14ac:dyDescent="0.2">
      <c r="A623" t="s">
        <v>76</v>
      </c>
      <c r="B623" t="s">
        <v>806</v>
      </c>
      <c r="C623" t="s">
        <v>807</v>
      </c>
      <c r="D623" s="8" t="s">
        <v>193</v>
      </c>
      <c r="E623">
        <v>0.70599999999999996</v>
      </c>
      <c r="F623" s="8">
        <v>44266</v>
      </c>
      <c r="G623" t="s">
        <v>808</v>
      </c>
      <c r="H623" t="s">
        <v>62</v>
      </c>
      <c r="I623">
        <v>10</v>
      </c>
      <c r="J623" t="s">
        <v>807</v>
      </c>
      <c r="M623" t="s">
        <v>866</v>
      </c>
      <c r="N623" t="s">
        <v>193</v>
      </c>
      <c r="O623">
        <v>0.70599999999999996</v>
      </c>
      <c r="P623">
        <v>6.4429999999999996</v>
      </c>
      <c r="Q623">
        <v>136.44200000000001</v>
      </c>
      <c r="R623">
        <v>0.32213946727593301</v>
      </c>
      <c r="S623">
        <v>-20.60995723362506</v>
      </c>
      <c r="T623">
        <v>2.1313581420683247</v>
      </c>
      <c r="U623">
        <v>19.2675121479624</v>
      </c>
      <c r="V623">
        <v>9.0400162073487618</v>
      </c>
    </row>
    <row r="624" spans="1:22" ht="12.75" x14ac:dyDescent="0.2">
      <c r="A624" t="s">
        <v>76</v>
      </c>
      <c r="B624" t="s">
        <v>806</v>
      </c>
      <c r="C624" t="s">
        <v>807</v>
      </c>
      <c r="D624" s="8" t="s">
        <v>195</v>
      </c>
      <c r="E624">
        <v>0.7</v>
      </c>
      <c r="F624" s="8">
        <v>44266</v>
      </c>
      <c r="G624" t="s">
        <v>808</v>
      </c>
      <c r="H624" t="s">
        <v>62</v>
      </c>
      <c r="I624">
        <v>11</v>
      </c>
      <c r="J624" t="s">
        <v>807</v>
      </c>
      <c r="M624" t="s">
        <v>867</v>
      </c>
      <c r="N624" t="s">
        <v>195</v>
      </c>
      <c r="O624">
        <v>0.7</v>
      </c>
      <c r="P624">
        <v>3.5870000000000002</v>
      </c>
      <c r="Q624">
        <v>76.855000000000004</v>
      </c>
      <c r="R624">
        <v>0.29754259904116243</v>
      </c>
      <c r="S624">
        <v>-20.504845753142966</v>
      </c>
      <c r="T624">
        <v>1.1847618857213746</v>
      </c>
      <c r="U624">
        <v>10.528161161632589</v>
      </c>
      <c r="V624">
        <v>8.8863098049632399</v>
      </c>
    </row>
    <row r="625" spans="1:22" ht="12.75" x14ac:dyDescent="0.2">
      <c r="A625" t="s">
        <v>35</v>
      </c>
      <c r="B625" t="s">
        <v>868</v>
      </c>
      <c r="C625" t="s">
        <v>807</v>
      </c>
      <c r="D625" s="8">
        <v>1</v>
      </c>
      <c r="E625">
        <v>3.0979999999999999</v>
      </c>
      <c r="F625" s="8">
        <v>44266</v>
      </c>
      <c r="G625" t="s">
        <v>808</v>
      </c>
      <c r="H625" t="s">
        <v>62</v>
      </c>
      <c r="I625">
        <v>12</v>
      </c>
      <c r="J625" t="s">
        <v>807</v>
      </c>
      <c r="M625" t="s">
        <v>869</v>
      </c>
      <c r="N625" t="s">
        <v>95</v>
      </c>
      <c r="O625">
        <v>3.0979999999999999</v>
      </c>
      <c r="P625">
        <v>10.769</v>
      </c>
      <c r="Q625">
        <v>285.517</v>
      </c>
      <c r="R625">
        <v>6.1999251914168179</v>
      </c>
      <c r="S625">
        <v>-20.651362138826308</v>
      </c>
      <c r="T625">
        <v>0.81490653715737549</v>
      </c>
      <c r="U625">
        <v>9.4136764098493231</v>
      </c>
      <c r="V625">
        <v>11.551847948952391</v>
      </c>
    </row>
    <row r="626" spans="1:22" ht="12.75" x14ac:dyDescent="0.2">
      <c r="A626" t="s">
        <v>35</v>
      </c>
      <c r="B626" t="s">
        <v>868</v>
      </c>
      <c r="C626" t="s">
        <v>807</v>
      </c>
      <c r="D626" s="8" t="s">
        <v>50</v>
      </c>
      <c r="E626">
        <v>2.9060000000000001</v>
      </c>
      <c r="F626" s="8">
        <v>44266</v>
      </c>
      <c r="G626" t="s">
        <v>808</v>
      </c>
      <c r="H626" t="s">
        <v>72</v>
      </c>
      <c r="I626">
        <v>1</v>
      </c>
      <c r="J626" t="s">
        <v>807</v>
      </c>
      <c r="K626" t="s">
        <v>262</v>
      </c>
      <c r="M626" t="s">
        <v>870</v>
      </c>
      <c r="N626" t="s">
        <v>50</v>
      </c>
      <c r="O626">
        <v>2.9060000000000001</v>
      </c>
      <c r="P626">
        <v>9.4730000000000008</v>
      </c>
      <c r="Q626">
        <v>274.36700000000002</v>
      </c>
      <c r="R626">
        <v>6.6694580064789033</v>
      </c>
      <c r="S626">
        <v>-20.27574156299999</v>
      </c>
      <c r="T626">
        <v>0.76220867800414138</v>
      </c>
      <c r="U626">
        <v>9.6233735071862885</v>
      </c>
      <c r="V626">
        <v>12.625641487558608</v>
      </c>
    </row>
    <row r="627" spans="1:22" ht="12.75" x14ac:dyDescent="0.2">
      <c r="A627" t="s">
        <v>35</v>
      </c>
      <c r="B627" t="s">
        <v>868</v>
      </c>
      <c r="C627" t="s">
        <v>807</v>
      </c>
      <c r="D627" s="8" t="s">
        <v>51</v>
      </c>
      <c r="E627">
        <v>2.9159999999999999</v>
      </c>
      <c r="F627" s="8">
        <v>44266</v>
      </c>
      <c r="G627" t="s">
        <v>808</v>
      </c>
      <c r="H627" t="s">
        <v>72</v>
      </c>
      <c r="I627">
        <v>2</v>
      </c>
      <c r="J627" t="s">
        <v>807</v>
      </c>
      <c r="M627" t="s">
        <v>871</v>
      </c>
      <c r="N627" t="s">
        <v>51</v>
      </c>
      <c r="O627">
        <v>2.9159999999999999</v>
      </c>
      <c r="P627">
        <v>10.32</v>
      </c>
      <c r="Q627">
        <v>284.33600000000001</v>
      </c>
      <c r="R627">
        <v>6.3784744998170506</v>
      </c>
      <c r="S627">
        <v>-21.023598468897148</v>
      </c>
      <c r="T627">
        <v>0.82781193942567666</v>
      </c>
      <c r="U627">
        <v>9.9416446971078543</v>
      </c>
      <c r="V627">
        <v>12.009544950517645</v>
      </c>
    </row>
    <row r="628" spans="1:22" ht="12.75" x14ac:dyDescent="0.2">
      <c r="A628" t="s">
        <v>35</v>
      </c>
      <c r="B628" t="s">
        <v>868</v>
      </c>
      <c r="C628" t="s">
        <v>807</v>
      </c>
      <c r="D628" s="8" t="s">
        <v>193</v>
      </c>
      <c r="E628">
        <v>2.964</v>
      </c>
      <c r="F628" s="8">
        <v>44266</v>
      </c>
      <c r="G628" t="s">
        <v>808</v>
      </c>
      <c r="H628" t="s">
        <v>72</v>
      </c>
      <c r="I628">
        <v>3</v>
      </c>
      <c r="J628" t="s">
        <v>807</v>
      </c>
      <c r="M628" t="s">
        <v>872</v>
      </c>
      <c r="N628" t="s">
        <v>193</v>
      </c>
      <c r="O628">
        <v>2.964</v>
      </c>
      <c r="P628">
        <v>10.943</v>
      </c>
      <c r="Q628">
        <v>289.779</v>
      </c>
      <c r="R628">
        <v>6.2815053102843859</v>
      </c>
      <c r="S628">
        <v>-20.637568029843109</v>
      </c>
      <c r="T628">
        <v>0.86373603509062957</v>
      </c>
      <c r="U628">
        <v>9.9723290749695739</v>
      </c>
      <c r="V628">
        <v>11.545574886108813</v>
      </c>
    </row>
    <row r="629" spans="1:22" ht="12.75" x14ac:dyDescent="0.2">
      <c r="A629" t="s">
        <v>35</v>
      </c>
      <c r="B629" t="s">
        <v>868</v>
      </c>
      <c r="C629" t="s">
        <v>807</v>
      </c>
      <c r="D629" s="8" t="s">
        <v>195</v>
      </c>
      <c r="E629">
        <v>3.1240000000000001</v>
      </c>
      <c r="F629" s="8">
        <v>44266</v>
      </c>
      <c r="G629" t="s">
        <v>808</v>
      </c>
      <c r="H629" t="s">
        <v>72</v>
      </c>
      <c r="I629">
        <v>4</v>
      </c>
      <c r="J629" t="s">
        <v>807</v>
      </c>
      <c r="M629" t="s">
        <v>873</v>
      </c>
      <c r="N629" t="s">
        <v>195</v>
      </c>
      <c r="O629">
        <v>3.1240000000000001</v>
      </c>
      <c r="P629">
        <v>9.3710000000000004</v>
      </c>
      <c r="Q629">
        <v>271.97399999999999</v>
      </c>
      <c r="R629">
        <v>6.4704088686896846</v>
      </c>
      <c r="S629">
        <v>-20.138911035612182</v>
      </c>
      <c r="T629">
        <v>0.70081142267515728</v>
      </c>
      <c r="U629">
        <v>8.8612173314508631</v>
      </c>
      <c r="V629">
        <v>12.644225029360356</v>
      </c>
    </row>
    <row r="630" spans="1:22" ht="12.75" x14ac:dyDescent="0.2">
      <c r="A630" t="s">
        <v>69</v>
      </c>
      <c r="B630" t="s">
        <v>868</v>
      </c>
      <c r="C630" t="s">
        <v>807</v>
      </c>
      <c r="D630" s="8">
        <v>1</v>
      </c>
      <c r="E630">
        <v>3.036</v>
      </c>
      <c r="F630" s="8">
        <v>44266</v>
      </c>
      <c r="G630" t="s">
        <v>808</v>
      </c>
      <c r="H630" t="s">
        <v>72</v>
      </c>
      <c r="I630">
        <v>5</v>
      </c>
      <c r="J630" t="s">
        <v>807</v>
      </c>
      <c r="M630" t="s">
        <v>874</v>
      </c>
      <c r="N630" t="s">
        <v>95</v>
      </c>
      <c r="O630">
        <v>3.036</v>
      </c>
      <c r="P630">
        <v>9.1210000000000004</v>
      </c>
      <c r="Q630">
        <v>224.102</v>
      </c>
      <c r="R630">
        <v>-0.23490417508195582</v>
      </c>
      <c r="S630">
        <v>-23.87274569845745</v>
      </c>
      <c r="T630">
        <v>0.70114775821942277</v>
      </c>
      <c r="U630">
        <v>7.4779975598347832</v>
      </c>
      <c r="V630">
        <v>10.665366140263062</v>
      </c>
    </row>
    <row r="631" spans="1:22" ht="12.75" x14ac:dyDescent="0.2">
      <c r="A631" t="s">
        <v>69</v>
      </c>
      <c r="B631" t="s">
        <v>868</v>
      </c>
      <c r="C631" t="s">
        <v>807</v>
      </c>
      <c r="D631" s="8" t="s">
        <v>50</v>
      </c>
      <c r="E631">
        <v>3.032</v>
      </c>
      <c r="F631" s="8">
        <v>44266</v>
      </c>
      <c r="G631" t="s">
        <v>808</v>
      </c>
      <c r="H631" t="s">
        <v>72</v>
      </c>
      <c r="I631">
        <v>6</v>
      </c>
      <c r="J631" t="s">
        <v>807</v>
      </c>
      <c r="M631" t="s">
        <v>875</v>
      </c>
      <c r="N631" t="s">
        <v>50</v>
      </c>
      <c r="O631">
        <v>3.032</v>
      </c>
      <c r="P631">
        <v>7.6369999999999996</v>
      </c>
      <c r="Q631">
        <v>191.53100000000001</v>
      </c>
      <c r="R631">
        <v>0.1336371273208572</v>
      </c>
      <c r="S631">
        <v>-23.763132591240023</v>
      </c>
      <c r="T631">
        <v>0.58669046838836925</v>
      </c>
      <c r="U631">
        <v>6.3668081444482079</v>
      </c>
      <c r="V631">
        <v>10.852073601839388</v>
      </c>
    </row>
    <row r="632" spans="1:22" ht="12.75" x14ac:dyDescent="0.2">
      <c r="A632" t="s">
        <v>69</v>
      </c>
      <c r="B632" t="s">
        <v>868</v>
      </c>
      <c r="C632" t="s">
        <v>807</v>
      </c>
      <c r="D632" s="8" t="s">
        <v>51</v>
      </c>
      <c r="E632">
        <v>3.032</v>
      </c>
      <c r="F632" s="8">
        <v>44266</v>
      </c>
      <c r="G632" t="s">
        <v>808</v>
      </c>
      <c r="H632" t="s">
        <v>72</v>
      </c>
      <c r="I632">
        <v>7</v>
      </c>
      <c r="J632" t="s">
        <v>807</v>
      </c>
      <c r="M632" t="s">
        <v>876</v>
      </c>
      <c r="N632" t="s">
        <v>51</v>
      </c>
      <c r="O632">
        <v>3.032</v>
      </c>
      <c r="P632">
        <v>8.1150000000000002</v>
      </c>
      <c r="Q632">
        <v>204.203</v>
      </c>
      <c r="R632">
        <v>-0.21691909624176176</v>
      </c>
      <c r="S632">
        <v>-23.896399322415732</v>
      </c>
      <c r="T632">
        <v>0.6236467121213578</v>
      </c>
      <c r="U632">
        <v>6.8004097602695781</v>
      </c>
      <c r="V632">
        <v>10.904266194457641</v>
      </c>
    </row>
    <row r="633" spans="1:22" ht="12.75" x14ac:dyDescent="0.2">
      <c r="A633" t="s">
        <v>69</v>
      </c>
      <c r="B633" t="s">
        <v>868</v>
      </c>
      <c r="C633" t="s">
        <v>807</v>
      </c>
      <c r="D633" s="8" t="s">
        <v>193</v>
      </c>
      <c r="E633">
        <v>3.1539999999999999</v>
      </c>
      <c r="F633" s="8">
        <v>44266</v>
      </c>
      <c r="G633" t="s">
        <v>808</v>
      </c>
      <c r="H633" t="s">
        <v>72</v>
      </c>
      <c r="I633">
        <v>8</v>
      </c>
      <c r="J633" t="s">
        <v>807</v>
      </c>
      <c r="M633" t="s">
        <v>877</v>
      </c>
      <c r="N633" t="s">
        <v>193</v>
      </c>
      <c r="O633">
        <v>3.1539999999999999</v>
      </c>
      <c r="P633">
        <v>8.4469999999999992</v>
      </c>
      <c r="Q633">
        <v>210.803</v>
      </c>
      <c r="R633">
        <v>1.7731931476480556E-2</v>
      </c>
      <c r="S633">
        <v>-23.807192289975106</v>
      </c>
      <c r="T633">
        <v>0.62417741713355279</v>
      </c>
      <c r="U633">
        <v>6.7574163729144461</v>
      </c>
      <c r="V633">
        <v>10.826114799133446</v>
      </c>
    </row>
    <row r="634" spans="1:22" ht="12.75" x14ac:dyDescent="0.2">
      <c r="A634" t="s">
        <v>69</v>
      </c>
      <c r="B634" t="s">
        <v>868</v>
      </c>
      <c r="C634" t="s">
        <v>807</v>
      </c>
      <c r="D634" s="8" t="s">
        <v>195</v>
      </c>
      <c r="E634">
        <v>2.964</v>
      </c>
      <c r="F634" s="8">
        <v>44267</v>
      </c>
      <c r="G634" t="s">
        <v>808</v>
      </c>
      <c r="H634" t="s">
        <v>72</v>
      </c>
      <c r="I634">
        <v>9</v>
      </c>
      <c r="J634" t="s">
        <v>807</v>
      </c>
      <c r="M634" t="s">
        <v>878</v>
      </c>
      <c r="N634" t="s">
        <v>195</v>
      </c>
      <c r="O634">
        <v>2.964</v>
      </c>
      <c r="P634">
        <v>8.4559999999999995</v>
      </c>
      <c r="Q634">
        <v>205.125</v>
      </c>
      <c r="R634">
        <v>-4.6750090233757868E-2</v>
      </c>
      <c r="S634">
        <v>-23.999050587553629</v>
      </c>
      <c r="T634">
        <v>0.66885849134380426</v>
      </c>
      <c r="U634">
        <v>7.0901296560436169</v>
      </c>
      <c r="V634">
        <v>10.600343342877849</v>
      </c>
    </row>
    <row r="635" spans="1:22" ht="12.75" x14ac:dyDescent="0.2">
      <c r="A635" t="s">
        <v>67</v>
      </c>
      <c r="B635" t="s">
        <v>868</v>
      </c>
      <c r="C635" t="s">
        <v>807</v>
      </c>
      <c r="D635" s="8">
        <v>1</v>
      </c>
      <c r="E635">
        <v>3.1080000000000001</v>
      </c>
      <c r="F635" s="8">
        <v>44267</v>
      </c>
      <c r="G635" t="s">
        <v>808</v>
      </c>
      <c r="H635" t="s">
        <v>72</v>
      </c>
      <c r="I635">
        <v>10</v>
      </c>
      <c r="J635" t="s">
        <v>807</v>
      </c>
      <c r="M635" t="s">
        <v>879</v>
      </c>
      <c r="N635" t="s">
        <v>95</v>
      </c>
      <c r="O635">
        <v>3.1080000000000001</v>
      </c>
      <c r="P635">
        <v>8.0340000000000007</v>
      </c>
      <c r="Q635">
        <v>159.91300000000001</v>
      </c>
      <c r="R635">
        <v>1.1201955506075296</v>
      </c>
      <c r="S635">
        <v>-30.005095875811239</v>
      </c>
      <c r="T635">
        <v>0.60783338266938325</v>
      </c>
      <c r="U635">
        <v>5.2190190708675193</v>
      </c>
      <c r="V635">
        <v>8.5862659400960908</v>
      </c>
    </row>
    <row r="636" spans="1:22" ht="12.75" x14ac:dyDescent="0.2">
      <c r="A636" t="s">
        <v>67</v>
      </c>
      <c r="B636" t="s">
        <v>868</v>
      </c>
      <c r="C636" t="s">
        <v>807</v>
      </c>
      <c r="D636" s="8" t="s">
        <v>50</v>
      </c>
      <c r="E636">
        <v>2.9020000000000001</v>
      </c>
      <c r="F636" s="8">
        <v>44267</v>
      </c>
      <c r="G636" t="s">
        <v>808</v>
      </c>
      <c r="H636" t="s">
        <v>72</v>
      </c>
      <c r="I636">
        <v>11</v>
      </c>
      <c r="J636" t="s">
        <v>807</v>
      </c>
      <c r="M636" t="s">
        <v>880</v>
      </c>
      <c r="N636" t="s">
        <v>50</v>
      </c>
      <c r="O636">
        <v>2.9020000000000001</v>
      </c>
      <c r="P636">
        <v>7.2439999999999998</v>
      </c>
      <c r="Q636">
        <v>141.65799999999999</v>
      </c>
      <c r="R636">
        <v>1.0882648066115883</v>
      </c>
      <c r="S636">
        <v>-29.915529208905227</v>
      </c>
      <c r="T636">
        <v>0.58825240581036697</v>
      </c>
      <c r="U636">
        <v>4.9275702805909765</v>
      </c>
      <c r="V636">
        <v>8.3766258019851794</v>
      </c>
    </row>
    <row r="637" spans="1:22" ht="12.75" x14ac:dyDescent="0.2">
      <c r="A637" t="s">
        <v>67</v>
      </c>
      <c r="B637" t="s">
        <v>868</v>
      </c>
      <c r="C637" t="s">
        <v>807</v>
      </c>
      <c r="D637" s="8" t="s">
        <v>51</v>
      </c>
      <c r="E637">
        <v>2.996</v>
      </c>
      <c r="F637" s="8">
        <v>44267</v>
      </c>
      <c r="G637" t="s">
        <v>808</v>
      </c>
      <c r="H637" t="s">
        <v>72</v>
      </c>
      <c r="I637">
        <v>12</v>
      </c>
      <c r="J637" t="s">
        <v>807</v>
      </c>
      <c r="M637" t="s">
        <v>881</v>
      </c>
      <c r="N637" t="s">
        <v>51</v>
      </c>
      <c r="O637">
        <v>2.996</v>
      </c>
      <c r="P637">
        <v>7.12</v>
      </c>
      <c r="Q637">
        <v>133.30799999999999</v>
      </c>
      <c r="R637">
        <v>1.3508580284716958</v>
      </c>
      <c r="S637">
        <v>-29.699385903783099</v>
      </c>
      <c r="T637">
        <v>0.56055779022769092</v>
      </c>
      <c r="U637">
        <v>4.4755451785672351</v>
      </c>
      <c r="V637">
        <v>7.9840923747564538</v>
      </c>
    </row>
    <row r="638" spans="1:22" ht="12.75" x14ac:dyDescent="0.2">
      <c r="A638" t="s">
        <v>67</v>
      </c>
      <c r="B638" t="s">
        <v>868</v>
      </c>
      <c r="C638" t="s">
        <v>807</v>
      </c>
      <c r="D638" s="8" t="s">
        <v>193</v>
      </c>
      <c r="E638">
        <v>2.956</v>
      </c>
      <c r="F638" s="8">
        <v>44267</v>
      </c>
      <c r="G638" t="s">
        <v>808</v>
      </c>
      <c r="H638" t="s">
        <v>78</v>
      </c>
      <c r="I638">
        <v>1</v>
      </c>
      <c r="J638" t="s">
        <v>807</v>
      </c>
      <c r="M638" t="s">
        <v>882</v>
      </c>
      <c r="N638" t="s">
        <v>193</v>
      </c>
      <c r="O638">
        <v>2.956</v>
      </c>
      <c r="P638">
        <v>7.9189999999999996</v>
      </c>
      <c r="Q638">
        <v>157.52500000000001</v>
      </c>
      <c r="R638">
        <v>0.95673000622411353</v>
      </c>
      <c r="S638">
        <v>-29.825120047758812</v>
      </c>
      <c r="T638">
        <v>0.63022360400970667</v>
      </c>
      <c r="U638">
        <v>5.4084403137365742</v>
      </c>
      <c r="V638">
        <v>8.5817799893976581</v>
      </c>
    </row>
    <row r="639" spans="1:22" ht="12.75" x14ac:dyDescent="0.2">
      <c r="A639" t="s">
        <v>67</v>
      </c>
      <c r="B639" t="s">
        <v>868</v>
      </c>
      <c r="C639" t="s">
        <v>807</v>
      </c>
      <c r="D639" s="8" t="s">
        <v>195</v>
      </c>
      <c r="E639">
        <v>2.96</v>
      </c>
      <c r="F639" s="8">
        <v>44267</v>
      </c>
      <c r="G639" t="s">
        <v>808</v>
      </c>
      <c r="H639" t="s">
        <v>78</v>
      </c>
      <c r="I639">
        <v>2</v>
      </c>
      <c r="J639" t="s">
        <v>807</v>
      </c>
      <c r="M639" t="s">
        <v>883</v>
      </c>
      <c r="N639" t="s">
        <v>195</v>
      </c>
      <c r="O639">
        <v>2.96</v>
      </c>
      <c r="P639">
        <v>8.2739999999999991</v>
      </c>
      <c r="Q639">
        <v>164.68899999999999</v>
      </c>
      <c r="R639">
        <v>0.97158413310646452</v>
      </c>
      <c r="S639">
        <v>-30.015094995015687</v>
      </c>
      <c r="T639">
        <v>0.65809143146395754</v>
      </c>
      <c r="U639">
        <v>5.6706512863239569</v>
      </c>
      <c r="V639">
        <v>8.6168137362149011</v>
      </c>
    </row>
    <row r="640" spans="1:22" ht="12.75" x14ac:dyDescent="0.2">
      <c r="A640" t="s">
        <v>18</v>
      </c>
      <c r="B640" t="s">
        <v>868</v>
      </c>
      <c r="C640" t="s">
        <v>807</v>
      </c>
      <c r="D640" s="8">
        <v>1</v>
      </c>
      <c r="E640">
        <v>3.1139999999999999</v>
      </c>
      <c r="F640" s="8">
        <v>44267</v>
      </c>
      <c r="G640" t="s">
        <v>808</v>
      </c>
      <c r="H640" t="s">
        <v>78</v>
      </c>
      <c r="I640">
        <v>3</v>
      </c>
      <c r="J640" t="s">
        <v>807</v>
      </c>
      <c r="K640" t="s">
        <v>262</v>
      </c>
      <c r="M640" t="s">
        <v>884</v>
      </c>
      <c r="N640" t="s">
        <v>95</v>
      </c>
      <c r="O640">
        <v>3.1139999999999999</v>
      </c>
      <c r="P640">
        <v>5.3949999999999996</v>
      </c>
      <c r="Q640">
        <v>417.786</v>
      </c>
      <c r="R640">
        <v>1.3649944962911094</v>
      </c>
      <c r="S640">
        <v>-18.552494553128206</v>
      </c>
      <c r="T640">
        <v>0.41089300178204979</v>
      </c>
      <c r="U640">
        <v>14.01597348872235</v>
      </c>
      <c r="V640">
        <v>34.111005609574363</v>
      </c>
    </row>
    <row r="641" spans="1:22" ht="12.75" x14ac:dyDescent="0.2">
      <c r="A641" t="s">
        <v>18</v>
      </c>
      <c r="B641" t="s">
        <v>868</v>
      </c>
      <c r="C641" t="s">
        <v>807</v>
      </c>
      <c r="D641" s="8" t="s">
        <v>50</v>
      </c>
      <c r="E641">
        <v>3.1419999999999999</v>
      </c>
      <c r="F641" s="8">
        <v>44267</v>
      </c>
      <c r="G641" t="s">
        <v>808</v>
      </c>
      <c r="H641" t="s">
        <v>78</v>
      </c>
      <c r="I641">
        <v>4</v>
      </c>
      <c r="J641" t="s">
        <v>807</v>
      </c>
      <c r="M641" t="s">
        <v>885</v>
      </c>
      <c r="N641" t="s">
        <v>50</v>
      </c>
      <c r="O641">
        <v>3.1419999999999999</v>
      </c>
      <c r="P641">
        <v>6.8529999999999998</v>
      </c>
      <c r="Q641">
        <v>434.22800000000001</v>
      </c>
      <c r="R641">
        <v>1.3800666721573496</v>
      </c>
      <c r="S641">
        <v>-19.049225441214425</v>
      </c>
      <c r="T641">
        <v>0.51471372880929478</v>
      </c>
      <c r="U641">
        <v>14.438527353246938</v>
      </c>
      <c r="V641">
        <v>28.051568367232182</v>
      </c>
    </row>
    <row r="642" spans="1:22" ht="12.75" x14ac:dyDescent="0.2">
      <c r="A642" t="s">
        <v>18</v>
      </c>
      <c r="B642" t="s">
        <v>868</v>
      </c>
      <c r="C642" t="s">
        <v>807</v>
      </c>
      <c r="D642" s="8" t="s">
        <v>51</v>
      </c>
      <c r="E642">
        <v>2.92</v>
      </c>
      <c r="F642" s="8">
        <v>44267</v>
      </c>
      <c r="G642" t="s">
        <v>808</v>
      </c>
      <c r="H642" t="s">
        <v>78</v>
      </c>
      <c r="I642">
        <v>5</v>
      </c>
      <c r="J642" t="s">
        <v>807</v>
      </c>
      <c r="M642" t="s">
        <v>886</v>
      </c>
      <c r="N642" t="s">
        <v>51</v>
      </c>
      <c r="O642">
        <v>2.92</v>
      </c>
      <c r="P642">
        <v>6.6239999999999997</v>
      </c>
      <c r="Q642">
        <v>412.416</v>
      </c>
      <c r="R642">
        <v>1.3146862059686235</v>
      </c>
      <c r="S642">
        <v>-19.302952635419253</v>
      </c>
      <c r="T642">
        <v>0.53551864149549844</v>
      </c>
      <c r="U642">
        <v>14.732002341367037</v>
      </c>
      <c r="V642">
        <v>27.509784347051294</v>
      </c>
    </row>
    <row r="643" spans="1:22" ht="12.75" x14ac:dyDescent="0.2">
      <c r="A643" t="s">
        <v>18</v>
      </c>
      <c r="B643" t="s">
        <v>868</v>
      </c>
      <c r="C643" t="s">
        <v>807</v>
      </c>
      <c r="D643" s="8" t="s">
        <v>193</v>
      </c>
      <c r="E643">
        <v>2.9239999999999999</v>
      </c>
      <c r="F643" s="8">
        <v>44267</v>
      </c>
      <c r="G643" t="s">
        <v>808</v>
      </c>
      <c r="H643" t="s">
        <v>78</v>
      </c>
      <c r="I643">
        <v>6</v>
      </c>
      <c r="J643" t="s">
        <v>807</v>
      </c>
      <c r="M643" t="s">
        <v>887</v>
      </c>
      <c r="N643" t="s">
        <v>193</v>
      </c>
      <c r="O643">
        <v>2.9239999999999999</v>
      </c>
      <c r="P643">
        <v>5.3070000000000004</v>
      </c>
      <c r="Q643">
        <v>400.99</v>
      </c>
      <c r="R643">
        <v>1.2004925620502469</v>
      </c>
      <c r="S643">
        <v>-18.675431914867033</v>
      </c>
      <c r="T643">
        <v>0.42979211387063387</v>
      </c>
      <c r="U643">
        <v>14.289865251682224</v>
      </c>
      <c r="V643">
        <v>33.248318874420832</v>
      </c>
    </row>
    <row r="644" spans="1:22" ht="12.75" x14ac:dyDescent="0.2">
      <c r="A644" t="s">
        <v>18</v>
      </c>
      <c r="B644" t="s">
        <v>868</v>
      </c>
      <c r="C644" t="s">
        <v>807</v>
      </c>
      <c r="D644" s="8" t="s">
        <v>195</v>
      </c>
      <c r="E644">
        <v>3.04</v>
      </c>
      <c r="F644" s="8">
        <v>44267</v>
      </c>
      <c r="G644" t="s">
        <v>808</v>
      </c>
      <c r="H644" t="s">
        <v>78</v>
      </c>
      <c r="I644">
        <v>7</v>
      </c>
      <c r="J644" t="s">
        <v>807</v>
      </c>
      <c r="M644" t="s">
        <v>888</v>
      </c>
      <c r="N644" t="s">
        <v>195</v>
      </c>
      <c r="O644">
        <v>3.04</v>
      </c>
      <c r="P644">
        <v>5.0919999999999996</v>
      </c>
      <c r="Q644">
        <v>410.73899999999998</v>
      </c>
      <c r="R644">
        <v>1.5385366789066617</v>
      </c>
      <c r="S644">
        <v>-18.43789145154571</v>
      </c>
      <c r="T644">
        <v>0.39756183169936665</v>
      </c>
      <c r="U644">
        <v>14.135900918399361</v>
      </c>
      <c r="V644">
        <v>35.556484026587405</v>
      </c>
    </row>
    <row r="645" spans="1:22" ht="12.75" x14ac:dyDescent="0.2">
      <c r="A645" t="s">
        <v>71</v>
      </c>
      <c r="B645" t="s">
        <v>868</v>
      </c>
      <c r="C645" t="s">
        <v>807</v>
      </c>
      <c r="D645" s="8">
        <v>1</v>
      </c>
      <c r="E645">
        <v>2.992</v>
      </c>
      <c r="F645" s="8">
        <v>44267</v>
      </c>
      <c r="G645" t="s">
        <v>808</v>
      </c>
      <c r="H645" t="s">
        <v>78</v>
      </c>
      <c r="I645">
        <v>8</v>
      </c>
      <c r="J645" t="s">
        <v>807</v>
      </c>
      <c r="M645" t="s">
        <v>889</v>
      </c>
      <c r="N645" t="s">
        <v>95</v>
      </c>
      <c r="O645">
        <v>2.992</v>
      </c>
      <c r="P645">
        <v>11.718999999999999</v>
      </c>
      <c r="Q645">
        <v>252.48699999999999</v>
      </c>
      <c r="R645">
        <v>-0.597972000074531</v>
      </c>
      <c r="S645">
        <v>-23.754217030023224</v>
      </c>
      <c r="T645">
        <v>0.91913064597229022</v>
      </c>
      <c r="U645">
        <v>8.7413292263728426</v>
      </c>
      <c r="V645">
        <v>9.5104316939905136</v>
      </c>
    </row>
    <row r="646" spans="1:22" ht="12.75" x14ac:dyDescent="0.2">
      <c r="A646" t="s">
        <v>71</v>
      </c>
      <c r="B646" t="s">
        <v>868</v>
      </c>
      <c r="C646" t="s">
        <v>807</v>
      </c>
      <c r="D646" s="8" t="s">
        <v>50</v>
      </c>
      <c r="E646">
        <v>2.8959999999999999</v>
      </c>
      <c r="F646" s="8">
        <v>44267</v>
      </c>
      <c r="G646" t="s">
        <v>808</v>
      </c>
      <c r="H646" t="s">
        <v>78</v>
      </c>
      <c r="I646">
        <v>9</v>
      </c>
      <c r="J646" t="s">
        <v>807</v>
      </c>
      <c r="M646" t="s">
        <v>890</v>
      </c>
      <c r="N646" t="s">
        <v>50</v>
      </c>
      <c r="O646">
        <v>2.8959999999999999</v>
      </c>
      <c r="P646">
        <v>10.675000000000001</v>
      </c>
      <c r="Q646">
        <v>235.82900000000001</v>
      </c>
      <c r="R646">
        <v>-0.87033085214294892</v>
      </c>
      <c r="S646">
        <v>-23.709179887145041</v>
      </c>
      <c r="T646">
        <v>0.86639124188345773</v>
      </c>
      <c r="U646">
        <v>8.4203188217105058</v>
      </c>
      <c r="V646">
        <v>9.7188411131736281</v>
      </c>
    </row>
    <row r="647" spans="1:22" ht="12.75" x14ac:dyDescent="0.2">
      <c r="A647" t="s">
        <v>71</v>
      </c>
      <c r="B647" t="s">
        <v>868</v>
      </c>
      <c r="C647" t="s">
        <v>807</v>
      </c>
      <c r="D647" s="8" t="s">
        <v>51</v>
      </c>
      <c r="E647">
        <v>3.1240000000000001</v>
      </c>
      <c r="F647" s="8">
        <v>44267</v>
      </c>
      <c r="G647" t="s">
        <v>808</v>
      </c>
      <c r="H647" t="s">
        <v>78</v>
      </c>
      <c r="I647">
        <v>10</v>
      </c>
      <c r="J647" t="s">
        <v>807</v>
      </c>
      <c r="M647" t="s">
        <v>891</v>
      </c>
      <c r="N647" t="s">
        <v>51</v>
      </c>
      <c r="O647">
        <v>3.1240000000000001</v>
      </c>
      <c r="P647">
        <v>12.667</v>
      </c>
      <c r="Q647">
        <v>272.69900000000001</v>
      </c>
      <c r="R647">
        <v>-0.8309323965046006</v>
      </c>
      <c r="S647">
        <v>-23.681005500486052</v>
      </c>
      <c r="T647">
        <v>0.9504865838990727</v>
      </c>
      <c r="U647">
        <v>9.0464011699418521</v>
      </c>
      <c r="V647">
        <v>9.5176526667339498</v>
      </c>
    </row>
    <row r="648" spans="1:22" ht="12.75" x14ac:dyDescent="0.2">
      <c r="A648" t="s">
        <v>71</v>
      </c>
      <c r="B648" t="s">
        <v>868</v>
      </c>
      <c r="C648" t="s">
        <v>807</v>
      </c>
      <c r="D648" s="8" t="s">
        <v>193</v>
      </c>
      <c r="E648">
        <v>2.9180000000000001</v>
      </c>
      <c r="F648" s="8">
        <v>44267</v>
      </c>
      <c r="G648" t="s">
        <v>808</v>
      </c>
      <c r="H648" t="s">
        <v>78</v>
      </c>
      <c r="I648">
        <v>11</v>
      </c>
      <c r="J648" t="s">
        <v>807</v>
      </c>
      <c r="K648" t="s">
        <v>262</v>
      </c>
      <c r="M648" t="s">
        <v>892</v>
      </c>
      <c r="N648" t="s">
        <v>193</v>
      </c>
      <c r="O648">
        <v>2.9180000000000001</v>
      </c>
      <c r="P648">
        <v>12.025</v>
      </c>
      <c r="Q648">
        <v>256.05099999999999</v>
      </c>
      <c r="R648">
        <v>-0.55477040675587785</v>
      </c>
      <c r="S648">
        <v>-23.613893539284106</v>
      </c>
      <c r="T648">
        <v>0.96678786963127938</v>
      </c>
      <c r="U648">
        <v>9.0717575693643102</v>
      </c>
      <c r="V648">
        <v>9.3834002828605652</v>
      </c>
    </row>
    <row r="649" spans="1:22" ht="12.75" x14ac:dyDescent="0.2">
      <c r="A649" t="s">
        <v>71</v>
      </c>
      <c r="B649" t="s">
        <v>868</v>
      </c>
      <c r="C649" t="s">
        <v>807</v>
      </c>
      <c r="D649" s="8" t="s">
        <v>195</v>
      </c>
      <c r="E649">
        <v>2.9620000000000002</v>
      </c>
      <c r="F649" s="8">
        <v>44267</v>
      </c>
      <c r="G649" t="s">
        <v>808</v>
      </c>
      <c r="H649" t="s">
        <v>78</v>
      </c>
      <c r="I649">
        <v>12</v>
      </c>
      <c r="J649" t="s">
        <v>807</v>
      </c>
      <c r="M649" t="s">
        <v>893</v>
      </c>
      <c r="N649" t="s">
        <v>195</v>
      </c>
      <c r="O649">
        <v>2.9620000000000002</v>
      </c>
      <c r="P649">
        <v>11.957000000000001</v>
      </c>
      <c r="Q649">
        <v>250.489</v>
      </c>
      <c r="R649">
        <v>-0.55107342894134415</v>
      </c>
      <c r="S649">
        <v>-23.61526378228076</v>
      </c>
      <c r="T649">
        <v>0.94507879758421087</v>
      </c>
      <c r="U649">
        <v>8.7445909481515329</v>
      </c>
      <c r="V649">
        <v>9.2527638653033577</v>
      </c>
    </row>
    <row r="650" spans="1:22" ht="12.75" x14ac:dyDescent="0.2">
      <c r="A650" t="s">
        <v>43</v>
      </c>
      <c r="B650" t="s">
        <v>868</v>
      </c>
      <c r="C650" t="s">
        <v>807</v>
      </c>
      <c r="D650" s="8">
        <v>1</v>
      </c>
      <c r="E650">
        <v>2.968</v>
      </c>
      <c r="F650" s="8">
        <v>44267</v>
      </c>
      <c r="G650" t="s">
        <v>808</v>
      </c>
      <c r="H650" t="s">
        <v>83</v>
      </c>
      <c r="I650">
        <v>1</v>
      </c>
      <c r="J650" t="s">
        <v>807</v>
      </c>
      <c r="M650" t="s">
        <v>894</v>
      </c>
      <c r="N650" t="s">
        <v>95</v>
      </c>
      <c r="O650">
        <v>2.968</v>
      </c>
      <c r="P650">
        <v>18.495999999999999</v>
      </c>
      <c r="Q650">
        <v>496.899</v>
      </c>
      <c r="R650">
        <v>3.7076571865565287</v>
      </c>
      <c r="S650">
        <v>-25.477044993972378</v>
      </c>
      <c r="T650">
        <v>1.4556886225973782</v>
      </c>
      <c r="U650">
        <v>17.524148643181004</v>
      </c>
      <c r="V650">
        <v>12.038390883287079</v>
      </c>
    </row>
    <row r="651" spans="1:22" ht="12.75" x14ac:dyDescent="0.2">
      <c r="A651" t="s">
        <v>43</v>
      </c>
      <c r="B651" t="s">
        <v>868</v>
      </c>
      <c r="C651" t="s">
        <v>807</v>
      </c>
      <c r="D651" s="8" t="s">
        <v>50</v>
      </c>
      <c r="E651">
        <v>2.9260000000000002</v>
      </c>
      <c r="F651" s="8">
        <v>44267</v>
      </c>
      <c r="G651" t="s">
        <v>808</v>
      </c>
      <c r="H651" t="s">
        <v>83</v>
      </c>
      <c r="I651">
        <v>2</v>
      </c>
      <c r="J651" t="s">
        <v>807</v>
      </c>
      <c r="M651" t="s">
        <v>895</v>
      </c>
      <c r="N651" t="s">
        <v>50</v>
      </c>
      <c r="O651">
        <v>2.9260000000000002</v>
      </c>
      <c r="P651">
        <v>17.052</v>
      </c>
      <c r="Q651">
        <v>485.38</v>
      </c>
      <c r="R651">
        <v>3.6106224692890914</v>
      </c>
      <c r="S651">
        <v>-25.400427430914274</v>
      </c>
      <c r="T651">
        <v>1.360717187276933</v>
      </c>
      <c r="U651">
        <v>17.355120149811917</v>
      </c>
      <c r="V651">
        <v>12.7543918105003</v>
      </c>
    </row>
    <row r="652" spans="1:22" ht="12.75" x14ac:dyDescent="0.2">
      <c r="A652" t="s">
        <v>43</v>
      </c>
      <c r="B652" t="s">
        <v>868</v>
      </c>
      <c r="C652" t="s">
        <v>807</v>
      </c>
      <c r="D652" s="8" t="s">
        <v>51</v>
      </c>
      <c r="E652">
        <v>2.944</v>
      </c>
      <c r="F652" s="8">
        <v>44267</v>
      </c>
      <c r="G652" t="s">
        <v>808</v>
      </c>
      <c r="H652" t="s">
        <v>83</v>
      </c>
      <c r="I652">
        <v>3</v>
      </c>
      <c r="J652" t="s">
        <v>807</v>
      </c>
      <c r="M652" t="s">
        <v>896</v>
      </c>
      <c r="N652" t="s">
        <v>51</v>
      </c>
      <c r="O652">
        <v>2.944</v>
      </c>
      <c r="P652">
        <v>15.287000000000001</v>
      </c>
      <c r="Q652">
        <v>478.51600000000002</v>
      </c>
      <c r="R652">
        <v>3.838519449880895</v>
      </c>
      <c r="S652">
        <v>-24.94050326045955</v>
      </c>
      <c r="T652">
        <v>1.2132978479054106</v>
      </c>
      <c r="U652">
        <v>17.010532891371458</v>
      </c>
      <c r="V652">
        <v>14.020079999925631</v>
      </c>
    </row>
    <row r="653" spans="1:22" ht="12.75" x14ac:dyDescent="0.2">
      <c r="A653" t="s">
        <v>43</v>
      </c>
      <c r="B653" t="s">
        <v>868</v>
      </c>
      <c r="C653" t="s">
        <v>807</v>
      </c>
      <c r="D653" s="8" t="s">
        <v>193</v>
      </c>
      <c r="E653">
        <v>2.9279999999999999</v>
      </c>
      <c r="F653" s="8">
        <v>44267</v>
      </c>
      <c r="G653" t="s">
        <v>808</v>
      </c>
      <c r="H653" t="s">
        <v>83</v>
      </c>
      <c r="I653">
        <v>4</v>
      </c>
      <c r="J653" t="s">
        <v>807</v>
      </c>
      <c r="M653" t="s">
        <v>897</v>
      </c>
      <c r="N653" t="s">
        <v>193</v>
      </c>
      <c r="O653">
        <v>2.9279999999999999</v>
      </c>
      <c r="P653">
        <v>17.285</v>
      </c>
      <c r="Q653">
        <v>489.78800000000001</v>
      </c>
      <c r="R653">
        <v>3.5496881023256375</v>
      </c>
      <c r="S653">
        <v>-25.146558667143974</v>
      </c>
      <c r="T653">
        <v>1.3786617469168632</v>
      </c>
      <c r="U653">
        <v>17.500026517330785</v>
      </c>
      <c r="V653">
        <v>12.693488128227642</v>
      </c>
    </row>
    <row r="654" spans="1:22" ht="12.75" x14ac:dyDescent="0.2">
      <c r="A654" t="s">
        <v>43</v>
      </c>
      <c r="B654" t="s">
        <v>868</v>
      </c>
      <c r="C654" t="s">
        <v>807</v>
      </c>
      <c r="D654" s="8" t="s">
        <v>195</v>
      </c>
      <c r="E654">
        <v>3.0579999999999998</v>
      </c>
      <c r="F654" s="8">
        <v>44267</v>
      </c>
      <c r="G654" t="s">
        <v>808</v>
      </c>
      <c r="H654" t="s">
        <v>83</v>
      </c>
      <c r="I654">
        <v>5</v>
      </c>
      <c r="J654" t="s">
        <v>807</v>
      </c>
      <c r="M654" t="s">
        <v>898</v>
      </c>
      <c r="N654" t="s">
        <v>195</v>
      </c>
      <c r="O654">
        <v>3.0579999999999998</v>
      </c>
      <c r="P654">
        <v>16.984999999999999</v>
      </c>
      <c r="Q654">
        <v>499.34399999999999</v>
      </c>
      <c r="R654">
        <v>3.399772549151554</v>
      </c>
      <c r="S654">
        <v>-24.718782691959198</v>
      </c>
      <c r="T654">
        <v>1.2976031355275814</v>
      </c>
      <c r="U654">
        <v>17.109125768162635</v>
      </c>
      <c r="V654">
        <v>13.185176037052639</v>
      </c>
    </row>
    <row r="655" spans="1:22" ht="12.75" x14ac:dyDescent="0.2">
      <c r="A655" t="s">
        <v>355</v>
      </c>
      <c r="B655" t="s">
        <v>868</v>
      </c>
      <c r="C655" t="s">
        <v>807</v>
      </c>
      <c r="D655" s="8">
        <v>1</v>
      </c>
      <c r="E655">
        <v>3.0379999999999998</v>
      </c>
      <c r="F655" s="8">
        <v>44267</v>
      </c>
      <c r="G655" t="s">
        <v>808</v>
      </c>
      <c r="H655" t="s">
        <v>83</v>
      </c>
      <c r="I655">
        <v>6</v>
      </c>
      <c r="J655" t="s">
        <v>807</v>
      </c>
      <c r="M655" t="s">
        <v>899</v>
      </c>
      <c r="N655" t="s">
        <v>95</v>
      </c>
      <c r="O655">
        <v>3.0379999999999998</v>
      </c>
      <c r="P655">
        <v>8.2959999999999994</v>
      </c>
      <c r="Q655">
        <v>451.10399999999998</v>
      </c>
      <c r="R655">
        <v>2.1862660778920819</v>
      </c>
      <c r="S655">
        <v>-21.584669284592849</v>
      </c>
      <c r="T655">
        <v>0.64204210843825038</v>
      </c>
      <c r="U655">
        <v>15.536868819149888</v>
      </c>
      <c r="V655">
        <v>24.19914303898679</v>
      </c>
    </row>
    <row r="656" spans="1:22" ht="12.75" x14ac:dyDescent="0.2">
      <c r="A656" t="s">
        <v>355</v>
      </c>
      <c r="B656" t="s">
        <v>868</v>
      </c>
      <c r="C656" t="s">
        <v>807</v>
      </c>
      <c r="D656" s="8" t="s">
        <v>50</v>
      </c>
      <c r="E656">
        <v>3.1579999999999999</v>
      </c>
      <c r="F656" s="8">
        <v>44267</v>
      </c>
      <c r="G656" t="s">
        <v>808</v>
      </c>
      <c r="H656" t="s">
        <v>83</v>
      </c>
      <c r="I656">
        <v>7</v>
      </c>
      <c r="J656" t="s">
        <v>807</v>
      </c>
      <c r="K656" t="s">
        <v>262</v>
      </c>
      <c r="M656" t="s">
        <v>900</v>
      </c>
      <c r="N656" t="s">
        <v>50</v>
      </c>
      <c r="O656">
        <v>3.1579999999999999</v>
      </c>
      <c r="P656">
        <v>9.56</v>
      </c>
      <c r="Q656">
        <v>479.18400000000003</v>
      </c>
      <c r="R656">
        <v>1.7595175751423717</v>
      </c>
      <c r="S656">
        <v>-21.83246739571161</v>
      </c>
      <c r="T656">
        <v>0.71082739707702003</v>
      </c>
      <c r="U656">
        <v>15.893293633169733</v>
      </c>
      <c r="V656">
        <v>22.358864751871195</v>
      </c>
    </row>
    <row r="657" spans="1:22" ht="12.75" x14ac:dyDescent="0.2">
      <c r="A657" t="s">
        <v>355</v>
      </c>
      <c r="B657" t="s">
        <v>868</v>
      </c>
      <c r="C657" t="s">
        <v>807</v>
      </c>
      <c r="D657" s="8" t="s">
        <v>51</v>
      </c>
      <c r="E657">
        <v>2.86</v>
      </c>
      <c r="F657" s="8">
        <v>44267</v>
      </c>
      <c r="G657" t="s">
        <v>808</v>
      </c>
      <c r="H657" t="s">
        <v>83</v>
      </c>
      <c r="I657">
        <v>8</v>
      </c>
      <c r="J657" t="s">
        <v>807</v>
      </c>
      <c r="M657" t="s">
        <v>901</v>
      </c>
      <c r="N657" t="s">
        <v>902</v>
      </c>
      <c r="O657">
        <v>2.86</v>
      </c>
      <c r="P657">
        <v>7.8570000000000002</v>
      </c>
      <c r="Q657">
        <v>438.41199999999998</v>
      </c>
      <c r="R657">
        <v>2.0374493901495394</v>
      </c>
      <c r="S657">
        <v>-21.514602371530643</v>
      </c>
      <c r="T657">
        <v>0.64684625843605137</v>
      </c>
      <c r="U657">
        <v>16.067784883694568</v>
      </c>
      <c r="V657">
        <v>24.840191427470497</v>
      </c>
    </row>
    <row r="658" spans="1:22" ht="12.75" x14ac:dyDescent="0.2">
      <c r="A658" t="s">
        <v>355</v>
      </c>
      <c r="B658" t="s">
        <v>868</v>
      </c>
      <c r="C658" t="s">
        <v>807</v>
      </c>
      <c r="D658" s="8" t="s">
        <v>193</v>
      </c>
      <c r="E658">
        <v>3.1440000000000001</v>
      </c>
      <c r="F658" s="8">
        <v>44267</v>
      </c>
      <c r="G658" t="s">
        <v>808</v>
      </c>
      <c r="H658" t="s">
        <v>83</v>
      </c>
      <c r="I658">
        <v>9</v>
      </c>
      <c r="J658" t="s">
        <v>807</v>
      </c>
      <c r="M658" t="s">
        <v>903</v>
      </c>
      <c r="N658" t="s">
        <v>904</v>
      </c>
      <c r="O658">
        <v>3.1440000000000001</v>
      </c>
      <c r="P658">
        <v>8.4049999999999994</v>
      </c>
      <c r="Q658">
        <v>471.572</v>
      </c>
      <c r="R658">
        <v>2.2938884815382625</v>
      </c>
      <c r="S658">
        <v>-21.097619060778467</v>
      </c>
      <c r="T658">
        <v>0.62973772049450905</v>
      </c>
      <c r="U658">
        <v>15.75208546833233</v>
      </c>
      <c r="V658">
        <v>25.013723897566145</v>
      </c>
    </row>
    <row r="659" spans="1:22" ht="12.75" x14ac:dyDescent="0.2">
      <c r="A659" t="s">
        <v>355</v>
      </c>
      <c r="B659" t="s">
        <v>868</v>
      </c>
      <c r="C659" t="s">
        <v>807</v>
      </c>
      <c r="D659" s="8" t="s">
        <v>195</v>
      </c>
      <c r="E659">
        <v>3.1059999999999999</v>
      </c>
      <c r="F659" s="8">
        <v>44267</v>
      </c>
      <c r="G659" t="s">
        <v>808</v>
      </c>
      <c r="H659" t="s">
        <v>83</v>
      </c>
      <c r="I659">
        <v>10</v>
      </c>
      <c r="J659" t="s">
        <v>807</v>
      </c>
      <c r="M659" t="s">
        <v>905</v>
      </c>
      <c r="N659" t="s">
        <v>195</v>
      </c>
      <c r="O659">
        <v>3.1059999999999999</v>
      </c>
      <c r="P659">
        <v>8.9339999999999993</v>
      </c>
      <c r="Q659">
        <v>470.74599999999998</v>
      </c>
      <c r="R659">
        <v>1.9420528373231085</v>
      </c>
      <c r="S659">
        <v>-21.541914145978616</v>
      </c>
      <c r="T659">
        <v>0.67669407159907868</v>
      </c>
      <c r="U659">
        <v>15.89599073984067</v>
      </c>
      <c r="V659">
        <v>23.490660561392616</v>
      </c>
    </row>
    <row r="660" spans="1:22" ht="12.75" x14ac:dyDescent="0.2">
      <c r="A660" t="s">
        <v>86</v>
      </c>
      <c r="B660" t="s">
        <v>868</v>
      </c>
      <c r="C660" t="s">
        <v>86</v>
      </c>
      <c r="D660" s="8" t="s">
        <v>807</v>
      </c>
      <c r="E660" t="s">
        <v>807</v>
      </c>
      <c r="F660" s="8"/>
      <c r="G660" t="s">
        <v>808</v>
      </c>
      <c r="H660" t="s">
        <v>83</v>
      </c>
      <c r="I660">
        <v>11</v>
      </c>
      <c r="J660" t="s">
        <v>807</v>
      </c>
    </row>
    <row r="661" spans="1:22" ht="12.75" x14ac:dyDescent="0.2">
      <c r="A661" t="s">
        <v>86</v>
      </c>
      <c r="B661" t="s">
        <v>868</v>
      </c>
      <c r="C661" t="s">
        <v>86</v>
      </c>
      <c r="D661" s="8" t="s">
        <v>807</v>
      </c>
      <c r="E661" t="s">
        <v>807</v>
      </c>
      <c r="F661" s="8"/>
      <c r="G661" t="s">
        <v>808</v>
      </c>
      <c r="H661" t="s">
        <v>83</v>
      </c>
      <c r="I661">
        <v>12</v>
      </c>
      <c r="J661" t="s">
        <v>807</v>
      </c>
    </row>
    <row r="662" spans="1:22" ht="12.75" x14ac:dyDescent="0.2">
      <c r="A662" t="s">
        <v>64</v>
      </c>
      <c r="B662" t="s">
        <v>868</v>
      </c>
      <c r="C662" t="s">
        <v>807</v>
      </c>
      <c r="D662" s="8">
        <v>1</v>
      </c>
      <c r="E662">
        <v>3.02</v>
      </c>
      <c r="F662" s="8">
        <v>44267</v>
      </c>
      <c r="G662" t="s">
        <v>906</v>
      </c>
      <c r="H662" t="s">
        <v>14</v>
      </c>
      <c r="I662">
        <v>1</v>
      </c>
      <c r="J662" t="s">
        <v>807</v>
      </c>
      <c r="M662" t="s">
        <v>907</v>
      </c>
      <c r="N662" t="s">
        <v>95</v>
      </c>
      <c r="O662">
        <v>3.02</v>
      </c>
      <c r="P662">
        <v>9.1750000000000007</v>
      </c>
      <c r="Q662">
        <v>167.57499999999999</v>
      </c>
      <c r="R662">
        <v>0.53006059020293872</v>
      </c>
      <c r="S662">
        <v>-25.434357987669152</v>
      </c>
      <c r="T662">
        <v>0.71425018357288883</v>
      </c>
      <c r="U662">
        <v>5.674219029276772</v>
      </c>
      <c r="V662">
        <v>7.9443018143763924</v>
      </c>
    </row>
    <row r="663" spans="1:22" ht="12.75" x14ac:dyDescent="0.2">
      <c r="A663" t="s">
        <v>64</v>
      </c>
      <c r="B663" t="s">
        <v>868</v>
      </c>
      <c r="C663" t="s">
        <v>807</v>
      </c>
      <c r="D663" s="8" t="s">
        <v>50</v>
      </c>
      <c r="E663">
        <v>2.9820000000000002</v>
      </c>
      <c r="F663" s="8">
        <v>44267</v>
      </c>
      <c r="G663" t="s">
        <v>906</v>
      </c>
      <c r="H663" t="s">
        <v>14</v>
      </c>
      <c r="I663">
        <v>2</v>
      </c>
      <c r="J663" t="s">
        <v>807</v>
      </c>
      <c r="M663" t="s">
        <v>908</v>
      </c>
      <c r="N663" t="s">
        <v>50</v>
      </c>
      <c r="O663">
        <v>2.9820000000000002</v>
      </c>
      <c r="P663">
        <v>10.984999999999999</v>
      </c>
      <c r="Q663">
        <v>195.321</v>
      </c>
      <c r="R663">
        <v>1.1768570207132565</v>
      </c>
      <c r="S663">
        <v>-25.25802076111075</v>
      </c>
      <c r="T663">
        <v>0.86444153878200369</v>
      </c>
      <c r="U663">
        <v>6.7394359309312435</v>
      </c>
      <c r="V663">
        <v>7.7962888507499244</v>
      </c>
    </row>
    <row r="664" spans="1:22" ht="12.75" x14ac:dyDescent="0.2">
      <c r="A664" t="s">
        <v>64</v>
      </c>
      <c r="B664" t="s">
        <v>868</v>
      </c>
      <c r="C664" t="s">
        <v>807</v>
      </c>
      <c r="D664" s="8" t="s">
        <v>51</v>
      </c>
      <c r="E664">
        <v>2.9420000000000002</v>
      </c>
      <c r="F664" s="8">
        <v>44267</v>
      </c>
      <c r="G664" t="s">
        <v>906</v>
      </c>
      <c r="H664" t="s">
        <v>14</v>
      </c>
      <c r="I664">
        <v>3</v>
      </c>
      <c r="J664" t="s">
        <v>807</v>
      </c>
      <c r="M664" t="s">
        <v>909</v>
      </c>
      <c r="N664" t="s">
        <v>51</v>
      </c>
      <c r="O664">
        <v>2.9420000000000002</v>
      </c>
      <c r="P664">
        <v>12.023999999999999</v>
      </c>
      <c r="Q664">
        <v>214.298</v>
      </c>
      <c r="R664">
        <v>0.4615157599972366</v>
      </c>
      <c r="S664">
        <v>-25.117823350488873</v>
      </c>
      <c r="T664">
        <v>0.95822750192274131</v>
      </c>
      <c r="U664">
        <v>7.5226481594660912</v>
      </c>
      <c r="V664">
        <v>7.8505867806668501</v>
      </c>
    </row>
    <row r="665" spans="1:22" ht="12.75" x14ac:dyDescent="0.2">
      <c r="A665" t="s">
        <v>64</v>
      </c>
      <c r="B665" t="s">
        <v>868</v>
      </c>
      <c r="C665" t="s">
        <v>807</v>
      </c>
      <c r="D665" s="8" t="s">
        <v>193</v>
      </c>
      <c r="E665">
        <v>3.0419999999999998</v>
      </c>
      <c r="F665" s="8">
        <v>44267</v>
      </c>
      <c r="G665" t="s">
        <v>906</v>
      </c>
      <c r="H665" t="s">
        <v>14</v>
      </c>
      <c r="I665">
        <v>4</v>
      </c>
      <c r="J665" t="s">
        <v>807</v>
      </c>
      <c r="M665" t="s">
        <v>910</v>
      </c>
      <c r="N665" t="s">
        <v>193</v>
      </c>
      <c r="O665">
        <v>3.0419999999999998</v>
      </c>
      <c r="P665">
        <v>12.734</v>
      </c>
      <c r="Q665">
        <v>228.089</v>
      </c>
      <c r="R665">
        <v>0.52485447431024701</v>
      </c>
      <c r="S665">
        <v>-25.182080682592868</v>
      </c>
      <c r="T665">
        <v>0.9812482395943114</v>
      </c>
      <c r="U665">
        <v>7.7598608767915005</v>
      </c>
      <c r="V665">
        <v>7.9081526607372545</v>
      </c>
    </row>
    <row r="666" spans="1:22" ht="12.75" x14ac:dyDescent="0.2">
      <c r="A666" t="s">
        <v>64</v>
      </c>
      <c r="B666" t="s">
        <v>868</v>
      </c>
      <c r="C666" t="s">
        <v>807</v>
      </c>
      <c r="D666" s="8" t="s">
        <v>195</v>
      </c>
      <c r="E666">
        <v>2.9079999999999999</v>
      </c>
      <c r="F666" s="8">
        <v>44267</v>
      </c>
      <c r="G666" t="s">
        <v>906</v>
      </c>
      <c r="H666" t="s">
        <v>14</v>
      </c>
      <c r="I666">
        <v>5</v>
      </c>
      <c r="J666" t="s">
        <v>807</v>
      </c>
      <c r="M666" t="s">
        <v>911</v>
      </c>
      <c r="N666" t="s">
        <v>195</v>
      </c>
      <c r="O666">
        <v>2.9079999999999999</v>
      </c>
      <c r="P666">
        <v>11.013999999999999</v>
      </c>
      <c r="Q666">
        <v>196.76599999999999</v>
      </c>
      <c r="R666">
        <v>0.97367960267307785</v>
      </c>
      <c r="S666">
        <v>-25.210959281690126</v>
      </c>
      <c r="T666">
        <v>0.88791118524350499</v>
      </c>
      <c r="U666">
        <v>6.967048695114098</v>
      </c>
      <c r="V666">
        <v>7.8465603439869058</v>
      </c>
    </row>
    <row r="667" spans="1:22" ht="12.75" x14ac:dyDescent="0.2">
      <c r="A667" t="s">
        <v>11</v>
      </c>
      <c r="B667" t="s">
        <v>868</v>
      </c>
      <c r="C667" t="s">
        <v>807</v>
      </c>
      <c r="D667" s="8">
        <v>1</v>
      </c>
      <c r="E667">
        <v>3.0059999999999998</v>
      </c>
      <c r="F667" s="8">
        <v>44267</v>
      </c>
      <c r="G667" t="s">
        <v>906</v>
      </c>
      <c r="H667" t="s">
        <v>14</v>
      </c>
      <c r="I667">
        <v>6</v>
      </c>
      <c r="J667" t="s">
        <v>807</v>
      </c>
      <c r="M667" t="s">
        <v>912</v>
      </c>
      <c r="N667" t="s">
        <v>95</v>
      </c>
      <c r="O667">
        <v>3.0059999999999998</v>
      </c>
      <c r="P667">
        <v>17.026</v>
      </c>
      <c r="Q667">
        <v>491.98700000000002</v>
      </c>
      <c r="R667">
        <v>-0.33472127758885306</v>
      </c>
      <c r="S667">
        <v>-26.332060687751692</v>
      </c>
      <c r="T667">
        <v>1.3226878441517311</v>
      </c>
      <c r="U667">
        <v>17.195117397460134</v>
      </c>
      <c r="V667">
        <v>13.000132626521371</v>
      </c>
    </row>
    <row r="668" spans="1:22" ht="12.75" x14ac:dyDescent="0.2">
      <c r="A668" t="s">
        <v>11</v>
      </c>
      <c r="B668" t="s">
        <v>868</v>
      </c>
      <c r="C668" t="s">
        <v>807</v>
      </c>
      <c r="D668" s="8" t="s">
        <v>50</v>
      </c>
      <c r="E668">
        <v>2.9940000000000002</v>
      </c>
      <c r="F668" s="8">
        <v>44267</v>
      </c>
      <c r="G668" t="s">
        <v>906</v>
      </c>
      <c r="H668" t="s">
        <v>14</v>
      </c>
      <c r="I668">
        <v>7</v>
      </c>
      <c r="J668" t="s">
        <v>807</v>
      </c>
      <c r="M668" t="s">
        <v>913</v>
      </c>
      <c r="N668" t="s">
        <v>50</v>
      </c>
      <c r="O668">
        <v>2.9940000000000002</v>
      </c>
      <c r="P668">
        <v>14.7</v>
      </c>
      <c r="Q668">
        <v>470.21300000000002</v>
      </c>
      <c r="R668">
        <v>-0.39224028344371398</v>
      </c>
      <c r="S668">
        <v>-25.971035927149714</v>
      </c>
      <c r="T668">
        <v>1.1480602511738969</v>
      </c>
      <c r="U668">
        <v>16.470675782673741</v>
      </c>
      <c r="V668">
        <v>14.346525599011375</v>
      </c>
    </row>
    <row r="669" spans="1:22" ht="12.75" x14ac:dyDescent="0.2">
      <c r="A669" t="s">
        <v>11</v>
      </c>
      <c r="B669" t="s">
        <v>868</v>
      </c>
      <c r="C669" t="s">
        <v>807</v>
      </c>
      <c r="D669" s="8" t="s">
        <v>51</v>
      </c>
      <c r="E669">
        <v>2.9620000000000002</v>
      </c>
      <c r="F669" s="8">
        <v>44267</v>
      </c>
      <c r="G669" t="s">
        <v>906</v>
      </c>
      <c r="H669" t="s">
        <v>14</v>
      </c>
      <c r="I669">
        <v>8</v>
      </c>
      <c r="J669" t="s">
        <v>807</v>
      </c>
      <c r="M669" t="s">
        <v>914</v>
      </c>
      <c r="N669" t="s">
        <v>51</v>
      </c>
      <c r="O669">
        <v>2.9620000000000002</v>
      </c>
      <c r="P669">
        <v>15.919</v>
      </c>
      <c r="Q669">
        <v>483.447</v>
      </c>
      <c r="R669">
        <v>-0.78541494340161599</v>
      </c>
      <c r="S669">
        <v>-26.167096490238002</v>
      </c>
      <c r="T669">
        <v>1.2561344915024137</v>
      </c>
      <c r="U669">
        <v>17.124495260704911</v>
      </c>
      <c r="V669">
        <v>13.632692499529224</v>
      </c>
    </row>
    <row r="670" spans="1:22" ht="12.75" x14ac:dyDescent="0.2">
      <c r="A670" t="s">
        <v>11</v>
      </c>
      <c r="B670" t="s">
        <v>868</v>
      </c>
      <c r="C670" t="s">
        <v>807</v>
      </c>
      <c r="D670" s="8" t="s">
        <v>193</v>
      </c>
      <c r="E670">
        <v>2.9340000000000002</v>
      </c>
      <c r="F670" s="8">
        <v>44270</v>
      </c>
      <c r="G670" t="s">
        <v>906</v>
      </c>
      <c r="H670" t="s">
        <v>14</v>
      </c>
      <c r="I670">
        <v>9</v>
      </c>
      <c r="J670" t="s">
        <v>807</v>
      </c>
      <c r="K670" t="s">
        <v>262</v>
      </c>
      <c r="M670" t="s">
        <v>915</v>
      </c>
      <c r="N670" t="s">
        <v>193</v>
      </c>
      <c r="O670">
        <v>2.9340000000000002</v>
      </c>
      <c r="P670">
        <v>15.18</v>
      </c>
      <c r="Q670">
        <v>447.33699999999999</v>
      </c>
      <c r="R670">
        <v>-0.50895523354807182</v>
      </c>
      <c r="S670">
        <v>-27.295687877101471</v>
      </c>
      <c r="T670">
        <v>1.3507495847044588</v>
      </c>
      <c r="U670">
        <v>17.65192054598587</v>
      </c>
      <c r="V670">
        <v>13.068240587205565</v>
      </c>
    </row>
    <row r="671" spans="1:22" ht="12.75" x14ac:dyDescent="0.2">
      <c r="A671" t="s">
        <v>11</v>
      </c>
      <c r="B671" t="s">
        <v>868</v>
      </c>
      <c r="C671" t="s">
        <v>807</v>
      </c>
      <c r="D671" s="8" t="s">
        <v>195</v>
      </c>
      <c r="E671">
        <v>2.9460000000000002</v>
      </c>
      <c r="F671" s="8">
        <v>44270</v>
      </c>
      <c r="G671" t="s">
        <v>906</v>
      </c>
      <c r="H671" t="s">
        <v>14</v>
      </c>
      <c r="I671">
        <v>10</v>
      </c>
      <c r="J671" t="s">
        <v>807</v>
      </c>
      <c r="M671" t="s">
        <v>916</v>
      </c>
      <c r="N671" t="s">
        <v>195</v>
      </c>
      <c r="O671">
        <v>2.9460000000000002</v>
      </c>
      <c r="P671">
        <v>13.856</v>
      </c>
      <c r="Q671">
        <v>440.83199999999999</v>
      </c>
      <c r="R671">
        <v>-0.78883503196827176</v>
      </c>
      <c r="S671">
        <v>-26.861745919118082</v>
      </c>
      <c r="T671">
        <v>1.2263776798428558</v>
      </c>
      <c r="U671">
        <v>17.286474781603818</v>
      </c>
      <c r="V671">
        <v>14.095555607159168</v>
      </c>
    </row>
    <row r="672" spans="1:22" ht="12.75" x14ac:dyDescent="0.2">
      <c r="A672" t="s">
        <v>30</v>
      </c>
      <c r="B672" t="s">
        <v>868</v>
      </c>
      <c r="C672" t="s">
        <v>807</v>
      </c>
      <c r="D672" s="8">
        <v>1</v>
      </c>
      <c r="E672">
        <v>2.9860000000000002</v>
      </c>
      <c r="F672" s="8">
        <v>44270</v>
      </c>
      <c r="G672" t="s">
        <v>906</v>
      </c>
      <c r="H672" t="s">
        <v>14</v>
      </c>
      <c r="I672">
        <v>11</v>
      </c>
      <c r="J672" t="s">
        <v>807</v>
      </c>
      <c r="M672" t="s">
        <v>917</v>
      </c>
      <c r="N672" t="s">
        <v>95</v>
      </c>
      <c r="O672">
        <v>2.9860000000000002</v>
      </c>
      <c r="P672">
        <v>8.9789999999999992</v>
      </c>
      <c r="Q672">
        <v>360.96600000000001</v>
      </c>
      <c r="R672">
        <v>1.5381106038361079</v>
      </c>
      <c r="S672">
        <v>-22.734314257843646</v>
      </c>
      <c r="T672">
        <v>0.7803920929919187</v>
      </c>
      <c r="U672">
        <v>13.906279029211177</v>
      </c>
      <c r="V672">
        <v>17.819605239587151</v>
      </c>
    </row>
    <row r="673" spans="1:22" ht="12.75" x14ac:dyDescent="0.2">
      <c r="A673" t="s">
        <v>30</v>
      </c>
      <c r="B673" t="s">
        <v>868</v>
      </c>
      <c r="C673" t="s">
        <v>807</v>
      </c>
      <c r="D673" s="8" t="s">
        <v>50</v>
      </c>
      <c r="E673">
        <v>3.004</v>
      </c>
      <c r="F673" s="8">
        <v>44270</v>
      </c>
      <c r="G673" t="s">
        <v>906</v>
      </c>
      <c r="H673" t="s">
        <v>14</v>
      </c>
      <c r="I673">
        <v>12</v>
      </c>
      <c r="J673" t="s">
        <v>807</v>
      </c>
      <c r="M673" t="s">
        <v>918</v>
      </c>
      <c r="N673" t="s">
        <v>50</v>
      </c>
      <c r="O673">
        <v>3.004</v>
      </c>
      <c r="P673">
        <v>10.071999999999999</v>
      </c>
      <c r="Q673">
        <v>381.096</v>
      </c>
      <c r="R673">
        <v>0.9859050397297362</v>
      </c>
      <c r="S673">
        <v>-23.534235407857931</v>
      </c>
      <c r="T673">
        <v>0.87039816868086095</v>
      </c>
      <c r="U673">
        <v>14.632647039132419</v>
      </c>
      <c r="V673">
        <v>16.811440517285376</v>
      </c>
    </row>
    <row r="674" spans="1:22" ht="12.75" x14ac:dyDescent="0.2">
      <c r="A674" t="s">
        <v>30</v>
      </c>
      <c r="B674" t="s">
        <v>868</v>
      </c>
      <c r="C674" t="s">
        <v>807</v>
      </c>
      <c r="D674" s="8" t="s">
        <v>51</v>
      </c>
      <c r="E674">
        <v>3.1320000000000001</v>
      </c>
      <c r="F674" s="8">
        <v>44270</v>
      </c>
      <c r="G674" t="s">
        <v>906</v>
      </c>
      <c r="H674" t="s">
        <v>31</v>
      </c>
      <c r="I674">
        <v>1</v>
      </c>
      <c r="J674" t="s">
        <v>807</v>
      </c>
      <c r="M674" t="s">
        <v>919</v>
      </c>
      <c r="N674" t="s">
        <v>51</v>
      </c>
      <c r="O674">
        <v>3.1320000000000001</v>
      </c>
      <c r="P674">
        <v>10.641</v>
      </c>
      <c r="Q674">
        <v>388.78800000000001</v>
      </c>
      <c r="R674">
        <v>1.7311886142275998</v>
      </c>
      <c r="S674">
        <v>-23.588729409948254</v>
      </c>
      <c r="T674">
        <v>0.88351189400253349</v>
      </c>
      <c r="U674">
        <v>14.338619951091841</v>
      </c>
      <c r="V674">
        <v>16.229119323039612</v>
      </c>
    </row>
    <row r="675" spans="1:22" ht="12.75" x14ac:dyDescent="0.2">
      <c r="A675" t="s">
        <v>30</v>
      </c>
      <c r="B675" t="s">
        <v>868</v>
      </c>
      <c r="C675" t="s">
        <v>807</v>
      </c>
      <c r="D675" s="8" t="s">
        <v>193</v>
      </c>
      <c r="E675">
        <v>2.93</v>
      </c>
      <c r="F675" s="8">
        <v>44270</v>
      </c>
      <c r="G675" t="s">
        <v>906</v>
      </c>
      <c r="H675" t="s">
        <v>31</v>
      </c>
      <c r="I675">
        <v>2</v>
      </c>
      <c r="J675" t="s">
        <v>807</v>
      </c>
      <c r="M675" t="s">
        <v>920</v>
      </c>
      <c r="N675" t="s">
        <v>193</v>
      </c>
      <c r="O675">
        <v>2.93</v>
      </c>
      <c r="P675">
        <v>9.5259999999999998</v>
      </c>
      <c r="Q675">
        <v>362.21300000000002</v>
      </c>
      <c r="R675">
        <v>1.3117133385410784</v>
      </c>
      <c r="S675">
        <v>-23.16701349389966</v>
      </c>
      <c r="T675">
        <v>0.84500466632303206</v>
      </c>
      <c r="U675">
        <v>14.290071113428615</v>
      </c>
      <c r="V675">
        <v>16.911233372959558</v>
      </c>
    </row>
    <row r="676" spans="1:22" ht="12.75" x14ac:dyDescent="0.2">
      <c r="A676" t="s">
        <v>30</v>
      </c>
      <c r="B676" t="s">
        <v>868</v>
      </c>
      <c r="C676" t="s">
        <v>807</v>
      </c>
      <c r="D676" s="8" t="s">
        <v>195</v>
      </c>
      <c r="E676">
        <v>3.024</v>
      </c>
      <c r="F676" s="8">
        <v>44270</v>
      </c>
      <c r="G676" t="s">
        <v>906</v>
      </c>
      <c r="H676" t="s">
        <v>31</v>
      </c>
      <c r="I676">
        <v>3</v>
      </c>
      <c r="J676" t="s">
        <v>807</v>
      </c>
      <c r="M676" t="s">
        <v>921</v>
      </c>
      <c r="N676" t="s">
        <v>195</v>
      </c>
      <c r="O676">
        <v>3.024</v>
      </c>
      <c r="P676">
        <v>8.4410000000000007</v>
      </c>
      <c r="Q676">
        <v>358.68799999999999</v>
      </c>
      <c r="R676">
        <v>0.98566357641440971</v>
      </c>
      <c r="S676">
        <v>-21.931017347931867</v>
      </c>
      <c r="T676">
        <v>0.72624461723585632</v>
      </c>
      <c r="U676">
        <v>13.63432732659593</v>
      </c>
      <c r="V676">
        <v>18.773739595467493</v>
      </c>
    </row>
    <row r="677" spans="1:22" ht="12.75" x14ac:dyDescent="0.2">
      <c r="A677" t="s">
        <v>26</v>
      </c>
      <c r="B677" t="s">
        <v>868</v>
      </c>
      <c r="C677" t="s">
        <v>807</v>
      </c>
      <c r="D677" s="8">
        <v>1</v>
      </c>
      <c r="E677">
        <v>3.0459999999999998</v>
      </c>
      <c r="F677" s="8">
        <v>44270</v>
      </c>
      <c r="G677" t="s">
        <v>906</v>
      </c>
      <c r="H677" t="s">
        <v>31</v>
      </c>
      <c r="I677">
        <v>4</v>
      </c>
      <c r="J677" t="s">
        <v>807</v>
      </c>
      <c r="M677" t="s">
        <v>922</v>
      </c>
      <c r="N677" t="s">
        <v>95</v>
      </c>
      <c r="O677">
        <v>3.0459999999999998</v>
      </c>
      <c r="P677">
        <v>6.3979999999999997</v>
      </c>
      <c r="Q677">
        <v>401.41</v>
      </c>
      <c r="R677">
        <v>4.6406092519641451</v>
      </c>
      <c r="S677">
        <v>-19.829270847392436</v>
      </c>
      <c r="T677">
        <v>0.54446841065893758</v>
      </c>
      <c r="U677">
        <v>15.251826538905341</v>
      </c>
      <c r="V677">
        <v>28.012325858256801</v>
      </c>
    </row>
    <row r="678" spans="1:22" ht="12.75" x14ac:dyDescent="0.2">
      <c r="A678" t="s">
        <v>26</v>
      </c>
      <c r="B678" t="s">
        <v>868</v>
      </c>
      <c r="C678" t="s">
        <v>807</v>
      </c>
      <c r="D678" s="8" t="s">
        <v>50</v>
      </c>
      <c r="E678">
        <v>2.948</v>
      </c>
      <c r="F678" s="8">
        <v>44270</v>
      </c>
      <c r="G678" t="s">
        <v>906</v>
      </c>
      <c r="H678" t="s">
        <v>31</v>
      </c>
      <c r="I678">
        <v>5</v>
      </c>
      <c r="J678" t="s">
        <v>807</v>
      </c>
      <c r="M678" t="s">
        <v>923</v>
      </c>
      <c r="N678" t="s">
        <v>50</v>
      </c>
      <c r="O678">
        <v>2.948</v>
      </c>
      <c r="P678">
        <v>6.7709999999999999</v>
      </c>
      <c r="Q678">
        <v>394.27199999999999</v>
      </c>
      <c r="R678">
        <v>4.4147274406761241</v>
      </c>
      <c r="S678">
        <v>-20.041897946631373</v>
      </c>
      <c r="T678">
        <v>0.59569741240026197</v>
      </c>
      <c r="U678">
        <v>15.458939144068484</v>
      </c>
      <c r="V678">
        <v>25.950992605086707</v>
      </c>
    </row>
    <row r="679" spans="1:22" ht="12.75" x14ac:dyDescent="0.2">
      <c r="A679" t="s">
        <v>26</v>
      </c>
      <c r="B679" t="s">
        <v>868</v>
      </c>
      <c r="C679" t="s">
        <v>807</v>
      </c>
      <c r="D679" s="8" t="s">
        <v>51</v>
      </c>
      <c r="E679">
        <v>3.12</v>
      </c>
      <c r="F679" s="8">
        <v>44270</v>
      </c>
      <c r="G679" t="s">
        <v>906</v>
      </c>
      <c r="H679" t="s">
        <v>31</v>
      </c>
      <c r="I679">
        <v>6</v>
      </c>
      <c r="J679" t="s">
        <v>807</v>
      </c>
      <c r="M679" t="s">
        <v>924</v>
      </c>
      <c r="N679" t="s">
        <v>51</v>
      </c>
      <c r="O679">
        <v>3.12</v>
      </c>
      <c r="P679">
        <v>6.6189999999999998</v>
      </c>
      <c r="Q679">
        <v>406.74400000000003</v>
      </c>
      <c r="R679">
        <v>4.1983981086442483</v>
      </c>
      <c r="S679">
        <v>-19.493991146107625</v>
      </c>
      <c r="T679">
        <v>0.55121194756922154</v>
      </c>
      <c r="U679">
        <v>15.073145448553641</v>
      </c>
      <c r="V679">
        <v>27.345462149404419</v>
      </c>
    </row>
    <row r="680" spans="1:22" ht="12.75" x14ac:dyDescent="0.2">
      <c r="A680" t="s">
        <v>26</v>
      </c>
      <c r="B680" t="s">
        <v>868</v>
      </c>
      <c r="C680" t="s">
        <v>807</v>
      </c>
      <c r="D680" s="8" t="s">
        <v>193</v>
      </c>
      <c r="E680">
        <v>2.972</v>
      </c>
      <c r="F680" s="8">
        <v>44270</v>
      </c>
      <c r="G680" t="s">
        <v>906</v>
      </c>
      <c r="H680" t="s">
        <v>31</v>
      </c>
      <c r="I680">
        <v>7</v>
      </c>
      <c r="J680" t="s">
        <v>807</v>
      </c>
      <c r="M680" t="s">
        <v>925</v>
      </c>
      <c r="N680" t="s">
        <v>193</v>
      </c>
      <c r="O680">
        <v>2.972</v>
      </c>
      <c r="P680">
        <v>7.0650000000000004</v>
      </c>
      <c r="Q680">
        <v>395.298</v>
      </c>
      <c r="R680">
        <v>4.3228328387476749</v>
      </c>
      <c r="S680">
        <v>-20.318679626718364</v>
      </c>
      <c r="T680">
        <v>0.6156034926014029</v>
      </c>
      <c r="U680">
        <v>15.33128976024806</v>
      </c>
      <c r="V680">
        <v>24.904487944766935</v>
      </c>
    </row>
    <row r="681" spans="1:22" ht="12.75" x14ac:dyDescent="0.2">
      <c r="A681" t="s">
        <v>26</v>
      </c>
      <c r="B681" t="s">
        <v>868</v>
      </c>
      <c r="C681" t="s">
        <v>807</v>
      </c>
      <c r="D681" s="8" t="s">
        <v>195</v>
      </c>
      <c r="E681">
        <v>3.0680000000000001</v>
      </c>
      <c r="F681" s="8">
        <v>44270</v>
      </c>
      <c r="G681" t="s">
        <v>906</v>
      </c>
      <c r="H681" t="s">
        <v>31</v>
      </c>
      <c r="I681">
        <v>8</v>
      </c>
      <c r="J681" t="s">
        <v>807</v>
      </c>
      <c r="K681" t="s">
        <v>262</v>
      </c>
      <c r="M681" t="s">
        <v>926</v>
      </c>
      <c r="N681" t="s">
        <v>195</v>
      </c>
      <c r="O681">
        <v>3.0680000000000001</v>
      </c>
      <c r="P681">
        <v>7.4660000000000002</v>
      </c>
      <c r="Q681">
        <v>410.35300000000001</v>
      </c>
      <c r="R681">
        <v>4.4804252381863856</v>
      </c>
      <c r="S681">
        <v>-20.275501227629661</v>
      </c>
      <c r="T681">
        <v>0.63005354653485934</v>
      </c>
      <c r="U681">
        <v>15.46852007312371</v>
      </c>
      <c r="V681">
        <v>24.551119755133183</v>
      </c>
    </row>
    <row r="682" spans="1:22" ht="12.75" x14ac:dyDescent="0.2">
      <c r="A682" t="s">
        <v>22</v>
      </c>
      <c r="B682" t="s">
        <v>868</v>
      </c>
      <c r="C682" t="s">
        <v>807</v>
      </c>
      <c r="D682" s="8">
        <v>1</v>
      </c>
      <c r="E682">
        <v>3.0720000000000001</v>
      </c>
      <c r="F682" s="8">
        <v>44270</v>
      </c>
      <c r="G682" t="s">
        <v>906</v>
      </c>
      <c r="H682" t="s">
        <v>31</v>
      </c>
      <c r="I682">
        <v>9</v>
      </c>
      <c r="J682" t="s">
        <v>807</v>
      </c>
      <c r="M682" t="s">
        <v>927</v>
      </c>
      <c r="N682" t="s">
        <v>95</v>
      </c>
      <c r="O682">
        <v>3.0720000000000001</v>
      </c>
      <c r="P682">
        <v>15.962</v>
      </c>
      <c r="Q682">
        <v>367</v>
      </c>
      <c r="R682">
        <v>3.2986644052828975</v>
      </c>
      <c r="S682">
        <v>-30.814699523327789</v>
      </c>
      <c r="T682">
        <v>1.3560914614594921</v>
      </c>
      <c r="U682">
        <v>13.787422552087481</v>
      </c>
      <c r="V682">
        <v>10.167029985756846</v>
      </c>
    </row>
    <row r="683" spans="1:22" ht="12.75" x14ac:dyDescent="0.2">
      <c r="A683" t="s">
        <v>22</v>
      </c>
      <c r="B683" t="s">
        <v>868</v>
      </c>
      <c r="C683" t="s">
        <v>807</v>
      </c>
      <c r="D683" s="8" t="s">
        <v>50</v>
      </c>
      <c r="E683">
        <v>3.0840000000000001</v>
      </c>
      <c r="F683" s="8">
        <v>44270</v>
      </c>
      <c r="G683" t="s">
        <v>906</v>
      </c>
      <c r="H683" t="s">
        <v>31</v>
      </c>
      <c r="I683">
        <v>10</v>
      </c>
      <c r="J683" t="s">
        <v>807</v>
      </c>
      <c r="M683" t="s">
        <v>928</v>
      </c>
      <c r="N683" t="s">
        <v>50</v>
      </c>
      <c r="O683">
        <v>3.0840000000000001</v>
      </c>
      <c r="P683">
        <v>14.423</v>
      </c>
      <c r="Q683">
        <v>329.858</v>
      </c>
      <c r="R683">
        <v>3.1168237535538186</v>
      </c>
      <c r="S683">
        <v>-30.85804308066739</v>
      </c>
      <c r="T683">
        <v>1.2194150974299507</v>
      </c>
      <c r="U683">
        <v>12.312594994733692</v>
      </c>
      <c r="V683">
        <v>10.097131830402803</v>
      </c>
    </row>
    <row r="684" spans="1:22" ht="12.75" x14ac:dyDescent="0.2">
      <c r="A684" t="s">
        <v>22</v>
      </c>
      <c r="B684" t="s">
        <v>868</v>
      </c>
      <c r="C684" t="s">
        <v>807</v>
      </c>
      <c r="D684" s="8" t="s">
        <v>51</v>
      </c>
      <c r="E684">
        <v>2.92</v>
      </c>
      <c r="F684" s="8">
        <v>44270</v>
      </c>
      <c r="G684" t="s">
        <v>906</v>
      </c>
      <c r="H684" t="s">
        <v>31</v>
      </c>
      <c r="I684">
        <v>11</v>
      </c>
      <c r="J684" t="s">
        <v>807</v>
      </c>
      <c r="M684" t="s">
        <v>929</v>
      </c>
      <c r="N684" t="s">
        <v>51</v>
      </c>
      <c r="O684">
        <v>2.92</v>
      </c>
      <c r="P684">
        <v>15.154999999999999</v>
      </c>
      <c r="Q684">
        <v>347.678</v>
      </c>
      <c r="R684">
        <v>3.7725823826748623</v>
      </c>
      <c r="S684">
        <v>-30.867394998286809</v>
      </c>
      <c r="T684">
        <v>1.3520738500607274</v>
      </c>
      <c r="U684">
        <v>13.70181523513275</v>
      </c>
      <c r="V684">
        <v>10.133925180578963</v>
      </c>
    </row>
    <row r="685" spans="1:22" ht="12.75" x14ac:dyDescent="0.2">
      <c r="A685" t="s">
        <v>22</v>
      </c>
      <c r="B685" t="s">
        <v>868</v>
      </c>
      <c r="C685" t="s">
        <v>807</v>
      </c>
      <c r="D685" s="8" t="s">
        <v>193</v>
      </c>
      <c r="E685">
        <v>3.0920000000000001</v>
      </c>
      <c r="F685" s="8">
        <v>44270</v>
      </c>
      <c r="G685" t="s">
        <v>906</v>
      </c>
      <c r="H685" t="s">
        <v>31</v>
      </c>
      <c r="I685">
        <v>12</v>
      </c>
      <c r="J685" t="s">
        <v>807</v>
      </c>
      <c r="M685" t="s">
        <v>930</v>
      </c>
      <c r="N685" t="s">
        <v>193</v>
      </c>
      <c r="O685">
        <v>3.0920000000000001</v>
      </c>
      <c r="P685">
        <v>16.268999999999998</v>
      </c>
      <c r="Q685">
        <v>382.95499999999998</v>
      </c>
      <c r="R685">
        <v>3.6016994281146362</v>
      </c>
      <c r="S685">
        <v>-30.594613516093705</v>
      </c>
      <c r="T685">
        <v>1.3693427664344493</v>
      </c>
      <c r="U685">
        <v>14.259288620349631</v>
      </c>
      <c r="V685">
        <v>10.413235436645676</v>
      </c>
    </row>
    <row r="686" spans="1:22" ht="12.75" x14ac:dyDescent="0.2">
      <c r="A686" t="s">
        <v>22</v>
      </c>
      <c r="B686" t="s">
        <v>868</v>
      </c>
      <c r="C686" t="s">
        <v>807</v>
      </c>
      <c r="D686" s="8" t="s">
        <v>195</v>
      </c>
      <c r="E686">
        <v>3.1539999999999999</v>
      </c>
      <c r="F686" s="8">
        <v>44270</v>
      </c>
      <c r="G686" t="s">
        <v>906</v>
      </c>
      <c r="H686" t="s">
        <v>48</v>
      </c>
      <c r="I686">
        <v>1</v>
      </c>
      <c r="J686" t="s">
        <v>807</v>
      </c>
      <c r="M686" t="s">
        <v>931</v>
      </c>
      <c r="N686" t="s">
        <v>195</v>
      </c>
      <c r="O686">
        <v>3.1539999999999999</v>
      </c>
      <c r="P686">
        <v>13.999000000000001</v>
      </c>
      <c r="Q686">
        <v>338.01100000000002</v>
      </c>
      <c r="R686">
        <v>3.7981647362097934</v>
      </c>
      <c r="S686">
        <v>-30.35297022131401</v>
      </c>
      <c r="T686">
        <v>1.1531757556781419</v>
      </c>
      <c r="U686">
        <v>12.299263133429942</v>
      </c>
      <c r="V686">
        <v>10.665558196891835</v>
      </c>
    </row>
    <row r="687" spans="1:22" ht="12.75" x14ac:dyDescent="0.2">
      <c r="A687" t="s">
        <v>76</v>
      </c>
      <c r="B687" t="s">
        <v>868</v>
      </c>
      <c r="C687" t="s">
        <v>807</v>
      </c>
      <c r="D687" s="8">
        <v>1</v>
      </c>
      <c r="E687">
        <v>2.9239999999999999</v>
      </c>
      <c r="F687" s="8">
        <v>44270</v>
      </c>
      <c r="G687" t="s">
        <v>906</v>
      </c>
      <c r="H687" t="s">
        <v>48</v>
      </c>
      <c r="I687">
        <v>2</v>
      </c>
      <c r="J687" t="s">
        <v>807</v>
      </c>
      <c r="M687" t="s">
        <v>932</v>
      </c>
      <c r="N687" t="s">
        <v>95</v>
      </c>
      <c r="O687">
        <v>2.9239999999999999</v>
      </c>
      <c r="P687">
        <v>12.015000000000001</v>
      </c>
      <c r="Q687">
        <v>261.601</v>
      </c>
      <c r="R687">
        <v>0.86267575569856358</v>
      </c>
      <c r="S687">
        <v>-20.176461710930074</v>
      </c>
      <c r="T687">
        <v>1.0651363692857523</v>
      </c>
      <c r="U687">
        <v>10.216824168549044</v>
      </c>
      <c r="V687">
        <v>9.5920339058557662</v>
      </c>
    </row>
    <row r="688" spans="1:22" ht="12.75" x14ac:dyDescent="0.2">
      <c r="A688" t="s">
        <v>76</v>
      </c>
      <c r="B688" t="s">
        <v>868</v>
      </c>
      <c r="C688" t="s">
        <v>807</v>
      </c>
      <c r="D688" s="8" t="s">
        <v>50</v>
      </c>
      <c r="E688">
        <v>2.9079999999999999</v>
      </c>
      <c r="F688" s="8">
        <v>44270</v>
      </c>
      <c r="G688" t="s">
        <v>906</v>
      </c>
      <c r="H688" t="s">
        <v>48</v>
      </c>
      <c r="I688">
        <v>3</v>
      </c>
      <c r="J688" t="s">
        <v>807</v>
      </c>
      <c r="M688" t="s">
        <v>933</v>
      </c>
      <c r="N688" t="s">
        <v>50</v>
      </c>
      <c r="O688">
        <v>2.9079999999999999</v>
      </c>
      <c r="P688">
        <v>11.164999999999999</v>
      </c>
      <c r="Q688">
        <v>241.83099999999999</v>
      </c>
      <c r="R688">
        <v>0.22567847251876172</v>
      </c>
      <c r="S688">
        <v>-20.205035861432442</v>
      </c>
      <c r="T688">
        <v>0.99456748996062594</v>
      </c>
      <c r="U688">
        <v>9.5003456842013758</v>
      </c>
      <c r="V688">
        <v>9.5522383147447201</v>
      </c>
    </row>
    <row r="689" spans="1:22" ht="12.75" x14ac:dyDescent="0.2">
      <c r="A689" t="s">
        <v>76</v>
      </c>
      <c r="B689" t="s">
        <v>868</v>
      </c>
      <c r="C689" t="s">
        <v>807</v>
      </c>
      <c r="D689" s="8" t="s">
        <v>51</v>
      </c>
      <c r="E689">
        <v>3.1259999999999999</v>
      </c>
      <c r="F689" s="8">
        <v>44270</v>
      </c>
      <c r="G689" t="s">
        <v>906</v>
      </c>
      <c r="H689" t="s">
        <v>48</v>
      </c>
      <c r="I689">
        <v>4</v>
      </c>
      <c r="J689" t="s">
        <v>807</v>
      </c>
      <c r="M689" t="s">
        <v>934</v>
      </c>
      <c r="N689" t="s">
        <v>51</v>
      </c>
      <c r="O689">
        <v>3.1259999999999999</v>
      </c>
      <c r="P689">
        <v>13.723000000000001</v>
      </c>
      <c r="Q689">
        <v>290.74799999999999</v>
      </c>
      <c r="R689">
        <v>0.53148081424966609</v>
      </c>
      <c r="S689">
        <v>-20.13543403153399</v>
      </c>
      <c r="T689">
        <v>1.1393155138399271</v>
      </c>
      <c r="U689">
        <v>10.650079975741876</v>
      </c>
      <c r="V689">
        <v>9.3477880765856085</v>
      </c>
    </row>
    <row r="690" spans="1:22" ht="12.75" x14ac:dyDescent="0.2">
      <c r="A690" t="s">
        <v>76</v>
      </c>
      <c r="B690" t="s">
        <v>868</v>
      </c>
      <c r="C690" t="s">
        <v>807</v>
      </c>
      <c r="D690" s="8" t="s">
        <v>193</v>
      </c>
      <c r="E690">
        <v>3.02</v>
      </c>
      <c r="F690" s="8">
        <v>44270</v>
      </c>
      <c r="G690" t="s">
        <v>906</v>
      </c>
      <c r="H690" t="s">
        <v>48</v>
      </c>
      <c r="I690">
        <v>5</v>
      </c>
      <c r="J690" t="s">
        <v>807</v>
      </c>
      <c r="M690" t="s">
        <v>935</v>
      </c>
      <c r="N690" t="s">
        <v>193</v>
      </c>
      <c r="O690">
        <v>3.02</v>
      </c>
      <c r="P690">
        <v>12.773999999999999</v>
      </c>
      <c r="Q690">
        <v>268.84899999999999</v>
      </c>
      <c r="R690">
        <v>0.19040703654594182</v>
      </c>
      <c r="S690">
        <v>-20.085776794927398</v>
      </c>
      <c r="T690">
        <v>1.0974212734888313</v>
      </c>
      <c r="U690">
        <v>10.190987429690452</v>
      </c>
      <c r="V690">
        <v>9.286303879723512</v>
      </c>
    </row>
    <row r="691" spans="1:22" ht="12.75" x14ac:dyDescent="0.2">
      <c r="A691" t="s">
        <v>76</v>
      </c>
      <c r="B691" t="s">
        <v>868</v>
      </c>
      <c r="C691" t="s">
        <v>807</v>
      </c>
      <c r="D691" s="8" t="s">
        <v>195</v>
      </c>
      <c r="E691">
        <v>2.95</v>
      </c>
      <c r="F691" s="8">
        <v>44270</v>
      </c>
      <c r="G691" t="s">
        <v>906</v>
      </c>
      <c r="H691" t="s">
        <v>48</v>
      </c>
      <c r="I691">
        <v>6</v>
      </c>
      <c r="J691" t="s">
        <v>807</v>
      </c>
      <c r="M691" t="s">
        <v>936</v>
      </c>
      <c r="N691" t="s">
        <v>195</v>
      </c>
      <c r="O691">
        <v>2.95</v>
      </c>
      <c r="P691">
        <v>11.311999999999999</v>
      </c>
      <c r="Q691">
        <v>246.559</v>
      </c>
      <c r="R691">
        <v>0.98234866609876592</v>
      </c>
      <c r="S691">
        <v>-19.607331048039214</v>
      </c>
      <c r="T691">
        <v>0.99313355534940451</v>
      </c>
      <c r="U691">
        <v>9.5705269478753277</v>
      </c>
      <c r="V691">
        <v>9.6366967930191656</v>
      </c>
    </row>
    <row r="692" spans="1:22" ht="12.75" x14ac:dyDescent="0.2">
      <c r="D692" s="8"/>
      <c r="F692" s="8"/>
    </row>
    <row r="693" spans="1:22" ht="12.75" x14ac:dyDescent="0.2">
      <c r="D693" s="8"/>
      <c r="F693" s="8"/>
    </row>
    <row r="694" spans="1:22" ht="12.75" x14ac:dyDescent="0.2">
      <c r="D694" s="8"/>
      <c r="F694" s="8"/>
    </row>
    <row r="695" spans="1:22" ht="12.75" x14ac:dyDescent="0.2">
      <c r="D695" s="8"/>
      <c r="F695" s="8"/>
    </row>
    <row r="696" spans="1:22" ht="12.75" x14ac:dyDescent="0.2">
      <c r="D696" s="8"/>
      <c r="F696" s="8"/>
    </row>
    <row r="697" spans="1:22" ht="12.75" x14ac:dyDescent="0.2">
      <c r="D697" s="8"/>
      <c r="F697" s="8"/>
    </row>
    <row r="698" spans="1:22" ht="12.75" x14ac:dyDescent="0.2">
      <c r="D698" s="8"/>
      <c r="F698" s="8"/>
    </row>
    <row r="699" spans="1:22" ht="12.75" x14ac:dyDescent="0.2">
      <c r="D699" s="8"/>
      <c r="F699" s="8"/>
    </row>
    <row r="700" spans="1:22" ht="12.75" x14ac:dyDescent="0.2">
      <c r="D700" s="8"/>
      <c r="F700" s="8"/>
    </row>
    <row r="701" spans="1:22" ht="12.75" x14ac:dyDescent="0.2">
      <c r="D701" s="8"/>
      <c r="F701" s="8"/>
    </row>
    <row r="702" spans="1:22" ht="12.75" x14ac:dyDescent="0.2">
      <c r="D702" s="8"/>
      <c r="F702" s="8"/>
    </row>
    <row r="703" spans="1:22" ht="12.75" x14ac:dyDescent="0.2">
      <c r="D703" s="8"/>
      <c r="F703" s="8"/>
    </row>
    <row r="704" spans="1:22" ht="12.75" x14ac:dyDescent="0.2">
      <c r="D704" s="8"/>
      <c r="F704" s="8"/>
    </row>
    <row r="705" spans="4:6" ht="12.75" x14ac:dyDescent="0.2">
      <c r="D705" s="8"/>
      <c r="F705" s="8"/>
    </row>
    <row r="706" spans="4:6" ht="12.75" x14ac:dyDescent="0.2">
      <c r="D706" s="8"/>
      <c r="F706" s="8"/>
    </row>
    <row r="707" spans="4:6" ht="12.75" x14ac:dyDescent="0.2">
      <c r="D707" s="8"/>
      <c r="F707" s="8"/>
    </row>
    <row r="708" spans="4:6" ht="12.75" x14ac:dyDescent="0.2">
      <c r="D708" s="8"/>
      <c r="F708" s="8"/>
    </row>
    <row r="709" spans="4:6" ht="12.75" x14ac:dyDescent="0.2">
      <c r="D709" s="8"/>
      <c r="F709" s="8"/>
    </row>
    <row r="710" spans="4:6" ht="12.75" x14ac:dyDescent="0.2">
      <c r="D710" s="8"/>
      <c r="F710" s="8"/>
    </row>
    <row r="711" spans="4:6" ht="12.75" x14ac:dyDescent="0.2">
      <c r="D711" s="8"/>
      <c r="F711" s="8"/>
    </row>
    <row r="712" spans="4:6" ht="12.75" x14ac:dyDescent="0.2">
      <c r="D712" s="8"/>
      <c r="F712" s="8"/>
    </row>
    <row r="713" spans="4:6" ht="12.75" x14ac:dyDescent="0.2">
      <c r="D713" s="8"/>
      <c r="F713" s="8"/>
    </row>
    <row r="714" spans="4:6" ht="12.75" x14ac:dyDescent="0.2">
      <c r="D714" s="8"/>
      <c r="F714" s="8"/>
    </row>
    <row r="715" spans="4:6" ht="12.75" x14ac:dyDescent="0.2">
      <c r="D715" s="8"/>
      <c r="F715" s="8"/>
    </row>
    <row r="716" spans="4:6" ht="12.75" x14ac:dyDescent="0.2">
      <c r="D716" s="8"/>
      <c r="F716" s="8"/>
    </row>
    <row r="717" spans="4:6" ht="12.75" x14ac:dyDescent="0.2">
      <c r="D717" s="8"/>
      <c r="F717" s="8"/>
    </row>
    <row r="718" spans="4:6" ht="12.75" x14ac:dyDescent="0.2">
      <c r="D718" s="8"/>
      <c r="F718" s="8"/>
    </row>
    <row r="719" spans="4:6" ht="12.75" x14ac:dyDescent="0.2">
      <c r="D719" s="8"/>
      <c r="F719" s="8"/>
    </row>
    <row r="720" spans="4:6" ht="12.75" x14ac:dyDescent="0.2">
      <c r="D720" s="8"/>
      <c r="F720" s="8"/>
    </row>
    <row r="721" spans="4:6" ht="12.75" x14ac:dyDescent="0.2">
      <c r="D721" s="8"/>
      <c r="F721" s="8"/>
    </row>
    <row r="722" spans="4:6" ht="12.75" x14ac:dyDescent="0.2">
      <c r="D722" s="8"/>
      <c r="F722" s="8"/>
    </row>
    <row r="723" spans="4:6" ht="12.75" x14ac:dyDescent="0.2">
      <c r="D723" s="8"/>
      <c r="F723" s="8"/>
    </row>
    <row r="724" spans="4:6" ht="12.75" x14ac:dyDescent="0.2">
      <c r="D724" s="8"/>
      <c r="F724" s="8"/>
    </row>
    <row r="725" spans="4:6" ht="12.75" x14ac:dyDescent="0.2">
      <c r="D725" s="8"/>
      <c r="F725" s="8"/>
    </row>
    <row r="726" spans="4:6" ht="12.75" x14ac:dyDescent="0.2">
      <c r="D726" s="8"/>
      <c r="F726" s="8"/>
    </row>
    <row r="727" spans="4:6" ht="12.75" x14ac:dyDescent="0.2">
      <c r="D727" s="8"/>
      <c r="F727" s="8"/>
    </row>
    <row r="728" spans="4:6" ht="12.75" x14ac:dyDescent="0.2">
      <c r="D728" s="8"/>
      <c r="F728" s="8"/>
    </row>
    <row r="729" spans="4:6" ht="12.75" x14ac:dyDescent="0.2">
      <c r="D729" s="8"/>
      <c r="F729" s="8"/>
    </row>
    <row r="730" spans="4:6" ht="12.75" x14ac:dyDescent="0.2">
      <c r="D730" s="8"/>
      <c r="F730" s="8"/>
    </row>
    <row r="731" spans="4:6" ht="12.75" x14ac:dyDescent="0.2">
      <c r="D731" s="8"/>
      <c r="F731" s="8"/>
    </row>
    <row r="732" spans="4:6" ht="12.75" x14ac:dyDescent="0.2">
      <c r="D732" s="8"/>
      <c r="F732" s="8"/>
    </row>
    <row r="733" spans="4:6" ht="12.75" x14ac:dyDescent="0.2">
      <c r="D733" s="8"/>
      <c r="F733" s="8"/>
    </row>
    <row r="734" spans="4:6" ht="12.75" x14ac:dyDescent="0.2">
      <c r="D734" s="8"/>
      <c r="F734" s="8"/>
    </row>
    <row r="735" spans="4:6" ht="12.75" x14ac:dyDescent="0.2">
      <c r="D735" s="8"/>
      <c r="F735" s="8"/>
    </row>
    <row r="736" spans="4:6" ht="12.75" x14ac:dyDescent="0.2">
      <c r="D736" s="8"/>
      <c r="F736" s="8"/>
    </row>
    <row r="737" spans="4:6" ht="12.75" x14ac:dyDescent="0.2">
      <c r="D737" s="8"/>
      <c r="F737" s="8"/>
    </row>
    <row r="738" spans="4:6" ht="12.75" x14ac:dyDescent="0.2">
      <c r="D738" s="8"/>
      <c r="F738" s="8"/>
    </row>
    <row r="739" spans="4:6" ht="12.75" x14ac:dyDescent="0.2">
      <c r="D739" s="8"/>
      <c r="F739" s="8"/>
    </row>
    <row r="740" spans="4:6" ht="12.75" x14ac:dyDescent="0.2">
      <c r="D740" s="8"/>
      <c r="F740" s="8"/>
    </row>
    <row r="741" spans="4:6" ht="12.75" x14ac:dyDescent="0.2">
      <c r="D741" s="8"/>
      <c r="F741" s="8"/>
    </row>
    <row r="742" spans="4:6" ht="12.75" x14ac:dyDescent="0.2">
      <c r="D742" s="8"/>
      <c r="F742" s="8"/>
    </row>
    <row r="743" spans="4:6" ht="12.75" x14ac:dyDescent="0.2">
      <c r="D743" s="8"/>
      <c r="F743" s="8"/>
    </row>
    <row r="744" spans="4:6" ht="12.75" x14ac:dyDescent="0.2">
      <c r="D744" s="8"/>
      <c r="F744" s="8"/>
    </row>
    <row r="745" spans="4:6" ht="12.75" x14ac:dyDescent="0.2">
      <c r="D745" s="8"/>
      <c r="F745" s="8"/>
    </row>
    <row r="746" spans="4:6" ht="12.75" x14ac:dyDescent="0.2">
      <c r="D746" s="8"/>
      <c r="F746" s="8"/>
    </row>
    <row r="747" spans="4:6" ht="12.75" x14ac:dyDescent="0.2">
      <c r="D747" s="8"/>
      <c r="F747" s="8"/>
    </row>
    <row r="748" spans="4:6" ht="12.75" x14ac:dyDescent="0.2">
      <c r="D748" s="8"/>
      <c r="F748" s="8"/>
    </row>
    <row r="749" spans="4:6" ht="12.75" x14ac:dyDescent="0.2">
      <c r="D749" s="8"/>
      <c r="F749" s="8"/>
    </row>
    <row r="750" spans="4:6" ht="12.75" x14ac:dyDescent="0.2">
      <c r="D750" s="8"/>
      <c r="F750" s="8"/>
    </row>
    <row r="751" spans="4:6" ht="12.75" x14ac:dyDescent="0.2">
      <c r="D751" s="8"/>
      <c r="F751" s="8"/>
    </row>
    <row r="752" spans="4:6" ht="12.75" x14ac:dyDescent="0.2">
      <c r="D752" s="8"/>
      <c r="F752" s="8"/>
    </row>
    <row r="753" spans="4:6" ht="12.75" x14ac:dyDescent="0.2">
      <c r="D753" s="8"/>
      <c r="F753" s="8"/>
    </row>
    <row r="754" spans="4:6" ht="12.75" x14ac:dyDescent="0.2">
      <c r="D754" s="8"/>
      <c r="F754" s="8"/>
    </row>
    <row r="755" spans="4:6" ht="12.75" x14ac:dyDescent="0.2">
      <c r="D755" s="8"/>
      <c r="F755" s="8"/>
    </row>
    <row r="756" spans="4:6" ht="12.75" x14ac:dyDescent="0.2">
      <c r="D756" s="8"/>
      <c r="F756" s="8"/>
    </row>
    <row r="757" spans="4:6" ht="12.75" x14ac:dyDescent="0.2">
      <c r="D757" s="8"/>
      <c r="F757" s="8"/>
    </row>
    <row r="758" spans="4:6" ht="12.75" x14ac:dyDescent="0.2">
      <c r="D758" s="8"/>
      <c r="F758" s="8"/>
    </row>
    <row r="759" spans="4:6" ht="12.75" x14ac:dyDescent="0.2">
      <c r="D759" s="8"/>
      <c r="F759" s="8"/>
    </row>
    <row r="760" spans="4:6" ht="12.75" x14ac:dyDescent="0.2">
      <c r="D760" s="8"/>
      <c r="F760" s="8"/>
    </row>
    <row r="761" spans="4:6" ht="12.75" x14ac:dyDescent="0.2">
      <c r="D761" s="8"/>
      <c r="F761" s="8"/>
    </row>
    <row r="762" spans="4:6" ht="12.75" x14ac:dyDescent="0.2">
      <c r="D762" s="8"/>
      <c r="F762" s="8"/>
    </row>
    <row r="763" spans="4:6" ht="12.75" x14ac:dyDescent="0.2">
      <c r="D763" s="8"/>
      <c r="F763" s="8"/>
    </row>
    <row r="764" spans="4:6" ht="12.75" x14ac:dyDescent="0.2">
      <c r="D764" s="8"/>
      <c r="F764" s="8"/>
    </row>
    <row r="765" spans="4:6" ht="12.75" x14ac:dyDescent="0.2">
      <c r="D765" s="8"/>
      <c r="F765" s="8"/>
    </row>
    <row r="766" spans="4:6" ht="12.75" x14ac:dyDescent="0.2">
      <c r="D766" s="8"/>
      <c r="F766" s="8"/>
    </row>
    <row r="767" spans="4:6" ht="12.75" x14ac:dyDescent="0.2">
      <c r="D767" s="8"/>
      <c r="F767" s="8"/>
    </row>
    <row r="768" spans="4:6" ht="12.75" x14ac:dyDescent="0.2">
      <c r="D768" s="8"/>
      <c r="F768" s="8"/>
    </row>
    <row r="769" spans="4:6" ht="12.75" x14ac:dyDescent="0.2">
      <c r="D769" s="8"/>
      <c r="F769" s="8"/>
    </row>
    <row r="770" spans="4:6" ht="12.75" x14ac:dyDescent="0.2">
      <c r="D770" s="8"/>
      <c r="F770" s="8"/>
    </row>
    <row r="771" spans="4:6" ht="12.75" x14ac:dyDescent="0.2">
      <c r="D771" s="8"/>
      <c r="F771" s="8"/>
    </row>
    <row r="772" spans="4:6" ht="12.75" x14ac:dyDescent="0.2">
      <c r="D772" s="8"/>
      <c r="F772" s="8"/>
    </row>
    <row r="773" spans="4:6" ht="12.75" x14ac:dyDescent="0.2">
      <c r="D773" s="8"/>
      <c r="F773" s="8"/>
    </row>
    <row r="774" spans="4:6" ht="12.75" x14ac:dyDescent="0.2">
      <c r="D774" s="8"/>
      <c r="F774" s="8"/>
    </row>
    <row r="775" spans="4:6" ht="12.75" x14ac:dyDescent="0.2">
      <c r="D775" s="8"/>
      <c r="F775" s="8"/>
    </row>
    <row r="776" spans="4:6" ht="12.75" x14ac:dyDescent="0.2">
      <c r="D776" s="8"/>
      <c r="F776" s="8"/>
    </row>
    <row r="777" spans="4:6" ht="12.75" x14ac:dyDescent="0.2">
      <c r="D777" s="8"/>
      <c r="F777" s="8"/>
    </row>
    <row r="778" spans="4:6" ht="12.75" x14ac:dyDescent="0.2">
      <c r="D778" s="8"/>
      <c r="F778" s="8"/>
    </row>
    <row r="779" spans="4:6" ht="12.75" x14ac:dyDescent="0.2">
      <c r="D779" s="8"/>
      <c r="F779" s="8"/>
    </row>
    <row r="780" spans="4:6" ht="12.75" x14ac:dyDescent="0.2">
      <c r="D780" s="8"/>
      <c r="F780" s="8"/>
    </row>
    <row r="781" spans="4:6" ht="12.75" x14ac:dyDescent="0.2">
      <c r="D781" s="8"/>
      <c r="F781" s="8"/>
    </row>
    <row r="782" spans="4:6" ht="12.75" x14ac:dyDescent="0.2">
      <c r="D782" s="8"/>
      <c r="F782" s="8"/>
    </row>
    <row r="783" spans="4:6" ht="12.75" x14ac:dyDescent="0.2">
      <c r="D783" s="8"/>
      <c r="F783" s="8"/>
    </row>
    <row r="784" spans="4:6" ht="12.75" x14ac:dyDescent="0.2">
      <c r="D784" s="8"/>
      <c r="F784" s="8"/>
    </row>
    <row r="785" spans="4:6" ht="12.75" x14ac:dyDescent="0.2">
      <c r="D785" s="8"/>
      <c r="F785" s="8"/>
    </row>
    <row r="786" spans="4:6" ht="12.75" x14ac:dyDescent="0.2">
      <c r="D786" s="8"/>
      <c r="F786" s="8"/>
    </row>
    <row r="787" spans="4:6" ht="12.75" x14ac:dyDescent="0.2">
      <c r="D787" s="8"/>
      <c r="F787" s="8"/>
    </row>
    <row r="788" spans="4:6" ht="12.75" x14ac:dyDescent="0.2">
      <c r="D788" s="8"/>
      <c r="F788" s="8"/>
    </row>
    <row r="789" spans="4:6" ht="12.75" x14ac:dyDescent="0.2">
      <c r="D789" s="8"/>
      <c r="F789" s="8"/>
    </row>
    <row r="790" spans="4:6" ht="12.75" x14ac:dyDescent="0.2">
      <c r="D790" s="8"/>
      <c r="F790" s="8"/>
    </row>
    <row r="791" spans="4:6" ht="12.75" x14ac:dyDescent="0.2">
      <c r="D791" s="8"/>
      <c r="F791" s="8"/>
    </row>
    <row r="792" spans="4:6" ht="12.75" x14ac:dyDescent="0.2">
      <c r="D792" s="8"/>
      <c r="F792" s="8"/>
    </row>
    <row r="793" spans="4:6" ht="12.75" x14ac:dyDescent="0.2">
      <c r="D793" s="8"/>
      <c r="F793" s="8"/>
    </row>
    <row r="794" spans="4:6" ht="12.75" x14ac:dyDescent="0.2">
      <c r="D794" s="8"/>
      <c r="F794" s="8"/>
    </row>
    <row r="795" spans="4:6" ht="12.75" x14ac:dyDescent="0.2">
      <c r="D795" s="8"/>
      <c r="F795" s="8"/>
    </row>
    <row r="796" spans="4:6" ht="12.75" x14ac:dyDescent="0.2">
      <c r="D796" s="8"/>
      <c r="F796" s="8"/>
    </row>
    <row r="797" spans="4:6" ht="12.75" x14ac:dyDescent="0.2">
      <c r="D797" s="8"/>
      <c r="F797" s="8"/>
    </row>
    <row r="798" spans="4:6" ht="12.75" x14ac:dyDescent="0.2">
      <c r="D798" s="8"/>
      <c r="F798" s="8"/>
    </row>
    <row r="799" spans="4:6" ht="12.75" x14ac:dyDescent="0.2">
      <c r="D799" s="8"/>
      <c r="F799" s="8"/>
    </row>
    <row r="800" spans="4:6" ht="12.75" x14ac:dyDescent="0.2">
      <c r="D800" s="8"/>
      <c r="F800" s="8"/>
    </row>
    <row r="801" spans="4:6" ht="12.75" x14ac:dyDescent="0.2">
      <c r="D801" s="8"/>
      <c r="F801" s="8"/>
    </row>
    <row r="802" spans="4:6" ht="12.75" x14ac:dyDescent="0.2">
      <c r="D802" s="8"/>
      <c r="F802" s="8"/>
    </row>
    <row r="803" spans="4:6" ht="12.75" x14ac:dyDescent="0.2">
      <c r="D803" s="8"/>
      <c r="F803" s="8"/>
    </row>
    <row r="804" spans="4:6" ht="12.75" x14ac:dyDescent="0.2">
      <c r="D804" s="8"/>
      <c r="F804" s="8"/>
    </row>
    <row r="805" spans="4:6" ht="12.75" x14ac:dyDescent="0.2">
      <c r="D805" s="8"/>
      <c r="F805" s="8"/>
    </row>
    <row r="806" spans="4:6" ht="12.75" x14ac:dyDescent="0.2">
      <c r="D806" s="8"/>
      <c r="F806" s="8"/>
    </row>
    <row r="807" spans="4:6" ht="12.75" x14ac:dyDescent="0.2">
      <c r="D807" s="8"/>
      <c r="F807" s="8"/>
    </row>
    <row r="808" spans="4:6" ht="12.75" x14ac:dyDescent="0.2">
      <c r="D808" s="8"/>
      <c r="F808" s="8"/>
    </row>
    <row r="809" spans="4:6" ht="12.75" x14ac:dyDescent="0.2">
      <c r="D809" s="8"/>
      <c r="F809" s="8"/>
    </row>
    <row r="810" spans="4:6" ht="12.75" x14ac:dyDescent="0.2">
      <c r="D810" s="8"/>
      <c r="F810" s="8"/>
    </row>
    <row r="811" spans="4:6" ht="12.75" x14ac:dyDescent="0.2">
      <c r="D811" s="8"/>
      <c r="F811" s="8"/>
    </row>
    <row r="812" spans="4:6" ht="12.75" x14ac:dyDescent="0.2">
      <c r="D812" s="8"/>
      <c r="F812" s="8"/>
    </row>
    <row r="813" spans="4:6" ht="12.75" x14ac:dyDescent="0.2">
      <c r="D813" s="8"/>
      <c r="F813" s="8"/>
    </row>
    <row r="814" spans="4:6" ht="12.75" x14ac:dyDescent="0.2">
      <c r="D814" s="8"/>
      <c r="F814" s="8"/>
    </row>
    <row r="815" spans="4:6" ht="12.75" x14ac:dyDescent="0.2">
      <c r="D815" s="8"/>
      <c r="F815" s="8"/>
    </row>
    <row r="816" spans="4:6" ht="12.75" x14ac:dyDescent="0.2">
      <c r="D816" s="8"/>
      <c r="F816" s="8"/>
    </row>
    <row r="817" spans="4:6" ht="12.75" x14ac:dyDescent="0.2">
      <c r="D817" s="8"/>
      <c r="F817" s="8"/>
    </row>
    <row r="818" spans="4:6" ht="12.75" x14ac:dyDescent="0.2">
      <c r="D818" s="8"/>
      <c r="F818" s="8"/>
    </row>
    <row r="819" spans="4:6" ht="12.75" x14ac:dyDescent="0.2">
      <c r="D819" s="8"/>
      <c r="F819" s="8"/>
    </row>
    <row r="820" spans="4:6" ht="12.75" x14ac:dyDescent="0.2">
      <c r="D820" s="8"/>
      <c r="F820" s="8"/>
    </row>
    <row r="821" spans="4:6" ht="12.75" x14ac:dyDescent="0.2">
      <c r="D821" s="8"/>
      <c r="F821" s="8"/>
    </row>
    <row r="822" spans="4:6" ht="12.75" x14ac:dyDescent="0.2">
      <c r="D822" s="8"/>
      <c r="F822" s="8"/>
    </row>
    <row r="823" spans="4:6" ht="12.75" x14ac:dyDescent="0.2">
      <c r="D823" s="8"/>
      <c r="F823" s="8"/>
    </row>
    <row r="824" spans="4:6" ht="12.75" x14ac:dyDescent="0.2">
      <c r="D824" s="8"/>
      <c r="F824" s="8"/>
    </row>
    <row r="825" spans="4:6" ht="12.75" x14ac:dyDescent="0.2">
      <c r="D825" s="8"/>
      <c r="F825" s="8"/>
    </row>
    <row r="826" spans="4:6" ht="12.75" x14ac:dyDescent="0.2">
      <c r="D826" s="8"/>
      <c r="F826" s="8"/>
    </row>
    <row r="827" spans="4:6" ht="12.75" x14ac:dyDescent="0.2">
      <c r="D827" s="8"/>
      <c r="F827" s="8"/>
    </row>
    <row r="828" spans="4:6" ht="12.75" x14ac:dyDescent="0.2">
      <c r="D828" s="8"/>
      <c r="F828" s="8"/>
    </row>
    <row r="829" spans="4:6" ht="12.75" x14ac:dyDescent="0.2">
      <c r="D829" s="8"/>
      <c r="F829" s="8"/>
    </row>
    <row r="830" spans="4:6" ht="12.75" x14ac:dyDescent="0.2">
      <c r="D830" s="8"/>
      <c r="F830" s="8"/>
    </row>
    <row r="831" spans="4:6" ht="12.75" x14ac:dyDescent="0.2">
      <c r="D831" s="8"/>
      <c r="F831" s="8"/>
    </row>
    <row r="832" spans="4:6" ht="12.75" x14ac:dyDescent="0.2">
      <c r="D832" s="8"/>
      <c r="F832" s="8"/>
    </row>
    <row r="833" spans="4:6" ht="12.75" x14ac:dyDescent="0.2">
      <c r="D833" s="8"/>
      <c r="F833" s="8"/>
    </row>
    <row r="834" spans="4:6" ht="12.75" x14ac:dyDescent="0.2">
      <c r="D834" s="8"/>
      <c r="F834" s="8"/>
    </row>
    <row r="835" spans="4:6" ht="12.75" x14ac:dyDescent="0.2">
      <c r="D835" s="8"/>
      <c r="F835" s="8"/>
    </row>
    <row r="836" spans="4:6" ht="12.75" x14ac:dyDescent="0.2">
      <c r="D836" s="8"/>
      <c r="F836" s="8"/>
    </row>
    <row r="837" spans="4:6" ht="12.75" x14ac:dyDescent="0.2">
      <c r="D837" s="8"/>
      <c r="F837" s="8"/>
    </row>
    <row r="838" spans="4:6" ht="12.75" x14ac:dyDescent="0.2">
      <c r="D838" s="8"/>
      <c r="F838" s="8"/>
    </row>
    <row r="839" spans="4:6" ht="12.75" x14ac:dyDescent="0.2">
      <c r="D839" s="8"/>
      <c r="F839" s="8"/>
    </row>
    <row r="840" spans="4:6" ht="12.75" x14ac:dyDescent="0.2">
      <c r="D840" s="8"/>
      <c r="F840" s="8"/>
    </row>
    <row r="841" spans="4:6" ht="12.75" x14ac:dyDescent="0.2">
      <c r="D841" s="8"/>
      <c r="F841" s="8"/>
    </row>
    <row r="842" spans="4:6" ht="12.75" x14ac:dyDescent="0.2">
      <c r="D842" s="8"/>
      <c r="F842" s="8"/>
    </row>
    <row r="843" spans="4:6" ht="12.75" x14ac:dyDescent="0.2">
      <c r="D843" s="8"/>
      <c r="F843" s="8"/>
    </row>
    <row r="844" spans="4:6" ht="12.75" x14ac:dyDescent="0.2">
      <c r="D844" s="8"/>
      <c r="F844" s="8"/>
    </row>
    <row r="845" spans="4:6" ht="12.75" x14ac:dyDescent="0.2">
      <c r="D845" s="8"/>
      <c r="F845" s="8"/>
    </row>
    <row r="846" spans="4:6" ht="12.75" x14ac:dyDescent="0.2">
      <c r="D846" s="8"/>
      <c r="F846" s="8"/>
    </row>
    <row r="847" spans="4:6" ht="12.75" x14ac:dyDescent="0.2">
      <c r="D847" s="8"/>
      <c r="F847" s="8"/>
    </row>
    <row r="848" spans="4:6" ht="12.75" x14ac:dyDescent="0.2">
      <c r="D848" s="8"/>
      <c r="F848" s="8"/>
    </row>
    <row r="849" spans="4:6" ht="12.75" x14ac:dyDescent="0.2">
      <c r="D849" s="8"/>
      <c r="F849" s="8"/>
    </row>
    <row r="850" spans="4:6" ht="12.75" x14ac:dyDescent="0.2">
      <c r="D850" s="8"/>
      <c r="F850" s="8"/>
    </row>
    <row r="851" spans="4:6" ht="12.75" x14ac:dyDescent="0.2">
      <c r="D851" s="8"/>
      <c r="F851" s="8"/>
    </row>
    <row r="852" spans="4:6" ht="12.75" x14ac:dyDescent="0.2">
      <c r="D852" s="8"/>
      <c r="F852" s="8"/>
    </row>
    <row r="853" spans="4:6" ht="12.75" x14ac:dyDescent="0.2">
      <c r="D853" s="8"/>
      <c r="F853" s="8"/>
    </row>
    <row r="854" spans="4:6" ht="12.75" x14ac:dyDescent="0.2">
      <c r="D854" s="8"/>
      <c r="F854" s="8"/>
    </row>
    <row r="855" spans="4:6" ht="12.75" x14ac:dyDescent="0.2">
      <c r="D855" s="8"/>
      <c r="F855" s="8"/>
    </row>
    <row r="856" spans="4:6" ht="12.75" x14ac:dyDescent="0.2">
      <c r="D856" s="8"/>
      <c r="F856" s="8"/>
    </row>
    <row r="857" spans="4:6" ht="12.75" x14ac:dyDescent="0.2">
      <c r="D857" s="8"/>
      <c r="F857" s="8"/>
    </row>
    <row r="858" spans="4:6" ht="12.75" x14ac:dyDescent="0.2">
      <c r="D858" s="8"/>
      <c r="F858" s="8"/>
    </row>
    <row r="859" spans="4:6" ht="12.75" x14ac:dyDescent="0.2">
      <c r="D859" s="8"/>
      <c r="F859" s="8"/>
    </row>
    <row r="860" spans="4:6" ht="12.75" x14ac:dyDescent="0.2">
      <c r="D860" s="8"/>
      <c r="F860" s="8"/>
    </row>
    <row r="861" spans="4:6" ht="12.75" x14ac:dyDescent="0.2">
      <c r="D861" s="8"/>
      <c r="F861" s="8"/>
    </row>
    <row r="862" spans="4:6" ht="12.75" x14ac:dyDescent="0.2">
      <c r="D862" s="8"/>
      <c r="F862" s="8"/>
    </row>
    <row r="863" spans="4:6" ht="12.75" x14ac:dyDescent="0.2">
      <c r="D863" s="8"/>
      <c r="F863" s="8"/>
    </row>
    <row r="864" spans="4:6" ht="12.75" x14ac:dyDescent="0.2">
      <c r="D864" s="8"/>
      <c r="F864" s="8"/>
    </row>
    <row r="865" spans="4:6" ht="12.75" x14ac:dyDescent="0.2">
      <c r="D865" s="8"/>
      <c r="F865" s="8"/>
    </row>
    <row r="866" spans="4:6" ht="12.75" x14ac:dyDescent="0.2">
      <c r="D866" s="8"/>
      <c r="F866" s="8"/>
    </row>
    <row r="867" spans="4:6" ht="12.75" x14ac:dyDescent="0.2">
      <c r="D867" s="8"/>
      <c r="F867" s="8"/>
    </row>
    <row r="868" spans="4:6" ht="12.75" x14ac:dyDescent="0.2">
      <c r="D868" s="8"/>
      <c r="F868" s="8"/>
    </row>
    <row r="869" spans="4:6" ht="12.75" x14ac:dyDescent="0.2">
      <c r="D869" s="8"/>
      <c r="F869" s="8"/>
    </row>
    <row r="870" spans="4:6" ht="12.75" x14ac:dyDescent="0.2">
      <c r="D870" s="8"/>
      <c r="F870" s="8"/>
    </row>
    <row r="871" spans="4:6" ht="12.75" x14ac:dyDescent="0.2">
      <c r="D871" s="8"/>
      <c r="F871" s="8"/>
    </row>
    <row r="872" spans="4:6" ht="12.75" x14ac:dyDescent="0.2">
      <c r="D872" s="8"/>
      <c r="F872" s="8"/>
    </row>
    <row r="873" spans="4:6" ht="12.75" x14ac:dyDescent="0.2">
      <c r="D873" s="8"/>
      <c r="F873" s="8"/>
    </row>
    <row r="874" spans="4:6" ht="12.75" x14ac:dyDescent="0.2">
      <c r="D874" s="8"/>
      <c r="F874" s="8"/>
    </row>
    <row r="875" spans="4:6" ht="12.75" x14ac:dyDescent="0.2">
      <c r="D875" s="8"/>
      <c r="F875" s="8"/>
    </row>
    <row r="876" spans="4:6" ht="12.75" x14ac:dyDescent="0.2">
      <c r="D876" s="8"/>
      <c r="F876" s="8"/>
    </row>
    <row r="877" spans="4:6" ht="12.75" x14ac:dyDescent="0.2">
      <c r="D877" s="8"/>
      <c r="F877" s="8"/>
    </row>
    <row r="878" spans="4:6" ht="12.75" x14ac:dyDescent="0.2">
      <c r="D878" s="8"/>
      <c r="F878" s="8"/>
    </row>
    <row r="879" spans="4:6" ht="12.75" x14ac:dyDescent="0.2">
      <c r="D879" s="8"/>
      <c r="F879" s="8"/>
    </row>
    <row r="880" spans="4:6" ht="12.75" x14ac:dyDescent="0.2">
      <c r="D880" s="8"/>
      <c r="F880" s="8"/>
    </row>
    <row r="881" spans="4:6" ht="12.75" x14ac:dyDescent="0.2">
      <c r="D881" s="8"/>
      <c r="F881" s="8"/>
    </row>
    <row r="882" spans="4:6" ht="12.75" x14ac:dyDescent="0.2">
      <c r="D882" s="8"/>
      <c r="F882" s="8"/>
    </row>
    <row r="883" spans="4:6" ht="12.75" x14ac:dyDescent="0.2">
      <c r="D883" s="8"/>
      <c r="F883" s="8"/>
    </row>
    <row r="884" spans="4:6" ht="12.75" x14ac:dyDescent="0.2">
      <c r="D884" s="8"/>
      <c r="F884" s="8"/>
    </row>
    <row r="885" spans="4:6" ht="12.75" x14ac:dyDescent="0.2">
      <c r="D885" s="8"/>
      <c r="F885" s="8"/>
    </row>
    <row r="886" spans="4:6" ht="12.75" x14ac:dyDescent="0.2">
      <c r="D886" s="8"/>
      <c r="F886" s="8"/>
    </row>
    <row r="887" spans="4:6" ht="12.75" x14ac:dyDescent="0.2">
      <c r="D887" s="8"/>
      <c r="F887" s="8"/>
    </row>
    <row r="888" spans="4:6" ht="12.75" x14ac:dyDescent="0.2">
      <c r="D888" s="8"/>
      <c r="F888" s="8"/>
    </row>
    <row r="889" spans="4:6" ht="12.75" x14ac:dyDescent="0.2">
      <c r="D889" s="8"/>
      <c r="F889" s="8"/>
    </row>
    <row r="890" spans="4:6" ht="12.75" x14ac:dyDescent="0.2">
      <c r="D890" s="8"/>
      <c r="F890" s="8"/>
    </row>
    <row r="891" spans="4:6" ht="12.75" x14ac:dyDescent="0.2">
      <c r="D891" s="8"/>
      <c r="F891" s="8"/>
    </row>
    <row r="892" spans="4:6" ht="12.75" x14ac:dyDescent="0.2">
      <c r="D892" s="8"/>
      <c r="F892" s="8"/>
    </row>
    <row r="893" spans="4:6" ht="12.75" x14ac:dyDescent="0.2">
      <c r="D893" s="8"/>
      <c r="F893" s="8"/>
    </row>
    <row r="894" spans="4:6" ht="12.75" x14ac:dyDescent="0.2">
      <c r="D894" s="8"/>
      <c r="F894" s="8"/>
    </row>
    <row r="895" spans="4:6" ht="12.75" x14ac:dyDescent="0.2">
      <c r="D895" s="8"/>
      <c r="F895" s="8"/>
    </row>
    <row r="896" spans="4:6" ht="12.75" x14ac:dyDescent="0.2">
      <c r="D896" s="8"/>
      <c r="F896" s="8"/>
    </row>
    <row r="897" spans="4:6" ht="12.75" x14ac:dyDescent="0.2">
      <c r="D897" s="8"/>
      <c r="F897" s="8"/>
    </row>
    <row r="898" spans="4:6" ht="12.75" x14ac:dyDescent="0.2">
      <c r="D898" s="8"/>
      <c r="F898" s="8"/>
    </row>
    <row r="899" spans="4:6" ht="12.75" x14ac:dyDescent="0.2">
      <c r="D899" s="8"/>
      <c r="F899" s="8"/>
    </row>
    <row r="900" spans="4:6" ht="12.75" x14ac:dyDescent="0.2">
      <c r="D900" s="8"/>
      <c r="F900" s="8"/>
    </row>
    <row r="901" spans="4:6" ht="12.75" x14ac:dyDescent="0.2">
      <c r="D901" s="8"/>
      <c r="F901" s="8"/>
    </row>
    <row r="902" spans="4:6" ht="12.75" x14ac:dyDescent="0.2">
      <c r="D902" s="8"/>
      <c r="F902" s="8"/>
    </row>
    <row r="903" spans="4:6" ht="12.75" x14ac:dyDescent="0.2">
      <c r="D903" s="8"/>
      <c r="F903" s="8"/>
    </row>
    <row r="904" spans="4:6" ht="12.75" x14ac:dyDescent="0.2">
      <c r="D904" s="8"/>
      <c r="F904" s="8"/>
    </row>
    <row r="905" spans="4:6" ht="12.75" x14ac:dyDescent="0.2">
      <c r="D905" s="8"/>
      <c r="F905" s="8"/>
    </row>
    <row r="906" spans="4:6" ht="12.75" x14ac:dyDescent="0.2">
      <c r="D906" s="8"/>
      <c r="F906" s="8"/>
    </row>
    <row r="907" spans="4:6" ht="12.75" x14ac:dyDescent="0.2">
      <c r="D907" s="8"/>
      <c r="F907" s="8"/>
    </row>
    <row r="908" spans="4:6" ht="12.75" x14ac:dyDescent="0.2">
      <c r="D908" s="8"/>
      <c r="F908" s="8"/>
    </row>
    <row r="909" spans="4:6" ht="12.75" x14ac:dyDescent="0.2">
      <c r="D909" s="8"/>
      <c r="F909" s="8"/>
    </row>
    <row r="910" spans="4:6" ht="12.75" x14ac:dyDescent="0.2">
      <c r="D910" s="8"/>
      <c r="F910" s="8"/>
    </row>
    <row r="911" spans="4:6" ht="12.75" x14ac:dyDescent="0.2">
      <c r="D911" s="8"/>
      <c r="F911" s="8"/>
    </row>
    <row r="912" spans="4:6" ht="12.75" x14ac:dyDescent="0.2">
      <c r="D912" s="8"/>
      <c r="F912" s="8"/>
    </row>
    <row r="913" spans="4:6" ht="12.75" x14ac:dyDescent="0.2">
      <c r="D913" s="8"/>
      <c r="F913" s="8"/>
    </row>
    <row r="914" spans="4:6" ht="12.75" x14ac:dyDescent="0.2">
      <c r="D914" s="8"/>
      <c r="F914" s="8"/>
    </row>
    <row r="915" spans="4:6" ht="12.75" x14ac:dyDescent="0.2">
      <c r="D915" s="8"/>
      <c r="F915" s="8"/>
    </row>
    <row r="916" spans="4:6" ht="12.75" x14ac:dyDescent="0.2">
      <c r="D916" s="8"/>
      <c r="F916" s="8"/>
    </row>
    <row r="917" spans="4:6" ht="12.75" x14ac:dyDescent="0.2">
      <c r="D917" s="8"/>
      <c r="F917" s="8"/>
    </row>
    <row r="918" spans="4:6" ht="12.75" x14ac:dyDescent="0.2">
      <c r="D918" s="8"/>
      <c r="F918" s="8"/>
    </row>
    <row r="919" spans="4:6" ht="12.75" x14ac:dyDescent="0.2">
      <c r="D919" s="8"/>
      <c r="F919" s="8"/>
    </row>
    <row r="920" spans="4:6" ht="12.75" x14ac:dyDescent="0.2">
      <c r="D920" s="8"/>
      <c r="F920" s="8"/>
    </row>
    <row r="921" spans="4:6" ht="12.75" x14ac:dyDescent="0.2">
      <c r="D921" s="8"/>
      <c r="F921" s="8"/>
    </row>
    <row r="922" spans="4:6" ht="12.75" x14ac:dyDescent="0.2">
      <c r="D922" s="8"/>
      <c r="F922" s="8"/>
    </row>
    <row r="923" spans="4:6" ht="12.75" x14ac:dyDescent="0.2">
      <c r="D923" s="8"/>
      <c r="F923" s="8"/>
    </row>
    <row r="924" spans="4:6" ht="12.75" x14ac:dyDescent="0.2">
      <c r="D924" s="8"/>
      <c r="F924" s="8"/>
    </row>
    <row r="925" spans="4:6" ht="12.75" x14ac:dyDescent="0.2">
      <c r="D925" s="8"/>
      <c r="F925" s="8"/>
    </row>
    <row r="926" spans="4:6" ht="12.75" x14ac:dyDescent="0.2">
      <c r="D926" s="8"/>
      <c r="F926" s="8"/>
    </row>
    <row r="927" spans="4:6" ht="12.75" x14ac:dyDescent="0.2">
      <c r="D927" s="8"/>
      <c r="F927" s="8"/>
    </row>
    <row r="928" spans="4:6" ht="12.75" x14ac:dyDescent="0.2">
      <c r="D928" s="8"/>
      <c r="F928" s="8"/>
    </row>
    <row r="929" spans="4:6" ht="12.75" x14ac:dyDescent="0.2">
      <c r="D929" s="8"/>
      <c r="F929" s="8"/>
    </row>
    <row r="930" spans="4:6" ht="12.75" x14ac:dyDescent="0.2">
      <c r="D930" s="8"/>
      <c r="F930" s="8"/>
    </row>
    <row r="931" spans="4:6" ht="12.75" x14ac:dyDescent="0.2">
      <c r="D931" s="8"/>
      <c r="F931" s="8"/>
    </row>
    <row r="932" spans="4:6" ht="12.75" x14ac:dyDescent="0.2">
      <c r="D932" s="8"/>
      <c r="F932" s="8"/>
    </row>
    <row r="933" spans="4:6" ht="12.75" x14ac:dyDescent="0.2">
      <c r="D933" s="8"/>
      <c r="F933" s="8"/>
    </row>
    <row r="934" spans="4:6" ht="12.75" x14ac:dyDescent="0.2">
      <c r="D934" s="8"/>
      <c r="F934" s="8"/>
    </row>
    <row r="935" spans="4:6" ht="12.75" x14ac:dyDescent="0.2">
      <c r="D935" s="8"/>
      <c r="F935" s="8"/>
    </row>
    <row r="936" spans="4:6" ht="12.75" x14ac:dyDescent="0.2">
      <c r="D936" s="8"/>
      <c r="F936" s="8"/>
    </row>
    <row r="937" spans="4:6" ht="12.75" x14ac:dyDescent="0.2">
      <c r="D937" s="8"/>
      <c r="F937" s="8"/>
    </row>
    <row r="938" spans="4:6" ht="12.75" x14ac:dyDescent="0.2">
      <c r="D938" s="8"/>
      <c r="F938" s="8"/>
    </row>
    <row r="939" spans="4:6" ht="12.75" x14ac:dyDescent="0.2">
      <c r="D939" s="8"/>
      <c r="F939" s="8"/>
    </row>
    <row r="940" spans="4:6" ht="12.75" x14ac:dyDescent="0.2">
      <c r="D940" s="8"/>
      <c r="F940" s="8"/>
    </row>
    <row r="941" spans="4:6" ht="12.75" x14ac:dyDescent="0.2">
      <c r="D941" s="8"/>
      <c r="F941" s="8"/>
    </row>
    <row r="942" spans="4:6" ht="12.75" x14ac:dyDescent="0.2">
      <c r="D942" s="8"/>
      <c r="F942" s="8"/>
    </row>
    <row r="943" spans="4:6" ht="12.75" x14ac:dyDescent="0.2">
      <c r="D943" s="8"/>
      <c r="F943" s="8"/>
    </row>
    <row r="944" spans="4:6" ht="12.75" x14ac:dyDescent="0.2">
      <c r="D944" s="8"/>
      <c r="F944" s="8"/>
    </row>
    <row r="945" spans="4:6" ht="12.75" x14ac:dyDescent="0.2">
      <c r="D945" s="8"/>
      <c r="F945" s="8"/>
    </row>
    <row r="946" spans="4:6" ht="12.75" x14ac:dyDescent="0.2">
      <c r="D946" s="8"/>
      <c r="F946" s="8"/>
    </row>
    <row r="947" spans="4:6" ht="12.75" x14ac:dyDescent="0.2">
      <c r="D947" s="8"/>
      <c r="F947" s="8"/>
    </row>
    <row r="948" spans="4:6" ht="12.75" x14ac:dyDescent="0.2">
      <c r="D948" s="8"/>
      <c r="F948" s="8"/>
    </row>
    <row r="949" spans="4:6" ht="12.75" x14ac:dyDescent="0.2">
      <c r="D949" s="8"/>
      <c r="F949" s="8"/>
    </row>
    <row r="950" spans="4:6" ht="12.75" x14ac:dyDescent="0.2">
      <c r="D950" s="8"/>
      <c r="F950" s="8"/>
    </row>
    <row r="951" spans="4:6" ht="12.75" x14ac:dyDescent="0.2">
      <c r="D951" s="8"/>
      <c r="F951" s="8"/>
    </row>
    <row r="952" spans="4:6" ht="12.75" x14ac:dyDescent="0.2">
      <c r="D952" s="8"/>
      <c r="F952" s="8"/>
    </row>
    <row r="953" spans="4:6" ht="12.75" x14ac:dyDescent="0.2">
      <c r="D953" s="8"/>
      <c r="F953" s="8"/>
    </row>
    <row r="954" spans="4:6" ht="12.75" x14ac:dyDescent="0.2">
      <c r="D954" s="8"/>
      <c r="F954" s="8"/>
    </row>
    <row r="955" spans="4:6" ht="12.75" x14ac:dyDescent="0.2">
      <c r="D955" s="8"/>
      <c r="F955" s="8"/>
    </row>
    <row r="956" spans="4:6" ht="12.75" x14ac:dyDescent="0.2">
      <c r="D956" s="8"/>
      <c r="F956" s="8"/>
    </row>
    <row r="957" spans="4:6" ht="12.75" x14ac:dyDescent="0.2">
      <c r="D957" s="8"/>
      <c r="F957" s="8"/>
    </row>
    <row r="958" spans="4:6" ht="12.75" x14ac:dyDescent="0.2">
      <c r="D958" s="8"/>
      <c r="F958" s="8"/>
    </row>
    <row r="959" spans="4:6" ht="12.75" x14ac:dyDescent="0.2">
      <c r="D959" s="8"/>
      <c r="F959" s="8"/>
    </row>
    <row r="960" spans="4:6" ht="12.75" x14ac:dyDescent="0.2">
      <c r="D960" s="8"/>
      <c r="F960" s="8"/>
    </row>
    <row r="961" spans="4:6" ht="12.75" x14ac:dyDescent="0.2">
      <c r="D961" s="8"/>
      <c r="F961" s="8"/>
    </row>
    <row r="962" spans="4:6" ht="12.75" x14ac:dyDescent="0.2">
      <c r="D962" s="8"/>
      <c r="F962" s="8"/>
    </row>
    <row r="963" spans="4:6" ht="12.75" x14ac:dyDescent="0.2">
      <c r="D963" s="8"/>
      <c r="F963" s="8"/>
    </row>
    <row r="964" spans="4:6" ht="12.75" x14ac:dyDescent="0.2">
      <c r="D964" s="8"/>
      <c r="F964" s="8"/>
    </row>
    <row r="965" spans="4:6" ht="12.75" x14ac:dyDescent="0.2">
      <c r="D965" s="8"/>
      <c r="F965" s="8"/>
    </row>
    <row r="966" spans="4:6" ht="12.75" x14ac:dyDescent="0.2">
      <c r="D966" s="8"/>
      <c r="F966" s="8"/>
    </row>
    <row r="967" spans="4:6" ht="12.75" x14ac:dyDescent="0.2">
      <c r="D967" s="8"/>
      <c r="F967" s="8"/>
    </row>
    <row r="968" spans="4:6" ht="12.75" x14ac:dyDescent="0.2">
      <c r="D968" s="8"/>
      <c r="F968" s="8"/>
    </row>
    <row r="969" spans="4:6" ht="12.75" x14ac:dyDescent="0.2">
      <c r="D969" s="8"/>
      <c r="F969" s="8"/>
    </row>
    <row r="970" spans="4:6" ht="12.75" x14ac:dyDescent="0.2">
      <c r="D970" s="8"/>
      <c r="F970" s="8"/>
    </row>
    <row r="971" spans="4:6" ht="12.75" x14ac:dyDescent="0.2">
      <c r="D971" s="8"/>
      <c r="F971" s="8"/>
    </row>
    <row r="972" spans="4:6" ht="12.75" x14ac:dyDescent="0.2">
      <c r="D972" s="8"/>
      <c r="F972" s="8"/>
    </row>
    <row r="973" spans="4:6" ht="12.75" x14ac:dyDescent="0.2">
      <c r="D973" s="8"/>
      <c r="F973" s="8"/>
    </row>
    <row r="974" spans="4:6" ht="12.75" x14ac:dyDescent="0.2">
      <c r="D974" s="8"/>
      <c r="F974" s="8"/>
    </row>
    <row r="975" spans="4:6" ht="12.75" x14ac:dyDescent="0.2">
      <c r="D975" s="8"/>
      <c r="F975" s="8"/>
    </row>
    <row r="976" spans="4:6" ht="12.75" x14ac:dyDescent="0.2">
      <c r="D976" s="8"/>
      <c r="F976" s="8"/>
    </row>
  </sheetData>
  <mergeCells count="1">
    <mergeCell ref="M294:V29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Robbins</dc:creator>
  <cp:lastModifiedBy>Caleb Robbins</cp:lastModifiedBy>
  <dcterms:created xsi:type="dcterms:W3CDTF">2021-07-13T00:28:01Z</dcterms:created>
  <dcterms:modified xsi:type="dcterms:W3CDTF">2021-08-20T04:28:33Z</dcterms:modified>
</cp:coreProperties>
</file>