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bbutar\Documents\R\Konservasi_ANJ\Diversity_measures\indeks_kehati\"/>
    </mc:Choice>
  </mc:AlternateContent>
  <bookViews>
    <workbookView xWindow="0" yWindow="0" windowWidth="13125" windowHeight="6105" firstSheet="4" activeTab="6"/>
  </bookViews>
  <sheets>
    <sheet name="January" sheetId="1" r:id="rId1"/>
    <sheet name="February" sheetId="8" r:id="rId2"/>
    <sheet name="March" sheetId="9" r:id="rId3"/>
    <sheet name="April" sheetId="10" r:id="rId4"/>
    <sheet name="May" sheetId="11" r:id="rId5"/>
    <sheet name="June" sheetId="12" r:id="rId6"/>
    <sheet name="July" sheetId="17" r:id="rId7"/>
    <sheet name="grafik_beta" sheetId="16" r:id="rId8"/>
    <sheet name="grafik_kemerataan" sheetId="15" r:id="rId9"/>
    <sheet name="grafik_kekayaan" sheetId="13" r:id="rId10"/>
    <sheet name="grafik_keanekaragaman" sheetId="14" r:id="rId11"/>
  </sheets>
  <definedNames>
    <definedName name="_xlnm._FilterDatabase" localSheetId="0" hidden="1">January!$A$1:$A$154</definedName>
  </definedNames>
  <calcPr calcId="152511" calcMode="manual"/>
</workbook>
</file>

<file path=xl/calcChain.xml><?xml version="1.0" encoding="utf-8"?>
<calcChain xmlns="http://schemas.openxmlformats.org/spreadsheetml/2006/main">
  <c r="H3" i="16" l="1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H122" i="16"/>
  <c r="H123" i="16"/>
  <c r="H124" i="16"/>
  <c r="H125" i="16"/>
  <c r="H126" i="16"/>
  <c r="H127" i="16"/>
  <c r="H128" i="16"/>
  <c r="H129" i="16"/>
  <c r="H130" i="16"/>
  <c r="H131" i="16"/>
  <c r="H132" i="16"/>
  <c r="H133" i="16"/>
  <c r="H134" i="16"/>
  <c r="H135" i="16"/>
  <c r="H136" i="16"/>
  <c r="H137" i="16"/>
  <c r="H138" i="16"/>
  <c r="H139" i="16"/>
  <c r="H140" i="16"/>
  <c r="H141" i="16"/>
  <c r="H142" i="16"/>
  <c r="H143" i="16"/>
  <c r="H144" i="16"/>
  <c r="H145" i="16"/>
  <c r="H146" i="16"/>
  <c r="H147" i="16"/>
  <c r="H148" i="16"/>
  <c r="H149" i="16"/>
  <c r="H150" i="16"/>
  <c r="H151" i="16"/>
  <c r="H152" i="16"/>
  <c r="H153" i="16"/>
  <c r="H154" i="16"/>
  <c r="H155" i="16"/>
  <c r="H156" i="16"/>
  <c r="H157" i="16"/>
  <c r="H158" i="16"/>
  <c r="H159" i="16"/>
  <c r="H160" i="16"/>
  <c r="H161" i="16"/>
  <c r="H162" i="16"/>
  <c r="H163" i="16"/>
  <c r="H164" i="16"/>
  <c r="H165" i="16"/>
  <c r="H166" i="16"/>
  <c r="H167" i="16"/>
  <c r="H168" i="16"/>
  <c r="H169" i="16"/>
  <c r="H170" i="16"/>
  <c r="H171" i="16"/>
  <c r="H172" i="16"/>
  <c r="H173" i="16"/>
  <c r="H174" i="16"/>
  <c r="H175" i="16"/>
  <c r="H176" i="16"/>
  <c r="H177" i="16"/>
  <c r="H178" i="16"/>
  <c r="H179" i="16"/>
  <c r="H180" i="16"/>
  <c r="H181" i="16"/>
  <c r="H182" i="16"/>
  <c r="H183" i="16"/>
  <c r="H184" i="16"/>
  <c r="H185" i="16"/>
  <c r="H186" i="16"/>
  <c r="H187" i="16"/>
  <c r="H188" i="16"/>
  <c r="H189" i="16"/>
  <c r="H190" i="16"/>
  <c r="H191" i="16"/>
  <c r="H192" i="16"/>
  <c r="H193" i="16"/>
  <c r="H194" i="16"/>
  <c r="H195" i="16"/>
  <c r="H196" i="16"/>
  <c r="H197" i="16"/>
  <c r="H198" i="16"/>
  <c r="H199" i="16"/>
  <c r="H200" i="16"/>
  <c r="H201" i="16"/>
  <c r="H202" i="16"/>
  <c r="H203" i="16"/>
  <c r="H204" i="16"/>
  <c r="H205" i="16"/>
  <c r="H206" i="16"/>
  <c r="H207" i="16"/>
  <c r="H208" i="16"/>
  <c r="H209" i="16"/>
  <c r="H210" i="16"/>
  <c r="H211" i="16"/>
  <c r="H212" i="16"/>
  <c r="H213" i="16"/>
  <c r="H214" i="16"/>
  <c r="H215" i="16"/>
  <c r="H216" i="16"/>
  <c r="H217" i="16"/>
  <c r="H218" i="16"/>
  <c r="H219" i="16"/>
  <c r="H220" i="16"/>
  <c r="H221" i="16"/>
  <c r="H222" i="16"/>
  <c r="H223" i="16"/>
  <c r="H224" i="16"/>
  <c r="H225" i="16"/>
  <c r="H226" i="16"/>
  <c r="H227" i="16"/>
  <c r="H228" i="16"/>
  <c r="H229" i="16"/>
  <c r="H230" i="16"/>
  <c r="H231" i="16"/>
  <c r="H232" i="16"/>
  <c r="H233" i="16"/>
  <c r="H234" i="16"/>
  <c r="H235" i="16"/>
  <c r="H236" i="16"/>
  <c r="H237" i="16"/>
  <c r="H238" i="16"/>
  <c r="H239" i="16"/>
  <c r="H240" i="16"/>
  <c r="H241" i="16"/>
  <c r="H242" i="16"/>
  <c r="H243" i="16"/>
  <c r="H244" i="16"/>
  <c r="H245" i="16"/>
  <c r="H246" i="16"/>
  <c r="H247" i="16"/>
  <c r="H248" i="16"/>
  <c r="H249" i="16"/>
  <c r="H250" i="16"/>
  <c r="H251" i="16"/>
  <c r="H252" i="16"/>
  <c r="H253" i="16"/>
  <c r="H254" i="16"/>
  <c r="H255" i="16"/>
  <c r="H256" i="16"/>
  <c r="H257" i="16"/>
  <c r="H258" i="16"/>
  <c r="H259" i="16"/>
  <c r="H260" i="16"/>
  <c r="H261" i="16"/>
  <c r="H262" i="16"/>
  <c r="H263" i="16"/>
  <c r="H264" i="16"/>
  <c r="H265" i="16"/>
  <c r="H266" i="16"/>
  <c r="H267" i="16"/>
  <c r="H268" i="16"/>
  <c r="H269" i="16"/>
  <c r="H270" i="16"/>
  <c r="H271" i="16"/>
  <c r="H272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1" i="16"/>
  <c r="H292" i="16"/>
  <c r="H293" i="16"/>
  <c r="H294" i="16"/>
  <c r="H295" i="16"/>
  <c r="H296" i="16"/>
  <c r="H297" i="16"/>
  <c r="H298" i="16"/>
  <c r="H299" i="16"/>
  <c r="H300" i="16"/>
  <c r="H301" i="16"/>
  <c r="H302" i="16"/>
  <c r="H303" i="16"/>
  <c r="H304" i="16"/>
  <c r="H305" i="16"/>
  <c r="H306" i="16"/>
  <c r="H307" i="16"/>
  <c r="H308" i="16"/>
  <c r="H309" i="16"/>
  <c r="H310" i="16"/>
  <c r="H311" i="16"/>
  <c r="H312" i="16"/>
  <c r="H313" i="16"/>
  <c r="H314" i="16"/>
  <c r="H315" i="16"/>
  <c r="H316" i="16"/>
  <c r="H317" i="16"/>
  <c r="H318" i="16"/>
  <c r="H319" i="16"/>
  <c r="H320" i="16"/>
  <c r="H321" i="16"/>
  <c r="H322" i="16"/>
  <c r="H323" i="16"/>
  <c r="H324" i="16"/>
  <c r="H325" i="16"/>
  <c r="H326" i="16"/>
  <c r="H327" i="16"/>
  <c r="H328" i="16"/>
  <c r="H329" i="16"/>
  <c r="H330" i="16"/>
  <c r="H331" i="16"/>
  <c r="H332" i="16"/>
  <c r="H333" i="16"/>
  <c r="H334" i="16"/>
  <c r="H335" i="16"/>
  <c r="H336" i="16"/>
  <c r="H337" i="16"/>
  <c r="H338" i="16"/>
  <c r="H339" i="16"/>
  <c r="H340" i="16"/>
  <c r="H341" i="16"/>
  <c r="H342" i="16"/>
  <c r="H343" i="16"/>
  <c r="H344" i="16"/>
  <c r="H345" i="16"/>
  <c r="H346" i="16"/>
  <c r="H347" i="16"/>
  <c r="H348" i="16"/>
  <c r="H349" i="16"/>
  <c r="H350" i="16"/>
  <c r="H351" i="16"/>
  <c r="H352" i="16"/>
  <c r="H353" i="16"/>
  <c r="H354" i="16"/>
  <c r="H355" i="16"/>
  <c r="H356" i="16"/>
  <c r="H357" i="16"/>
  <c r="H358" i="16"/>
  <c r="H359" i="16"/>
  <c r="H360" i="16"/>
  <c r="H361" i="16"/>
  <c r="H362" i="16"/>
  <c r="H363" i="16"/>
  <c r="H364" i="16"/>
  <c r="H365" i="16"/>
  <c r="H366" i="16"/>
  <c r="H367" i="16"/>
  <c r="H368" i="16"/>
  <c r="H369" i="16"/>
  <c r="H370" i="16"/>
  <c r="H371" i="16"/>
  <c r="H372" i="16"/>
  <c r="H373" i="16"/>
  <c r="H374" i="16"/>
  <c r="H375" i="16"/>
  <c r="H376" i="16"/>
  <c r="H377" i="16"/>
  <c r="H378" i="16"/>
  <c r="H379" i="16"/>
  <c r="H380" i="16"/>
  <c r="H381" i="16"/>
  <c r="H382" i="16"/>
  <c r="H383" i="16"/>
  <c r="H384" i="16"/>
  <c r="H385" i="16"/>
  <c r="H386" i="16"/>
  <c r="H387" i="16"/>
  <c r="H388" i="16"/>
  <c r="H389" i="16"/>
  <c r="H390" i="16"/>
  <c r="H391" i="16"/>
  <c r="H392" i="16"/>
  <c r="H393" i="16"/>
  <c r="H394" i="16"/>
  <c r="H395" i="16"/>
  <c r="H396" i="16"/>
  <c r="H397" i="16"/>
  <c r="H398" i="16"/>
  <c r="H399" i="16"/>
  <c r="H400" i="16"/>
  <c r="H401" i="16"/>
  <c r="H402" i="16"/>
  <c r="H403" i="16"/>
  <c r="H404" i="16"/>
  <c r="H405" i="16"/>
  <c r="H406" i="16"/>
  <c r="H407" i="16"/>
  <c r="H408" i="16"/>
  <c r="H409" i="16"/>
  <c r="H410" i="16"/>
  <c r="H411" i="16"/>
  <c r="H412" i="16"/>
  <c r="H413" i="16"/>
  <c r="H414" i="16"/>
  <c r="H415" i="16"/>
  <c r="H416" i="16"/>
  <c r="H417" i="16"/>
  <c r="H418" i="16"/>
  <c r="H419" i="16"/>
  <c r="H420" i="16"/>
  <c r="H421" i="16"/>
  <c r="H422" i="16"/>
  <c r="H423" i="16"/>
  <c r="H424" i="16"/>
  <c r="H425" i="16"/>
  <c r="H426" i="16"/>
  <c r="H427" i="16"/>
  <c r="H428" i="16"/>
  <c r="H429" i="16"/>
  <c r="H430" i="16"/>
  <c r="H431" i="16"/>
  <c r="H432" i="16"/>
  <c r="H433" i="16"/>
  <c r="H434" i="16"/>
  <c r="H2" i="16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8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G121" i="16"/>
  <c r="G122" i="16"/>
  <c r="G123" i="16"/>
  <c r="G124" i="16"/>
  <c r="G125" i="16"/>
  <c r="G126" i="16"/>
  <c r="G127" i="16"/>
  <c r="G128" i="16"/>
  <c r="G129" i="16"/>
  <c r="G130" i="16"/>
  <c r="G131" i="16"/>
  <c r="G132" i="16"/>
  <c r="G133" i="16"/>
  <c r="G134" i="16"/>
  <c r="G135" i="16"/>
  <c r="G136" i="16"/>
  <c r="G137" i="16"/>
  <c r="G138" i="16"/>
  <c r="G139" i="16"/>
  <c r="G140" i="16"/>
  <c r="G141" i="16"/>
  <c r="G142" i="16"/>
  <c r="G143" i="16"/>
  <c r="G144" i="16"/>
  <c r="G145" i="16"/>
  <c r="G146" i="16"/>
  <c r="G147" i="16"/>
  <c r="G148" i="16"/>
  <c r="G149" i="16"/>
  <c r="G150" i="16"/>
  <c r="G151" i="16"/>
  <c r="G152" i="16"/>
  <c r="G153" i="16"/>
  <c r="G154" i="16"/>
  <c r="G155" i="16"/>
  <c r="G156" i="16"/>
  <c r="G157" i="16"/>
  <c r="G158" i="16"/>
  <c r="G159" i="16"/>
  <c r="G160" i="16"/>
  <c r="G161" i="16"/>
  <c r="G162" i="16"/>
  <c r="G163" i="16"/>
  <c r="G164" i="16"/>
  <c r="G165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G178" i="16"/>
  <c r="G179" i="16"/>
  <c r="G180" i="16"/>
  <c r="G181" i="16"/>
  <c r="G182" i="16"/>
  <c r="G183" i="16"/>
  <c r="G184" i="16"/>
  <c r="G185" i="16"/>
  <c r="G186" i="16"/>
  <c r="G187" i="16"/>
  <c r="G188" i="16"/>
  <c r="G189" i="16"/>
  <c r="G190" i="16"/>
  <c r="G191" i="16"/>
  <c r="G192" i="16"/>
  <c r="G193" i="16"/>
  <c r="G194" i="16"/>
  <c r="G195" i="16"/>
  <c r="G196" i="16"/>
  <c r="G197" i="16"/>
  <c r="G198" i="16"/>
  <c r="G199" i="16"/>
  <c r="G200" i="16"/>
  <c r="G201" i="16"/>
  <c r="G202" i="16"/>
  <c r="G203" i="16"/>
  <c r="G204" i="16"/>
  <c r="G205" i="16"/>
  <c r="G206" i="16"/>
  <c r="G207" i="16"/>
  <c r="G208" i="16"/>
  <c r="G209" i="16"/>
  <c r="G210" i="16"/>
  <c r="G211" i="16"/>
  <c r="G212" i="16"/>
  <c r="G213" i="16"/>
  <c r="G214" i="16"/>
  <c r="G215" i="16"/>
  <c r="G216" i="16"/>
  <c r="G217" i="16"/>
  <c r="G218" i="16"/>
  <c r="G219" i="16"/>
  <c r="G220" i="16"/>
  <c r="G221" i="16"/>
  <c r="G222" i="16"/>
  <c r="G223" i="16"/>
  <c r="G224" i="16"/>
  <c r="G225" i="16"/>
  <c r="G226" i="16"/>
  <c r="G227" i="16"/>
  <c r="G228" i="16"/>
  <c r="G229" i="16"/>
  <c r="G230" i="16"/>
  <c r="G231" i="16"/>
  <c r="G232" i="16"/>
  <c r="G233" i="16"/>
  <c r="G234" i="16"/>
  <c r="G235" i="16"/>
  <c r="G236" i="16"/>
  <c r="G237" i="16"/>
  <c r="G238" i="16"/>
  <c r="G239" i="16"/>
  <c r="G240" i="16"/>
  <c r="G241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267" i="16"/>
  <c r="G268" i="16"/>
  <c r="G269" i="16"/>
  <c r="G270" i="16"/>
  <c r="G271" i="16"/>
  <c r="G272" i="16"/>
  <c r="G273" i="16"/>
  <c r="G274" i="16"/>
  <c r="G275" i="16"/>
  <c r="G276" i="16"/>
  <c r="G277" i="16"/>
  <c r="G278" i="16"/>
  <c r="G279" i="16"/>
  <c r="G280" i="16"/>
  <c r="G281" i="16"/>
  <c r="G282" i="16"/>
  <c r="G283" i="16"/>
  <c r="G284" i="16"/>
  <c r="G285" i="16"/>
  <c r="G286" i="16"/>
  <c r="G287" i="16"/>
  <c r="G288" i="16"/>
  <c r="G289" i="16"/>
  <c r="G290" i="16"/>
  <c r="G291" i="16"/>
  <c r="G292" i="16"/>
  <c r="G293" i="16"/>
  <c r="G294" i="16"/>
  <c r="G295" i="16"/>
  <c r="G296" i="16"/>
  <c r="G297" i="16"/>
  <c r="G298" i="16"/>
  <c r="G299" i="16"/>
  <c r="G300" i="16"/>
  <c r="G301" i="16"/>
  <c r="G302" i="16"/>
  <c r="G303" i="16"/>
  <c r="G304" i="16"/>
  <c r="G305" i="16"/>
  <c r="G306" i="16"/>
  <c r="G307" i="16"/>
  <c r="G308" i="16"/>
  <c r="G309" i="16"/>
  <c r="G310" i="16"/>
  <c r="G311" i="16"/>
  <c r="G312" i="16"/>
  <c r="G313" i="16"/>
  <c r="G314" i="16"/>
  <c r="G315" i="16"/>
  <c r="G316" i="16"/>
  <c r="G317" i="16"/>
  <c r="G318" i="16"/>
  <c r="G319" i="16"/>
  <c r="G320" i="16"/>
  <c r="G321" i="16"/>
  <c r="G322" i="16"/>
  <c r="G323" i="16"/>
  <c r="G324" i="16"/>
  <c r="G325" i="16"/>
  <c r="G326" i="16"/>
  <c r="G327" i="16"/>
  <c r="G328" i="16"/>
  <c r="G329" i="16"/>
  <c r="G330" i="16"/>
  <c r="G331" i="16"/>
  <c r="G332" i="16"/>
  <c r="G333" i="16"/>
  <c r="G334" i="16"/>
  <c r="G335" i="16"/>
  <c r="G336" i="16"/>
  <c r="G337" i="16"/>
  <c r="G338" i="16"/>
  <c r="G339" i="16"/>
  <c r="G340" i="16"/>
  <c r="G341" i="16"/>
  <c r="G342" i="16"/>
  <c r="G343" i="16"/>
  <c r="G344" i="16"/>
  <c r="G345" i="16"/>
  <c r="G346" i="16"/>
  <c r="G347" i="16"/>
  <c r="G348" i="16"/>
  <c r="G349" i="16"/>
  <c r="G350" i="16"/>
  <c r="G351" i="16"/>
  <c r="G352" i="16"/>
  <c r="G353" i="16"/>
  <c r="G354" i="16"/>
  <c r="G355" i="16"/>
  <c r="G356" i="16"/>
  <c r="G357" i="16"/>
  <c r="G358" i="16"/>
  <c r="G359" i="16"/>
  <c r="G360" i="16"/>
  <c r="G361" i="16"/>
  <c r="G362" i="16"/>
  <c r="G363" i="16"/>
  <c r="G364" i="16"/>
  <c r="G365" i="16"/>
  <c r="G366" i="16"/>
  <c r="G367" i="16"/>
  <c r="G368" i="16"/>
  <c r="G369" i="16"/>
  <c r="G370" i="16"/>
  <c r="G371" i="16"/>
  <c r="G372" i="16"/>
  <c r="G373" i="16"/>
  <c r="G374" i="16"/>
  <c r="G375" i="16"/>
  <c r="G376" i="16"/>
  <c r="G377" i="16"/>
  <c r="G378" i="16"/>
  <c r="G379" i="16"/>
  <c r="G380" i="16"/>
  <c r="G381" i="16"/>
  <c r="G382" i="16"/>
  <c r="G383" i="16"/>
  <c r="G384" i="16"/>
  <c r="G385" i="16"/>
  <c r="G386" i="16"/>
  <c r="G387" i="16"/>
  <c r="G388" i="16"/>
  <c r="G389" i="16"/>
  <c r="G390" i="16"/>
  <c r="G391" i="16"/>
  <c r="G392" i="16"/>
  <c r="G393" i="16"/>
  <c r="G394" i="16"/>
  <c r="G395" i="16"/>
  <c r="G396" i="16"/>
  <c r="G397" i="16"/>
  <c r="G398" i="16"/>
  <c r="G399" i="16"/>
  <c r="G400" i="16"/>
  <c r="G401" i="16"/>
  <c r="G402" i="16"/>
  <c r="G403" i="16"/>
  <c r="G404" i="16"/>
  <c r="G405" i="16"/>
  <c r="G406" i="16"/>
  <c r="G407" i="16"/>
  <c r="G408" i="16"/>
  <c r="G409" i="16"/>
  <c r="G410" i="16"/>
  <c r="G411" i="16"/>
  <c r="G412" i="16"/>
  <c r="G413" i="16"/>
  <c r="G414" i="16"/>
  <c r="G415" i="16"/>
  <c r="G416" i="16"/>
  <c r="G417" i="16"/>
  <c r="G418" i="16"/>
  <c r="G419" i="16"/>
  <c r="G420" i="16"/>
  <c r="G421" i="16"/>
  <c r="G422" i="16"/>
  <c r="G423" i="16"/>
  <c r="G424" i="16"/>
  <c r="G425" i="16"/>
  <c r="G426" i="16"/>
  <c r="G427" i="16"/>
  <c r="G428" i="16"/>
  <c r="G429" i="16"/>
  <c r="G430" i="16"/>
  <c r="G431" i="16"/>
  <c r="G432" i="16"/>
  <c r="G433" i="16"/>
  <c r="G434" i="16"/>
  <c r="G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F389" i="16"/>
  <c r="F390" i="16"/>
  <c r="F391" i="16"/>
  <c r="F392" i="16"/>
  <c r="F393" i="16"/>
  <c r="F394" i="16"/>
  <c r="F395" i="16"/>
  <c r="F396" i="16"/>
  <c r="F397" i="16"/>
  <c r="F398" i="16"/>
  <c r="F399" i="16"/>
  <c r="F400" i="16"/>
  <c r="F401" i="16"/>
  <c r="F402" i="16"/>
  <c r="F403" i="16"/>
  <c r="F404" i="16"/>
  <c r="F405" i="16"/>
  <c r="F406" i="16"/>
  <c r="F407" i="16"/>
  <c r="F408" i="16"/>
  <c r="F409" i="16"/>
  <c r="F410" i="16"/>
  <c r="F411" i="16"/>
  <c r="F412" i="16"/>
  <c r="F413" i="16"/>
  <c r="F414" i="16"/>
  <c r="F415" i="16"/>
  <c r="F416" i="16"/>
  <c r="F417" i="16"/>
  <c r="F418" i="16"/>
  <c r="F419" i="16"/>
  <c r="F420" i="16"/>
  <c r="F421" i="16"/>
  <c r="F422" i="16"/>
  <c r="F423" i="16"/>
  <c r="F424" i="16"/>
  <c r="F425" i="16"/>
  <c r="F426" i="16"/>
  <c r="F427" i="16"/>
  <c r="F428" i="16"/>
  <c r="F429" i="16"/>
  <c r="F430" i="16"/>
  <c r="F431" i="16"/>
  <c r="F432" i="16"/>
  <c r="F433" i="16"/>
  <c r="F434" i="16"/>
  <c r="F2" i="16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219" i="16"/>
  <c r="E220" i="16"/>
  <c r="E221" i="16"/>
  <c r="E222" i="16"/>
  <c r="E223" i="16"/>
  <c r="E224" i="16"/>
  <c r="E225" i="16"/>
  <c r="E226" i="16"/>
  <c r="E227" i="16"/>
  <c r="E228" i="16"/>
  <c r="E229" i="16"/>
  <c r="E230" i="16"/>
  <c r="E231" i="16"/>
  <c r="E232" i="16"/>
  <c r="E233" i="16"/>
  <c r="E234" i="16"/>
  <c r="E235" i="16"/>
  <c r="E236" i="16"/>
  <c r="E237" i="16"/>
  <c r="E238" i="16"/>
  <c r="E239" i="16"/>
  <c r="E240" i="16"/>
  <c r="E241" i="16"/>
  <c r="E242" i="16"/>
  <c r="E243" i="16"/>
  <c r="E244" i="16"/>
  <c r="E245" i="16"/>
  <c r="E246" i="16"/>
  <c r="E247" i="16"/>
  <c r="E248" i="16"/>
  <c r="E249" i="16"/>
  <c r="E250" i="16"/>
  <c r="E251" i="16"/>
  <c r="E252" i="16"/>
  <c r="E253" i="16"/>
  <c r="E254" i="16"/>
  <c r="E255" i="16"/>
  <c r="E256" i="16"/>
  <c r="E257" i="16"/>
  <c r="E258" i="16"/>
  <c r="E259" i="16"/>
  <c r="E260" i="16"/>
  <c r="E261" i="16"/>
  <c r="E262" i="16"/>
  <c r="E263" i="16"/>
  <c r="E264" i="16"/>
  <c r="E265" i="16"/>
  <c r="E266" i="16"/>
  <c r="E267" i="16"/>
  <c r="E268" i="16"/>
  <c r="E269" i="16"/>
  <c r="E270" i="16"/>
  <c r="E271" i="16"/>
  <c r="E272" i="16"/>
  <c r="E273" i="16"/>
  <c r="E274" i="16"/>
  <c r="E275" i="16"/>
  <c r="E276" i="16"/>
  <c r="E277" i="16"/>
  <c r="E278" i="16"/>
  <c r="E279" i="16"/>
  <c r="E280" i="16"/>
  <c r="E281" i="16"/>
  <c r="E282" i="16"/>
  <c r="E283" i="16"/>
  <c r="E284" i="16"/>
  <c r="E285" i="16"/>
  <c r="E286" i="16"/>
  <c r="E287" i="16"/>
  <c r="E288" i="16"/>
  <c r="E289" i="16"/>
  <c r="E290" i="16"/>
  <c r="E291" i="16"/>
  <c r="E292" i="16"/>
  <c r="E293" i="16"/>
  <c r="E294" i="16"/>
  <c r="E295" i="16"/>
  <c r="E296" i="16"/>
  <c r="E297" i="16"/>
  <c r="E298" i="16"/>
  <c r="E299" i="16"/>
  <c r="E300" i="16"/>
  <c r="E301" i="16"/>
  <c r="E302" i="16"/>
  <c r="E303" i="16"/>
  <c r="E304" i="16"/>
  <c r="E305" i="16"/>
  <c r="E306" i="16"/>
  <c r="E307" i="16"/>
  <c r="E308" i="16"/>
  <c r="E309" i="16"/>
  <c r="E310" i="16"/>
  <c r="E311" i="16"/>
  <c r="E312" i="16"/>
  <c r="E313" i="16"/>
  <c r="E314" i="16"/>
  <c r="E315" i="16"/>
  <c r="E316" i="16"/>
  <c r="E317" i="16"/>
  <c r="E318" i="16"/>
  <c r="E319" i="16"/>
  <c r="E320" i="16"/>
  <c r="E321" i="16"/>
  <c r="E322" i="16"/>
  <c r="E323" i="16"/>
  <c r="E324" i="16"/>
  <c r="E325" i="16"/>
  <c r="E326" i="16"/>
  <c r="E327" i="16"/>
  <c r="E328" i="16"/>
  <c r="E329" i="16"/>
  <c r="E330" i="16"/>
  <c r="E331" i="16"/>
  <c r="E332" i="16"/>
  <c r="E333" i="16"/>
  <c r="E334" i="16"/>
  <c r="E335" i="16"/>
  <c r="E336" i="16"/>
  <c r="E337" i="16"/>
  <c r="E338" i="16"/>
  <c r="E339" i="16"/>
  <c r="E340" i="16"/>
  <c r="E341" i="16"/>
  <c r="E342" i="16"/>
  <c r="E343" i="16"/>
  <c r="E344" i="16"/>
  <c r="E345" i="16"/>
  <c r="E346" i="16"/>
  <c r="E347" i="16"/>
  <c r="E348" i="16"/>
  <c r="E349" i="16"/>
  <c r="E350" i="16"/>
  <c r="E351" i="16"/>
  <c r="E352" i="16"/>
  <c r="E353" i="16"/>
  <c r="E354" i="16"/>
  <c r="E355" i="16"/>
  <c r="E356" i="16"/>
  <c r="E357" i="16"/>
  <c r="E358" i="16"/>
  <c r="E359" i="16"/>
  <c r="E360" i="16"/>
  <c r="E361" i="16"/>
  <c r="E362" i="16"/>
  <c r="E363" i="16"/>
  <c r="E364" i="16"/>
  <c r="E365" i="16"/>
  <c r="E366" i="16"/>
  <c r="E367" i="16"/>
  <c r="E368" i="16"/>
  <c r="E369" i="16"/>
  <c r="E370" i="16"/>
  <c r="E371" i="16"/>
  <c r="E372" i="16"/>
  <c r="E373" i="16"/>
  <c r="E374" i="16"/>
  <c r="E375" i="16"/>
  <c r="E376" i="16"/>
  <c r="E377" i="16"/>
  <c r="E378" i="16"/>
  <c r="E379" i="16"/>
  <c r="E380" i="16"/>
  <c r="E381" i="16"/>
  <c r="E382" i="16"/>
  <c r="E383" i="16"/>
  <c r="E384" i="16"/>
  <c r="E385" i="16"/>
  <c r="E386" i="16"/>
  <c r="E387" i="16"/>
  <c r="E388" i="16"/>
  <c r="E389" i="16"/>
  <c r="E390" i="16"/>
  <c r="E391" i="16"/>
  <c r="E392" i="16"/>
  <c r="E393" i="16"/>
  <c r="E394" i="16"/>
  <c r="E395" i="16"/>
  <c r="E396" i="16"/>
  <c r="E397" i="16"/>
  <c r="E398" i="16"/>
  <c r="E399" i="16"/>
  <c r="E400" i="16"/>
  <c r="E401" i="16"/>
  <c r="E402" i="16"/>
  <c r="E403" i="16"/>
  <c r="E404" i="16"/>
  <c r="E405" i="16"/>
  <c r="E406" i="16"/>
  <c r="E407" i="16"/>
  <c r="E408" i="16"/>
  <c r="E409" i="16"/>
  <c r="E410" i="16"/>
  <c r="E411" i="16"/>
  <c r="E412" i="16"/>
  <c r="E413" i="16"/>
  <c r="E414" i="16"/>
  <c r="E415" i="16"/>
  <c r="E416" i="16"/>
  <c r="E417" i="16"/>
  <c r="E418" i="16"/>
  <c r="E419" i="16"/>
  <c r="E420" i="16"/>
  <c r="E421" i="16"/>
  <c r="E422" i="16"/>
  <c r="E423" i="16"/>
  <c r="E424" i="16"/>
  <c r="E425" i="16"/>
  <c r="E426" i="16"/>
  <c r="E427" i="16"/>
  <c r="E428" i="16"/>
  <c r="E429" i="16"/>
  <c r="E430" i="16"/>
  <c r="E431" i="16"/>
  <c r="E432" i="16"/>
  <c r="E433" i="16"/>
  <c r="E434" i="16"/>
  <c r="E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D156" i="16"/>
  <c r="D157" i="16"/>
  <c r="D158" i="16"/>
  <c r="D159" i="16"/>
  <c r="D160" i="16"/>
  <c r="D161" i="16"/>
  <c r="D162" i="16"/>
  <c r="D163" i="16"/>
  <c r="D164" i="16"/>
  <c r="D165" i="16"/>
  <c r="D166" i="16"/>
  <c r="D167" i="16"/>
  <c r="D168" i="16"/>
  <c r="D169" i="16"/>
  <c r="D170" i="16"/>
  <c r="D171" i="16"/>
  <c r="D172" i="16"/>
  <c r="D173" i="16"/>
  <c r="D174" i="16"/>
  <c r="D175" i="16"/>
  <c r="D176" i="16"/>
  <c r="D177" i="16"/>
  <c r="D178" i="16"/>
  <c r="D179" i="16"/>
  <c r="D180" i="16"/>
  <c r="D181" i="16"/>
  <c r="D182" i="16"/>
  <c r="D183" i="16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99" i="16"/>
  <c r="D200" i="16"/>
  <c r="D201" i="16"/>
  <c r="D202" i="16"/>
  <c r="D203" i="16"/>
  <c r="D204" i="16"/>
  <c r="D205" i="16"/>
  <c r="D206" i="16"/>
  <c r="D207" i="16"/>
  <c r="D208" i="16"/>
  <c r="D209" i="16"/>
  <c r="D210" i="16"/>
  <c r="D211" i="16"/>
  <c r="D212" i="16"/>
  <c r="D213" i="16"/>
  <c r="D214" i="16"/>
  <c r="D215" i="16"/>
  <c r="D216" i="16"/>
  <c r="D217" i="16"/>
  <c r="D218" i="16"/>
  <c r="D219" i="16"/>
  <c r="D220" i="16"/>
  <c r="D221" i="16"/>
  <c r="D222" i="16"/>
  <c r="D223" i="16"/>
  <c r="D224" i="16"/>
  <c r="D225" i="16"/>
  <c r="D226" i="16"/>
  <c r="D227" i="16"/>
  <c r="D228" i="16"/>
  <c r="D229" i="16"/>
  <c r="D230" i="16"/>
  <c r="D231" i="16"/>
  <c r="D232" i="16"/>
  <c r="D233" i="16"/>
  <c r="D234" i="16"/>
  <c r="D235" i="16"/>
  <c r="D236" i="16"/>
  <c r="D237" i="16"/>
  <c r="D238" i="16"/>
  <c r="D239" i="16"/>
  <c r="D240" i="16"/>
  <c r="D241" i="16"/>
  <c r="D242" i="16"/>
  <c r="D243" i="16"/>
  <c r="D244" i="16"/>
  <c r="D245" i="16"/>
  <c r="D246" i="16"/>
  <c r="D247" i="16"/>
  <c r="D248" i="16"/>
  <c r="D249" i="16"/>
  <c r="D250" i="16"/>
  <c r="D251" i="16"/>
  <c r="D252" i="16"/>
  <c r="D253" i="16"/>
  <c r="D254" i="16"/>
  <c r="D255" i="16"/>
  <c r="D256" i="16"/>
  <c r="D257" i="16"/>
  <c r="D258" i="16"/>
  <c r="D259" i="16"/>
  <c r="D260" i="16"/>
  <c r="D261" i="16"/>
  <c r="D262" i="16"/>
  <c r="D263" i="16"/>
  <c r="D264" i="16"/>
  <c r="D265" i="16"/>
  <c r="D266" i="16"/>
  <c r="D267" i="16"/>
  <c r="D268" i="16"/>
  <c r="D269" i="16"/>
  <c r="D270" i="16"/>
  <c r="D271" i="16"/>
  <c r="D272" i="16"/>
  <c r="D273" i="16"/>
  <c r="D274" i="16"/>
  <c r="D275" i="16"/>
  <c r="D276" i="16"/>
  <c r="D277" i="16"/>
  <c r="D278" i="16"/>
  <c r="D279" i="16"/>
  <c r="D280" i="16"/>
  <c r="D281" i="16"/>
  <c r="D282" i="16"/>
  <c r="D283" i="16"/>
  <c r="D284" i="16"/>
  <c r="D285" i="16"/>
  <c r="D286" i="16"/>
  <c r="D287" i="16"/>
  <c r="D288" i="16"/>
  <c r="D289" i="16"/>
  <c r="D290" i="16"/>
  <c r="D291" i="16"/>
  <c r="D292" i="16"/>
  <c r="D293" i="16"/>
  <c r="D294" i="16"/>
  <c r="D295" i="16"/>
  <c r="D296" i="16"/>
  <c r="D297" i="16"/>
  <c r="D298" i="16"/>
  <c r="D299" i="16"/>
  <c r="D300" i="16"/>
  <c r="D301" i="16"/>
  <c r="D302" i="16"/>
  <c r="D303" i="16"/>
  <c r="D304" i="16"/>
  <c r="D305" i="16"/>
  <c r="D306" i="16"/>
  <c r="D307" i="16"/>
  <c r="D308" i="16"/>
  <c r="D309" i="16"/>
  <c r="D310" i="16"/>
  <c r="D311" i="16"/>
  <c r="D312" i="16"/>
  <c r="D313" i="16"/>
  <c r="D314" i="16"/>
  <c r="D315" i="16"/>
  <c r="D316" i="16"/>
  <c r="D317" i="16"/>
  <c r="D318" i="16"/>
  <c r="D319" i="16"/>
  <c r="D320" i="16"/>
  <c r="D321" i="16"/>
  <c r="D322" i="16"/>
  <c r="D323" i="16"/>
  <c r="D324" i="16"/>
  <c r="D325" i="16"/>
  <c r="D326" i="16"/>
  <c r="D327" i="16"/>
  <c r="D328" i="16"/>
  <c r="D329" i="16"/>
  <c r="D330" i="16"/>
  <c r="D331" i="16"/>
  <c r="D332" i="16"/>
  <c r="D333" i="16"/>
  <c r="D334" i="16"/>
  <c r="D335" i="16"/>
  <c r="D336" i="16"/>
  <c r="D337" i="16"/>
  <c r="D338" i="16"/>
  <c r="D339" i="16"/>
  <c r="D340" i="16"/>
  <c r="D341" i="16"/>
  <c r="D342" i="16"/>
  <c r="D343" i="16"/>
  <c r="D344" i="16"/>
  <c r="D345" i="16"/>
  <c r="D346" i="16"/>
  <c r="D347" i="16"/>
  <c r="D348" i="16"/>
  <c r="D349" i="16"/>
  <c r="D350" i="16"/>
  <c r="D351" i="16"/>
  <c r="D352" i="16"/>
  <c r="D353" i="16"/>
  <c r="D354" i="16"/>
  <c r="D355" i="16"/>
  <c r="D356" i="16"/>
  <c r="D357" i="16"/>
  <c r="D358" i="16"/>
  <c r="D359" i="16"/>
  <c r="D360" i="16"/>
  <c r="D361" i="16"/>
  <c r="D362" i="16"/>
  <c r="D363" i="16"/>
  <c r="D364" i="16"/>
  <c r="D365" i="16"/>
  <c r="D366" i="16"/>
  <c r="D367" i="16"/>
  <c r="D368" i="16"/>
  <c r="D369" i="16"/>
  <c r="D370" i="16"/>
  <c r="D371" i="16"/>
  <c r="D372" i="16"/>
  <c r="D373" i="16"/>
  <c r="D374" i="16"/>
  <c r="D375" i="16"/>
  <c r="D376" i="16"/>
  <c r="D377" i="16"/>
  <c r="D378" i="16"/>
  <c r="D379" i="16"/>
  <c r="D380" i="16"/>
  <c r="D381" i="16"/>
  <c r="D382" i="16"/>
  <c r="D383" i="16"/>
  <c r="D384" i="16"/>
  <c r="D385" i="16"/>
  <c r="D386" i="16"/>
  <c r="D387" i="16"/>
  <c r="D388" i="16"/>
  <c r="D389" i="16"/>
  <c r="D390" i="16"/>
  <c r="D391" i="16"/>
  <c r="D392" i="16"/>
  <c r="D393" i="16"/>
  <c r="D394" i="16"/>
  <c r="D395" i="16"/>
  <c r="D396" i="16"/>
  <c r="D397" i="16"/>
  <c r="D398" i="16"/>
  <c r="D399" i="16"/>
  <c r="D400" i="16"/>
  <c r="D401" i="16"/>
  <c r="D402" i="16"/>
  <c r="D403" i="16"/>
  <c r="D404" i="16"/>
  <c r="D405" i="16"/>
  <c r="D406" i="16"/>
  <c r="D407" i="16"/>
  <c r="D408" i="16"/>
  <c r="D409" i="16"/>
  <c r="D410" i="16"/>
  <c r="D411" i="16"/>
  <c r="D412" i="16"/>
  <c r="D413" i="16"/>
  <c r="D414" i="16"/>
  <c r="D415" i="16"/>
  <c r="D416" i="16"/>
  <c r="D417" i="16"/>
  <c r="D418" i="16"/>
  <c r="D419" i="16"/>
  <c r="D420" i="16"/>
  <c r="D421" i="16"/>
  <c r="D422" i="16"/>
  <c r="D423" i="16"/>
  <c r="D424" i="16"/>
  <c r="D425" i="16"/>
  <c r="D426" i="16"/>
  <c r="D427" i="16"/>
  <c r="D428" i="16"/>
  <c r="D429" i="16"/>
  <c r="D430" i="16"/>
  <c r="D431" i="16"/>
  <c r="D432" i="16"/>
  <c r="D433" i="16"/>
  <c r="D434" i="16"/>
  <c r="D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154" i="16"/>
  <c r="C155" i="16"/>
  <c r="C156" i="16"/>
  <c r="C157" i="16"/>
  <c r="C158" i="16"/>
  <c r="C159" i="16"/>
  <c r="C160" i="16"/>
  <c r="C161" i="16"/>
  <c r="C162" i="16"/>
  <c r="C163" i="16"/>
  <c r="C164" i="16"/>
  <c r="C165" i="16"/>
  <c r="C166" i="16"/>
  <c r="C167" i="16"/>
  <c r="C168" i="16"/>
  <c r="C169" i="16"/>
  <c r="C170" i="16"/>
  <c r="C171" i="16"/>
  <c r="C172" i="16"/>
  <c r="C173" i="16"/>
  <c r="C174" i="16"/>
  <c r="C175" i="16"/>
  <c r="C176" i="16"/>
  <c r="C177" i="16"/>
  <c r="C178" i="16"/>
  <c r="C179" i="16"/>
  <c r="C180" i="16"/>
  <c r="C181" i="16"/>
  <c r="C182" i="16"/>
  <c r="C183" i="16"/>
  <c r="C184" i="16"/>
  <c r="C185" i="16"/>
  <c r="C186" i="16"/>
  <c r="C187" i="16"/>
  <c r="C188" i="16"/>
  <c r="C189" i="16"/>
  <c r="C190" i="16"/>
  <c r="C191" i="16"/>
  <c r="C192" i="16"/>
  <c r="C193" i="16"/>
  <c r="C194" i="16"/>
  <c r="C195" i="16"/>
  <c r="C196" i="16"/>
  <c r="C197" i="16"/>
  <c r="C198" i="16"/>
  <c r="C199" i="16"/>
  <c r="C200" i="16"/>
  <c r="C201" i="16"/>
  <c r="C202" i="16"/>
  <c r="C203" i="16"/>
  <c r="C204" i="16"/>
  <c r="C205" i="16"/>
  <c r="C206" i="16"/>
  <c r="C207" i="16"/>
  <c r="C208" i="16"/>
  <c r="C209" i="16"/>
  <c r="C210" i="16"/>
  <c r="C211" i="16"/>
  <c r="C212" i="16"/>
  <c r="C213" i="16"/>
  <c r="C214" i="16"/>
  <c r="C215" i="16"/>
  <c r="C216" i="16"/>
  <c r="C217" i="16"/>
  <c r="C218" i="16"/>
  <c r="C219" i="16"/>
  <c r="C220" i="16"/>
  <c r="C221" i="16"/>
  <c r="C222" i="16"/>
  <c r="C223" i="16"/>
  <c r="C224" i="16"/>
  <c r="C225" i="16"/>
  <c r="C226" i="16"/>
  <c r="C227" i="16"/>
  <c r="C228" i="16"/>
  <c r="C229" i="16"/>
  <c r="C230" i="16"/>
  <c r="C231" i="16"/>
  <c r="C232" i="16"/>
  <c r="C233" i="16"/>
  <c r="C234" i="16"/>
  <c r="C235" i="16"/>
  <c r="C236" i="16"/>
  <c r="C237" i="16"/>
  <c r="C238" i="16"/>
  <c r="C239" i="16"/>
  <c r="C240" i="16"/>
  <c r="C241" i="16"/>
  <c r="C242" i="16"/>
  <c r="C243" i="16"/>
  <c r="C244" i="16"/>
  <c r="C245" i="16"/>
  <c r="C246" i="16"/>
  <c r="C247" i="16"/>
  <c r="C248" i="16"/>
  <c r="C249" i="16"/>
  <c r="C250" i="16"/>
  <c r="C251" i="16"/>
  <c r="C252" i="16"/>
  <c r="C253" i="16"/>
  <c r="C254" i="16"/>
  <c r="C255" i="16"/>
  <c r="C256" i="16"/>
  <c r="C257" i="16"/>
  <c r="C258" i="16"/>
  <c r="C259" i="16"/>
  <c r="C260" i="16"/>
  <c r="C261" i="16"/>
  <c r="C262" i="16"/>
  <c r="C263" i="16"/>
  <c r="C264" i="16"/>
  <c r="C265" i="16"/>
  <c r="C266" i="16"/>
  <c r="C267" i="16"/>
  <c r="C268" i="16"/>
  <c r="C269" i="16"/>
  <c r="C270" i="16"/>
  <c r="C271" i="16"/>
  <c r="C272" i="16"/>
  <c r="C273" i="16"/>
  <c r="C274" i="16"/>
  <c r="C275" i="16"/>
  <c r="C276" i="16"/>
  <c r="C277" i="16"/>
  <c r="C278" i="16"/>
  <c r="C279" i="16"/>
  <c r="C280" i="16"/>
  <c r="C281" i="16"/>
  <c r="C282" i="16"/>
  <c r="C283" i="16"/>
  <c r="C284" i="16"/>
  <c r="C285" i="16"/>
  <c r="C286" i="16"/>
  <c r="C287" i="16"/>
  <c r="C288" i="16"/>
  <c r="C289" i="16"/>
  <c r="C290" i="16"/>
  <c r="C291" i="16"/>
  <c r="C292" i="16"/>
  <c r="C293" i="16"/>
  <c r="C294" i="16"/>
  <c r="C295" i="16"/>
  <c r="C296" i="16"/>
  <c r="C297" i="16"/>
  <c r="C298" i="16"/>
  <c r="C299" i="16"/>
  <c r="C300" i="16"/>
  <c r="C301" i="16"/>
  <c r="C302" i="16"/>
  <c r="C303" i="16"/>
  <c r="C304" i="16"/>
  <c r="C305" i="16"/>
  <c r="C306" i="16"/>
  <c r="C307" i="16"/>
  <c r="C308" i="16"/>
  <c r="C309" i="16"/>
  <c r="C310" i="16"/>
  <c r="C311" i="16"/>
  <c r="C312" i="16"/>
  <c r="C313" i="16"/>
  <c r="C314" i="16"/>
  <c r="C315" i="16"/>
  <c r="C316" i="16"/>
  <c r="C317" i="16"/>
  <c r="C318" i="16"/>
  <c r="C319" i="16"/>
  <c r="C320" i="16"/>
  <c r="C321" i="16"/>
  <c r="C322" i="16"/>
  <c r="C323" i="16"/>
  <c r="C324" i="16"/>
  <c r="C325" i="16"/>
  <c r="C326" i="16"/>
  <c r="C327" i="16"/>
  <c r="C328" i="16"/>
  <c r="C329" i="16"/>
  <c r="C330" i="16"/>
  <c r="C331" i="16"/>
  <c r="C332" i="16"/>
  <c r="C333" i="16"/>
  <c r="C334" i="16"/>
  <c r="C335" i="16"/>
  <c r="C336" i="16"/>
  <c r="C337" i="16"/>
  <c r="C338" i="16"/>
  <c r="C339" i="16"/>
  <c r="C340" i="16"/>
  <c r="C341" i="16"/>
  <c r="C342" i="16"/>
  <c r="C343" i="16"/>
  <c r="C344" i="16"/>
  <c r="C345" i="16"/>
  <c r="C346" i="16"/>
  <c r="C347" i="16"/>
  <c r="C348" i="16"/>
  <c r="C349" i="16"/>
  <c r="C350" i="16"/>
  <c r="C351" i="16"/>
  <c r="C352" i="16"/>
  <c r="C353" i="16"/>
  <c r="C354" i="16"/>
  <c r="C355" i="16"/>
  <c r="C356" i="16"/>
  <c r="C357" i="16"/>
  <c r="C358" i="16"/>
  <c r="C359" i="16"/>
  <c r="C360" i="16"/>
  <c r="C361" i="16"/>
  <c r="C362" i="16"/>
  <c r="C363" i="16"/>
  <c r="C364" i="16"/>
  <c r="C365" i="16"/>
  <c r="C366" i="16"/>
  <c r="C367" i="16"/>
  <c r="C368" i="16"/>
  <c r="C369" i="16"/>
  <c r="C370" i="16"/>
  <c r="C371" i="16"/>
  <c r="C372" i="16"/>
  <c r="C373" i="16"/>
  <c r="C374" i="16"/>
  <c r="C375" i="16"/>
  <c r="C376" i="16"/>
  <c r="C377" i="16"/>
  <c r="C378" i="16"/>
  <c r="C379" i="16"/>
  <c r="C380" i="16"/>
  <c r="C381" i="16"/>
  <c r="C382" i="16"/>
  <c r="C383" i="16"/>
  <c r="C384" i="16"/>
  <c r="C385" i="16"/>
  <c r="C386" i="16"/>
  <c r="C387" i="16"/>
  <c r="C388" i="16"/>
  <c r="C389" i="16"/>
  <c r="C390" i="16"/>
  <c r="C391" i="16"/>
  <c r="C392" i="16"/>
  <c r="C393" i="16"/>
  <c r="C394" i="16"/>
  <c r="C395" i="16"/>
  <c r="C396" i="16"/>
  <c r="C397" i="16"/>
  <c r="C398" i="16"/>
  <c r="C399" i="16"/>
  <c r="C400" i="16"/>
  <c r="C401" i="16"/>
  <c r="C402" i="16"/>
  <c r="C403" i="16"/>
  <c r="C404" i="16"/>
  <c r="C405" i="16"/>
  <c r="C406" i="16"/>
  <c r="C407" i="16"/>
  <c r="C408" i="16"/>
  <c r="C409" i="16"/>
  <c r="C410" i="16"/>
  <c r="C411" i="16"/>
  <c r="C412" i="16"/>
  <c r="C413" i="16"/>
  <c r="C414" i="16"/>
  <c r="C415" i="16"/>
  <c r="C416" i="16"/>
  <c r="C417" i="16"/>
  <c r="C418" i="16"/>
  <c r="C419" i="16"/>
  <c r="C420" i="16"/>
  <c r="C421" i="16"/>
  <c r="C422" i="16"/>
  <c r="C423" i="16"/>
  <c r="C424" i="16"/>
  <c r="C425" i="16"/>
  <c r="C426" i="16"/>
  <c r="C427" i="16"/>
  <c r="C428" i="16"/>
  <c r="C429" i="16"/>
  <c r="C430" i="16"/>
  <c r="C431" i="16"/>
  <c r="C432" i="16"/>
  <c r="C433" i="16"/>
  <c r="C434" i="16"/>
  <c r="C2" i="16"/>
  <c r="B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B139" i="16"/>
  <c r="B140" i="16"/>
  <c r="B141" i="16"/>
  <c r="B142" i="16"/>
  <c r="B143" i="16"/>
  <c r="B144" i="16"/>
  <c r="B145" i="16"/>
  <c r="B146" i="16"/>
  <c r="B147" i="16"/>
  <c r="B148" i="16"/>
  <c r="B149" i="16"/>
  <c r="B150" i="16"/>
  <c r="B151" i="16"/>
  <c r="B152" i="16"/>
  <c r="B153" i="16"/>
  <c r="B154" i="16"/>
  <c r="B155" i="16"/>
  <c r="B156" i="16"/>
  <c r="B157" i="16"/>
  <c r="B158" i="16"/>
  <c r="B159" i="16"/>
  <c r="B160" i="16"/>
  <c r="B161" i="16"/>
  <c r="B162" i="16"/>
  <c r="B163" i="16"/>
  <c r="B164" i="16"/>
  <c r="B165" i="16"/>
  <c r="B166" i="16"/>
  <c r="B167" i="16"/>
  <c r="B168" i="16"/>
  <c r="B169" i="16"/>
  <c r="B170" i="16"/>
  <c r="B171" i="16"/>
  <c r="B172" i="16"/>
  <c r="B173" i="16"/>
  <c r="B174" i="16"/>
  <c r="B175" i="16"/>
  <c r="B176" i="16"/>
  <c r="B177" i="16"/>
  <c r="B178" i="16"/>
  <c r="B179" i="16"/>
  <c r="B180" i="16"/>
  <c r="B181" i="16"/>
  <c r="B182" i="16"/>
  <c r="B183" i="16"/>
  <c r="B184" i="16"/>
  <c r="B185" i="16"/>
  <c r="B186" i="16"/>
  <c r="B187" i="16"/>
  <c r="B188" i="16"/>
  <c r="B189" i="16"/>
  <c r="B190" i="16"/>
  <c r="B191" i="16"/>
  <c r="B192" i="16"/>
  <c r="B193" i="16"/>
  <c r="B194" i="16"/>
  <c r="B195" i="16"/>
  <c r="B196" i="16"/>
  <c r="B197" i="16"/>
  <c r="B198" i="16"/>
  <c r="B199" i="16"/>
  <c r="B200" i="16"/>
  <c r="B201" i="16"/>
  <c r="B202" i="16"/>
  <c r="B203" i="16"/>
  <c r="B204" i="16"/>
  <c r="B205" i="16"/>
  <c r="B206" i="16"/>
  <c r="B207" i="16"/>
  <c r="B208" i="16"/>
  <c r="B209" i="16"/>
  <c r="B210" i="16"/>
  <c r="B211" i="16"/>
  <c r="B212" i="16"/>
  <c r="B213" i="16"/>
  <c r="B214" i="16"/>
  <c r="B215" i="16"/>
  <c r="B216" i="16"/>
  <c r="B217" i="16"/>
  <c r="B218" i="16"/>
  <c r="B219" i="16"/>
  <c r="B220" i="16"/>
  <c r="B221" i="16"/>
  <c r="B222" i="16"/>
  <c r="B223" i="16"/>
  <c r="B224" i="16"/>
  <c r="B225" i="16"/>
  <c r="B226" i="16"/>
  <c r="B227" i="16"/>
  <c r="B228" i="16"/>
  <c r="B229" i="16"/>
  <c r="B230" i="16"/>
  <c r="B231" i="16"/>
  <c r="B232" i="16"/>
  <c r="B233" i="16"/>
  <c r="B234" i="16"/>
  <c r="B235" i="16"/>
  <c r="B236" i="16"/>
  <c r="B237" i="16"/>
  <c r="B238" i="16"/>
  <c r="B239" i="16"/>
  <c r="B240" i="16"/>
  <c r="B241" i="16"/>
  <c r="B242" i="16"/>
  <c r="B243" i="16"/>
  <c r="B244" i="16"/>
  <c r="B245" i="16"/>
  <c r="B246" i="16"/>
  <c r="B247" i="16"/>
  <c r="B248" i="16"/>
  <c r="B249" i="16"/>
  <c r="B250" i="16"/>
  <c r="B251" i="16"/>
  <c r="B252" i="16"/>
  <c r="B253" i="16"/>
  <c r="B254" i="16"/>
  <c r="B255" i="16"/>
  <c r="B256" i="16"/>
  <c r="B257" i="16"/>
  <c r="B258" i="16"/>
  <c r="B259" i="16"/>
  <c r="B260" i="16"/>
  <c r="B261" i="16"/>
  <c r="B262" i="16"/>
  <c r="B263" i="16"/>
  <c r="B264" i="16"/>
  <c r="B265" i="16"/>
  <c r="B266" i="16"/>
  <c r="B267" i="16"/>
  <c r="B268" i="16"/>
  <c r="B269" i="16"/>
  <c r="B270" i="16"/>
  <c r="B271" i="16"/>
  <c r="B272" i="16"/>
  <c r="B273" i="16"/>
  <c r="B274" i="16"/>
  <c r="B275" i="16"/>
  <c r="B276" i="16"/>
  <c r="B277" i="16"/>
  <c r="B278" i="16"/>
  <c r="B279" i="16"/>
  <c r="B280" i="16"/>
  <c r="B281" i="16"/>
  <c r="B282" i="16"/>
  <c r="B283" i="16"/>
  <c r="B284" i="16"/>
  <c r="B285" i="16"/>
  <c r="B286" i="16"/>
  <c r="B287" i="16"/>
  <c r="B288" i="16"/>
  <c r="B289" i="16"/>
  <c r="B290" i="16"/>
  <c r="B291" i="16"/>
  <c r="B292" i="16"/>
  <c r="B293" i="16"/>
  <c r="B294" i="16"/>
  <c r="B295" i="16"/>
  <c r="B296" i="16"/>
  <c r="B297" i="16"/>
  <c r="B298" i="16"/>
  <c r="B299" i="16"/>
  <c r="B300" i="16"/>
  <c r="B301" i="16"/>
  <c r="B302" i="16"/>
  <c r="B303" i="16"/>
  <c r="B304" i="16"/>
  <c r="B305" i="16"/>
  <c r="B306" i="16"/>
  <c r="B307" i="16"/>
  <c r="B308" i="16"/>
  <c r="B309" i="16"/>
  <c r="B310" i="16"/>
  <c r="B311" i="16"/>
  <c r="B312" i="16"/>
  <c r="B313" i="16"/>
  <c r="B314" i="16"/>
  <c r="B315" i="16"/>
  <c r="B316" i="16"/>
  <c r="B317" i="16"/>
  <c r="B318" i="16"/>
  <c r="B319" i="16"/>
  <c r="B320" i="16"/>
  <c r="B321" i="16"/>
  <c r="B322" i="16"/>
  <c r="B323" i="16"/>
  <c r="B324" i="16"/>
  <c r="B325" i="16"/>
  <c r="B326" i="16"/>
  <c r="B327" i="16"/>
  <c r="B328" i="16"/>
  <c r="B329" i="16"/>
  <c r="B330" i="16"/>
  <c r="B331" i="16"/>
  <c r="B332" i="16"/>
  <c r="B333" i="16"/>
  <c r="B334" i="16"/>
  <c r="B335" i="16"/>
  <c r="B336" i="16"/>
  <c r="B337" i="16"/>
  <c r="B338" i="16"/>
  <c r="B339" i="16"/>
  <c r="B340" i="16"/>
  <c r="B341" i="16"/>
  <c r="B342" i="16"/>
  <c r="B343" i="16"/>
  <c r="B344" i="16"/>
  <c r="B345" i="16"/>
  <c r="B346" i="16"/>
  <c r="B347" i="16"/>
  <c r="B348" i="16"/>
  <c r="B349" i="16"/>
  <c r="B350" i="16"/>
  <c r="B351" i="16"/>
  <c r="B352" i="16"/>
  <c r="B353" i="16"/>
  <c r="B354" i="16"/>
  <c r="B355" i="16"/>
  <c r="B356" i="16"/>
  <c r="B357" i="16"/>
  <c r="B358" i="16"/>
  <c r="B359" i="16"/>
  <c r="B360" i="16"/>
  <c r="B361" i="16"/>
  <c r="B362" i="16"/>
  <c r="B363" i="16"/>
  <c r="B364" i="16"/>
  <c r="B365" i="16"/>
  <c r="B366" i="16"/>
  <c r="B367" i="16"/>
  <c r="B368" i="16"/>
  <c r="B369" i="16"/>
  <c r="B370" i="16"/>
  <c r="B371" i="16"/>
  <c r="B372" i="16"/>
  <c r="B373" i="16"/>
  <c r="B374" i="16"/>
  <c r="B375" i="16"/>
  <c r="B376" i="16"/>
  <c r="B377" i="16"/>
  <c r="B378" i="16"/>
  <c r="B379" i="16"/>
  <c r="B380" i="16"/>
  <c r="B381" i="16"/>
  <c r="B382" i="16"/>
  <c r="B383" i="16"/>
  <c r="B384" i="16"/>
  <c r="B385" i="16"/>
  <c r="B386" i="16"/>
  <c r="B387" i="16"/>
  <c r="B388" i="16"/>
  <c r="B389" i="16"/>
  <c r="B390" i="16"/>
  <c r="B391" i="16"/>
  <c r="B392" i="16"/>
  <c r="B393" i="16"/>
  <c r="B394" i="16"/>
  <c r="B395" i="16"/>
  <c r="B396" i="16"/>
  <c r="B397" i="16"/>
  <c r="B398" i="16"/>
  <c r="B399" i="16"/>
  <c r="B400" i="16"/>
  <c r="B401" i="16"/>
  <c r="B402" i="16"/>
  <c r="B403" i="16"/>
  <c r="B404" i="16"/>
  <c r="B405" i="16"/>
  <c r="B406" i="16"/>
  <c r="B407" i="16"/>
  <c r="B408" i="16"/>
  <c r="B409" i="16"/>
  <c r="B410" i="16"/>
  <c r="B411" i="16"/>
  <c r="B412" i="16"/>
  <c r="B413" i="16"/>
  <c r="B414" i="16"/>
  <c r="B415" i="16"/>
  <c r="B416" i="16"/>
  <c r="B417" i="16"/>
  <c r="B418" i="16"/>
  <c r="B419" i="16"/>
  <c r="B420" i="16"/>
  <c r="B421" i="16"/>
  <c r="B422" i="16"/>
  <c r="B423" i="16"/>
  <c r="B424" i="16"/>
  <c r="B425" i="16"/>
  <c r="B426" i="16"/>
  <c r="B427" i="16"/>
  <c r="B428" i="16"/>
  <c r="B429" i="16"/>
  <c r="B430" i="16"/>
  <c r="B431" i="16"/>
  <c r="B432" i="16"/>
  <c r="B433" i="16"/>
  <c r="B434" i="16"/>
</calcChain>
</file>

<file path=xl/sharedStrings.xml><?xml version="1.0" encoding="utf-8"?>
<sst xmlns="http://schemas.openxmlformats.org/spreadsheetml/2006/main" count="3802" uniqueCount="544">
  <si>
    <t>Ciconia ciconia</t>
  </si>
  <si>
    <t>Macaca fascicularis</t>
  </si>
  <si>
    <t>Geopelia striata</t>
  </si>
  <si>
    <t>Varanus salvator</t>
  </si>
  <si>
    <t>Psittaculata sp</t>
  </si>
  <si>
    <t>Egretta eulophotes</t>
  </si>
  <si>
    <t>Tyto alba</t>
  </si>
  <si>
    <t>Ardea purpurea</t>
  </si>
  <si>
    <t>Passer domesticus</t>
  </si>
  <si>
    <t>Macaca nemestrina</t>
  </si>
  <si>
    <t>Rhipidura javanica</t>
  </si>
  <si>
    <t>Pycnonotus aurigaster</t>
  </si>
  <si>
    <t>Halcyon smyrnensis</t>
  </si>
  <si>
    <t>Centropus sinensis</t>
  </si>
  <si>
    <t>Paradoxurus sp</t>
  </si>
  <si>
    <t>Trachypithecus cristatus</t>
  </si>
  <si>
    <t>Nectarinia jugularis</t>
  </si>
  <si>
    <t>Streptopelia chinensis</t>
  </si>
  <si>
    <t>Naja sumatrana</t>
  </si>
  <si>
    <t>Tupaia tana</t>
  </si>
  <si>
    <t>Columba livia</t>
  </si>
  <si>
    <t>Spilornis cheela</t>
  </si>
  <si>
    <t>Pycnonotus goiavier</t>
  </si>
  <si>
    <t>Accipiter cirrocephalus</t>
  </si>
  <si>
    <t>Collocalia esculenta</t>
  </si>
  <si>
    <t>Common sp</t>
  </si>
  <si>
    <t>Oriolus chinensis</t>
  </si>
  <si>
    <t>Otus lempiji</t>
  </si>
  <si>
    <t>Prinia familiaris</t>
  </si>
  <si>
    <t>Prinia flaviventris</t>
  </si>
  <si>
    <t>Prinia superciliaris</t>
  </si>
  <si>
    <t>Todhramphus chloris</t>
  </si>
  <si>
    <t>Dendrelaphis pictus</t>
  </si>
  <si>
    <t>Hypsiscopus Plumbea</t>
  </si>
  <si>
    <t>Alcedo coerulescens</t>
  </si>
  <si>
    <t>Python reticulatus</t>
  </si>
  <si>
    <t>Buceros rhinoceros</t>
  </si>
  <si>
    <t>Copsychus malabaricus</t>
  </si>
  <si>
    <t>Kura-kura</t>
  </si>
  <si>
    <t>Occidozyga sumatrana</t>
  </si>
  <si>
    <t>Acridotheres tristis</t>
  </si>
  <si>
    <t>Oriolus sp</t>
  </si>
  <si>
    <t>Eutropis multifasciata</t>
  </si>
  <si>
    <t>Tephrodornis gularis</t>
  </si>
  <si>
    <t>Sturnidae sp</t>
  </si>
  <si>
    <t>Parus major</t>
  </si>
  <si>
    <t>Elanus caeruleus</t>
  </si>
  <si>
    <t>Amaurornis phoenicurus</t>
  </si>
  <si>
    <t>Hirundo sp</t>
  </si>
  <si>
    <t>Copsychus saularis</t>
  </si>
  <si>
    <t>Burung Bubut</t>
  </si>
  <si>
    <t>Psittacula longicauda</t>
  </si>
  <si>
    <t>Dendrocygna javanica</t>
  </si>
  <si>
    <t>Leptoptilos javanicus</t>
  </si>
  <si>
    <t>nama_latin</t>
  </si>
  <si>
    <t>Dicrurus sp</t>
  </si>
  <si>
    <t>Burung Elang</t>
  </si>
  <si>
    <t>Rangkong</t>
  </si>
  <si>
    <t>Gracula religiosa</t>
  </si>
  <si>
    <t>Trachypithecus sp</t>
  </si>
  <si>
    <t>Anthracoceros sp</t>
  </si>
  <si>
    <t>Ciconiidae sp</t>
  </si>
  <si>
    <t>Lyssa Zampa</t>
  </si>
  <si>
    <t>Chloropsis sonnerati</t>
  </si>
  <si>
    <t>Gracupica contra</t>
  </si>
  <si>
    <t>Cucak Ijo Besar</t>
  </si>
  <si>
    <t>Daphnis hypothous</t>
  </si>
  <si>
    <t>Ular</t>
  </si>
  <si>
    <t>Belibis</t>
  </si>
  <si>
    <t>Ular Sawa</t>
  </si>
  <si>
    <t>Monyet</t>
  </si>
  <si>
    <t>Passer montanus</t>
  </si>
  <si>
    <t>Pelargopsis Capensis</t>
  </si>
  <si>
    <t>Ameles decolor</t>
  </si>
  <si>
    <t>Apis andreniformis</t>
  </si>
  <si>
    <t>Bronchocela jubata</t>
  </si>
  <si>
    <t>Chalcophaps indica</t>
  </si>
  <si>
    <t>Chilopoda</t>
  </si>
  <si>
    <t>Colossoma macropomum</t>
  </si>
  <si>
    <t>dari Famili Junonia</t>
  </si>
  <si>
    <t xml:space="preserve">Doleschallia bisaltide </t>
  </si>
  <si>
    <t>Draco volans Linnaeus</t>
  </si>
  <si>
    <t>Gekko smithii</t>
  </si>
  <si>
    <t>Golden Massher</t>
  </si>
  <si>
    <t>Irena puella</t>
  </si>
  <si>
    <t>Kelabang</t>
  </si>
  <si>
    <t>Ketupa ketupu</t>
  </si>
  <si>
    <t>Laba-laba</t>
  </si>
  <si>
    <t>Onichoprion anaethetus</t>
  </si>
  <si>
    <t>Oreochromis niloticus</t>
  </si>
  <si>
    <t>Oriens Gola</t>
  </si>
  <si>
    <t>Paysandisia archon</t>
  </si>
  <si>
    <t>Phyton</t>
  </si>
  <si>
    <t>Pycnonotus erythrophthalmos</t>
  </si>
  <si>
    <t>Pycnonotus melanicterus</t>
  </si>
  <si>
    <t>Rangkong putih</t>
  </si>
  <si>
    <t>Salticidae</t>
  </si>
  <si>
    <t>Sanca</t>
  </si>
  <si>
    <t>Scorpion</t>
  </si>
  <si>
    <t>Serangga Bumbelbe</t>
  </si>
  <si>
    <t>Siput</t>
  </si>
  <si>
    <t>Treron sp</t>
  </si>
  <si>
    <t>Valanga Nigricornis</t>
  </si>
  <si>
    <t>Alap-Alap</t>
  </si>
  <si>
    <t>Anthroloceros Malayanus</t>
  </si>
  <si>
    <t>Callosciurus prevostii</t>
  </si>
  <si>
    <t>Centropus rectunguis</t>
  </si>
  <si>
    <t>Chloropsis cochinchinensis</t>
  </si>
  <si>
    <t>Mixornis gularis</t>
  </si>
  <si>
    <t>Nuri</t>
  </si>
  <si>
    <t>Orthotomus sp</t>
  </si>
  <si>
    <t>Zanclostomus javanicus</t>
  </si>
  <si>
    <t>Ciconiidae 1</t>
  </si>
  <si>
    <t>Dinopium javanense</t>
  </si>
  <si>
    <t>Gallus gallus</t>
  </si>
  <si>
    <t>Imbo</t>
  </si>
  <si>
    <t xml:space="preserve">kengkurung </t>
  </si>
  <si>
    <t>Kupu-Kupu</t>
  </si>
  <si>
    <t>Psittacula alexandri</t>
  </si>
  <si>
    <t>Tokek</t>
  </si>
  <si>
    <t>Treron curvirostra</t>
  </si>
  <si>
    <t>Anthracoceros albirostris</t>
  </si>
  <si>
    <t>Burung Hantu</t>
  </si>
  <si>
    <t>Corvus enca</t>
  </si>
  <si>
    <t>Cucak Ijo</t>
  </si>
  <si>
    <t>Microhierax fringillarius</t>
  </si>
  <si>
    <t>Muntiacus muntjak</t>
  </si>
  <si>
    <t>Prionailurus bengalensis</t>
  </si>
  <si>
    <t>Sus scrofa</t>
  </si>
  <si>
    <t>Symphalangus syndactylus</t>
  </si>
  <si>
    <t>Buceros bicornis</t>
  </si>
  <si>
    <t xml:space="preserve">Burung pelatuk </t>
  </si>
  <si>
    <t>Hylobates agilis</t>
  </si>
  <si>
    <t>Kalajengking</t>
  </si>
  <si>
    <t>Loriculus galgulus</t>
  </si>
  <si>
    <t>Acridotheres Javanicus</t>
  </si>
  <si>
    <t>Aegithina tiphia</t>
  </si>
  <si>
    <t>Alophoixus ochraceus</t>
  </si>
  <si>
    <t>Anthreptes singalensis</t>
  </si>
  <si>
    <t>Attacus atlas</t>
  </si>
  <si>
    <t>Calotes sp</t>
  </si>
  <si>
    <t>Cekarang Belukar</t>
  </si>
  <si>
    <t>Celeus brachyurus</t>
  </si>
  <si>
    <t>Cosymbotus platyurus</t>
  </si>
  <si>
    <t>Coturnix chinensis</t>
  </si>
  <si>
    <t>Dicrurus Leucophaeus</t>
  </si>
  <si>
    <t>Motacilla Cinerea</t>
  </si>
  <si>
    <t>Nyctormis amictus</t>
  </si>
  <si>
    <t>Orthotomus ruficeps</t>
  </si>
  <si>
    <t>Phaenicophaeus curvirostris</t>
  </si>
  <si>
    <t>Phyllergates cucullatus</t>
  </si>
  <si>
    <t>Pycnonotus Eutilotus</t>
  </si>
  <si>
    <t>Serangga</t>
  </si>
  <si>
    <t>Stagmomantis Carolina</t>
  </si>
  <si>
    <t>Triguna</t>
  </si>
  <si>
    <t>Wayang</t>
  </si>
  <si>
    <t>Zapornia pusilla</t>
  </si>
  <si>
    <t>Bubulcus ibis</t>
  </si>
  <si>
    <t>Pitta moluccensis</t>
  </si>
  <si>
    <t>Accipiter gularis</t>
  </si>
  <si>
    <t>Centropus bengalensis</t>
  </si>
  <si>
    <t>Hirundo tahitica</t>
  </si>
  <si>
    <t>Lonchura punctulata</t>
  </si>
  <si>
    <t>Arachnothera longirostra</t>
  </si>
  <si>
    <t>Anthracoceros malayanus</t>
  </si>
  <si>
    <t>Delichon dasypus</t>
  </si>
  <si>
    <t>Treron vernans</t>
  </si>
  <si>
    <t>Alcedo meninting</t>
  </si>
  <si>
    <t>Ceyx rufidorsa</t>
  </si>
  <si>
    <t>Cymbirhynchus macrorhynchos</t>
  </si>
  <si>
    <t>Phaenicophaeus diardi</t>
  </si>
  <si>
    <t>Ratufa affinis</t>
  </si>
  <si>
    <t>Butorides striatus</t>
  </si>
  <si>
    <t>Cacomantis merulinus</t>
  </si>
  <si>
    <t>Chrysopelea paradisi</t>
  </si>
  <si>
    <t>Merops viridis</t>
  </si>
  <si>
    <t>Calloselasma rhodostoma</t>
  </si>
  <si>
    <t>Dicaeum ignipectus</t>
  </si>
  <si>
    <t>Homolopsis buccata</t>
  </si>
  <si>
    <t>Pteropus vampyrus</t>
  </si>
  <si>
    <t>Anthreptes simplex</t>
  </si>
  <si>
    <t>Ardeola speciosa</t>
  </si>
  <si>
    <t>Haliaeetus leucogaster</t>
  </si>
  <si>
    <t>Ichthyophaga ichthyaetus</t>
  </si>
  <si>
    <t>Megaderma spasma</t>
  </si>
  <si>
    <t>Nisaetus nanus</t>
  </si>
  <si>
    <t>Paradoxurus hermaphroditus</t>
  </si>
  <si>
    <t>Stachyris rufifrons</t>
  </si>
  <si>
    <t>Actitis hypoleucos</t>
  </si>
  <si>
    <t>Aplonis panayensis</t>
  </si>
  <si>
    <t>Egretta garzetta</t>
  </si>
  <si>
    <t>Egretta sacra</t>
  </si>
  <si>
    <t>Lonchura maja</t>
  </si>
  <si>
    <t>Merops philippinus</t>
  </si>
  <si>
    <t>Parias hageni</t>
  </si>
  <si>
    <t>Presbytis melalophos</t>
  </si>
  <si>
    <t>Rattus tiomanicus</t>
  </si>
  <si>
    <t>Tarsius bancanus ssp. saltator</t>
  </si>
  <si>
    <t>Ardea alba</t>
  </si>
  <si>
    <t>Chrysophlegma miniaceum</t>
  </si>
  <si>
    <t>Crocodylus porosus</t>
  </si>
  <si>
    <t>Ictinaetus malayensis</t>
  </si>
  <si>
    <t>Ophiophagus hannah</t>
  </si>
  <si>
    <t>Anthreptes rhodolaemus</t>
  </si>
  <si>
    <t>Hemipus hirundinaceus</t>
  </si>
  <si>
    <t>Pitta sordida</t>
  </si>
  <si>
    <t>Tropidolaemus subannulatus</t>
  </si>
  <si>
    <t>Pongo pygmaeus wurmbii</t>
  </si>
  <si>
    <t>Hylobates albibarbis</t>
  </si>
  <si>
    <t>Nannosciurus melanotis</t>
  </si>
  <si>
    <t>Nisaetus cirrhatus</t>
  </si>
  <si>
    <t>Presbytis rubicunda</t>
  </si>
  <si>
    <t>Berang-Berang</t>
  </si>
  <si>
    <t>Tupaia picta</t>
  </si>
  <si>
    <t>Crocothemis servilia</t>
  </si>
  <si>
    <t>Malayopython reticulatus</t>
  </si>
  <si>
    <t>Eurystomus orientalis</t>
  </si>
  <si>
    <t>Anthreptes malacensis</t>
  </si>
  <si>
    <t>Leptocoma sperata</t>
  </si>
  <si>
    <t>Ophiophagus sp.</t>
  </si>
  <si>
    <t>Ancistroides nigrita</t>
  </si>
  <si>
    <t>Orthetrum sabina</t>
  </si>
  <si>
    <t>Rhinoplax vigil</t>
  </si>
  <si>
    <t>Rhodothemis rufa</t>
  </si>
  <si>
    <t>Ypthima fasciata</t>
  </si>
  <si>
    <t>Diplacodes trivialis </t>
  </si>
  <si>
    <t>Leptocorisa acuta</t>
  </si>
  <si>
    <t>Argusianus argus</t>
  </si>
  <si>
    <t>Ular Panas Keladan</t>
  </si>
  <si>
    <t>Apis sp</t>
  </si>
  <si>
    <t>Boiga dendrophila</t>
  </si>
  <si>
    <t>Capung Cokelat Bata</t>
  </si>
  <si>
    <t>Eurema blanda</t>
  </si>
  <si>
    <t>Kumbang Hitam</t>
  </si>
  <si>
    <t>Lycodon capucinus</t>
  </si>
  <si>
    <t>Neptis hylas</t>
  </si>
  <si>
    <t>Neurothemis fluctuans</t>
  </si>
  <si>
    <t>Oecophylla Sp</t>
  </si>
  <si>
    <t>Tarantula putih</t>
  </si>
  <si>
    <t>Ulat Kupu-Kupu</t>
  </si>
  <si>
    <t>Aceros undulatus</t>
  </si>
  <si>
    <t>Carterocephalus palaemon</t>
  </si>
  <si>
    <t>Ducula aenea</t>
  </si>
  <si>
    <t>Heosemys spinosa</t>
  </si>
  <si>
    <t>Kumbang Kepala Kuning</t>
  </si>
  <si>
    <t>Kumbang Kepala Putih</t>
  </si>
  <si>
    <t>Kupu-Kupu Cokelat Bulat-Bulat</t>
  </si>
  <si>
    <t>Kupu-Kupu hitam Kuning</t>
  </si>
  <si>
    <t>Kupu-Kupu Hitam Putih</t>
  </si>
  <si>
    <t>Kupu-Kupu Hitam putih Biru</t>
  </si>
  <si>
    <t>Kupu-Kupu Kuning</t>
  </si>
  <si>
    <t>Kupu-Kupu Orange</t>
  </si>
  <si>
    <t>Kupu-Kupu Putih</t>
  </si>
  <si>
    <t>Lanius schach</t>
  </si>
  <si>
    <t>Neurothemis stigmatizans</t>
  </si>
  <si>
    <t>Picus puniceus</t>
  </si>
  <si>
    <t>Callosciurus notatus</t>
  </si>
  <si>
    <t>Hystrix brachyura</t>
  </si>
  <si>
    <t>Laba-Laba Besar</t>
  </si>
  <si>
    <t>Liopeltis tricolor</t>
  </si>
  <si>
    <t>Megalaima raflesii</t>
  </si>
  <si>
    <t>Mustela nudipes</t>
  </si>
  <si>
    <t xml:space="preserve">Pityriasis gymnocephala </t>
  </si>
  <si>
    <t>Ular Cobra Hitam Kuning</t>
  </si>
  <si>
    <t>Ahaetulla prasina</t>
  </si>
  <si>
    <t>Cinnyris jugularis</t>
  </si>
  <si>
    <t>Kuntul</t>
  </si>
  <si>
    <t>Orlitia borneensis</t>
  </si>
  <si>
    <t>Batrachostomus stellatus</t>
  </si>
  <si>
    <t>Dendrocygna arcuata</t>
  </si>
  <si>
    <t>Dicrurus paradiseus</t>
  </si>
  <si>
    <t>Lonchura fuscans</t>
  </si>
  <si>
    <t>Muscicapa griseisticta</t>
  </si>
  <si>
    <t>Tringa glareola</t>
  </si>
  <si>
    <t>Anhinga melanogaster</t>
  </si>
  <si>
    <t>Lophura erythrophthalma</t>
  </si>
  <si>
    <t>Casuarius casuarius</t>
  </si>
  <si>
    <t>Rusa timorensis</t>
  </si>
  <si>
    <t>Thylogale brunii</t>
  </si>
  <si>
    <t>Crocodylus novaeguineae</t>
  </si>
  <si>
    <t>Phalanger orientalis</t>
  </si>
  <si>
    <t>Goura cristata</t>
  </si>
  <si>
    <t>Probosciger aterimus</t>
  </si>
  <si>
    <t>Seleucidis melanoleucus</t>
  </si>
  <si>
    <t>Ular hitam pendek</t>
  </si>
  <si>
    <t>Cacatua sp</t>
  </si>
  <si>
    <t>Eclectus sp</t>
  </si>
  <si>
    <t>Morelia viridis</t>
  </si>
  <si>
    <t>Perameles nasuta</t>
  </si>
  <si>
    <t>Ular daun</t>
  </si>
  <si>
    <t>Dicrurus hottentottus</t>
  </si>
  <si>
    <t>Trichoglossus haematodus</t>
  </si>
  <si>
    <t>Apodora papuana</t>
  </si>
  <si>
    <t>Cacatua galerita</t>
  </si>
  <si>
    <t>Micropechis ikaheca</t>
  </si>
  <si>
    <t>Morelia amethistina</t>
  </si>
  <si>
    <t>Ninox connivens</t>
  </si>
  <si>
    <t>Varanus prasinus</t>
  </si>
  <si>
    <t>Acanthophis laevis</t>
  </si>
  <si>
    <t>Eclectus roratus</t>
  </si>
  <si>
    <t>Dendrocygna guttata</t>
  </si>
  <si>
    <t>Haliastur indus</t>
  </si>
  <si>
    <t>Rhyticeros plicatus</t>
  </si>
  <si>
    <t>Ular Hitam</t>
  </si>
  <si>
    <t>Geoffroyus geoffroyi</t>
  </si>
  <si>
    <t>Chalcopsitta atra</t>
  </si>
  <si>
    <t>Cacatua sulphurea</t>
  </si>
  <si>
    <t>Ducula pinon</t>
  </si>
  <si>
    <t>Lorius lory</t>
  </si>
  <si>
    <t>Rhipidura leucophrys</t>
  </si>
  <si>
    <t>Egretta intermedia</t>
  </si>
  <si>
    <t>Merops ornatus</t>
  </si>
  <si>
    <t>Philemon buceroides</t>
  </si>
  <si>
    <t>Mino dumontii</t>
  </si>
  <si>
    <t>Ptilinopus iozonus</t>
  </si>
  <si>
    <t>Ducula zoeae</t>
  </si>
  <si>
    <t>Manucodia ater</t>
  </si>
  <si>
    <t>Haliastur Sphenurus</t>
  </si>
  <si>
    <t>Macropygia amboinensis</t>
  </si>
  <si>
    <t>Centropus bernsteini</t>
  </si>
  <si>
    <t>Aviceda subcristata</t>
  </si>
  <si>
    <t>Coracina papuensis</t>
  </si>
  <si>
    <t>Phalacrocorax sulcirostris</t>
  </si>
  <si>
    <t>Accipiter novaehollandiae</t>
  </si>
  <si>
    <t>Dacelo gaudichaud</t>
  </si>
  <si>
    <t>Ptilinopus coronulatus</t>
  </si>
  <si>
    <t>Peltops blainvillii</t>
  </si>
  <si>
    <t>Ardea sumatrana</t>
  </si>
  <si>
    <t>Malurus alboscapulatus</t>
  </si>
  <si>
    <t>Mino anais</t>
  </si>
  <si>
    <t>Lalage atrovirens</t>
  </si>
  <si>
    <t>Toxorhamphus novaeguineae</t>
  </si>
  <si>
    <t>Coracina melaena</t>
  </si>
  <si>
    <t>Loriculus aurantiifrons</t>
  </si>
  <si>
    <t>Todiramphus sanctus</t>
  </si>
  <si>
    <t>Rusa unicolor</t>
  </si>
  <si>
    <t>Eudynamys scolopaceus</t>
  </si>
  <si>
    <t>Butastur liventer</t>
  </si>
  <si>
    <t>Litoria infrafrenata</t>
  </si>
  <si>
    <t>Varanus salvadorii</t>
  </si>
  <si>
    <t>Cuculus saturatus</t>
  </si>
  <si>
    <t>Talegalla cuvieri</t>
  </si>
  <si>
    <t>Casuarius unappendiculatus</t>
  </si>
  <si>
    <t>Ixobrychus flavicollis</t>
  </si>
  <si>
    <t>Falco peregrinus</t>
  </si>
  <si>
    <t>Apodemus sylvaticus</t>
  </si>
  <si>
    <t>Chalcites ruficollis</t>
  </si>
  <si>
    <t>Charmosyna papou</t>
  </si>
  <si>
    <t>Charmosyna rubrigularis</t>
  </si>
  <si>
    <t>Hirundo rustica</t>
  </si>
  <si>
    <t>Syma torotoro</t>
  </si>
  <si>
    <t>Tadorna radjah</t>
  </si>
  <si>
    <t>Accipiter poliocephalus</t>
  </si>
  <si>
    <t>Aplonis cantoroides</t>
  </si>
  <si>
    <t>Channa striata</t>
  </si>
  <si>
    <t>Dorcopsis muelleri</t>
  </si>
  <si>
    <t>Ikan lele</t>
  </si>
  <si>
    <t>K galam</t>
  </si>
  <si>
    <t>Lophotriorchis kienerii</t>
  </si>
  <si>
    <t>Microcarbo melanoleucos</t>
  </si>
  <si>
    <t>Nectarinia aspasia</t>
  </si>
  <si>
    <t>Peltops montanus</t>
  </si>
  <si>
    <t>Ptilinopus magnificus</t>
  </si>
  <si>
    <t>Ptilinopus pulchellus</t>
  </si>
  <si>
    <t>Talegalla jobiensis</t>
  </si>
  <si>
    <t>Liasis fuscus</t>
  </si>
  <si>
    <t>Malurus cyanocephalus</t>
  </si>
  <si>
    <t>Nettapus pulchellus</t>
  </si>
  <si>
    <t>Podargus papuensis</t>
  </si>
  <si>
    <t>Edolisoma schisticeps</t>
  </si>
  <si>
    <t>Lacertilia</t>
  </si>
  <si>
    <t>Myiagra alecto</t>
  </si>
  <si>
    <t>Pycnopygius ixoides</t>
  </si>
  <si>
    <t>Cynopterus titthaecheilus</t>
  </si>
  <si>
    <t>Aplonis metallica</t>
  </si>
  <si>
    <t>Micropsitta pusio</t>
  </si>
  <si>
    <t>Cyclopsitta diophthalma</t>
  </si>
  <si>
    <t>Sterna albifrons</t>
  </si>
  <si>
    <t>Melpihaga montana</t>
  </si>
  <si>
    <t>Trichoglossus moluccanus</t>
  </si>
  <si>
    <t>Dicaeum pectorale</t>
  </si>
  <si>
    <t>Lalage leucomela</t>
  </si>
  <si>
    <t>Rhipidura albolimbata</t>
  </si>
  <si>
    <t>Dicrurus bracteatus</t>
  </si>
  <si>
    <t>Sphenomorphus sp.</t>
  </si>
  <si>
    <t>Meliphaga aruensis</t>
  </si>
  <si>
    <t>Rhipidura atra</t>
  </si>
  <si>
    <t>Harpyopsis novaeguineae</t>
  </si>
  <si>
    <t>Alcedo azurea</t>
  </si>
  <si>
    <t>Macropygia nigrirostris</t>
  </si>
  <si>
    <t>Pseudorectes ferrugineus</t>
  </si>
  <si>
    <t>Mysomela ningrita</t>
  </si>
  <si>
    <t>Ptilinopus aurantifrons</t>
  </si>
  <si>
    <t>Toxotes sp.</t>
  </si>
  <si>
    <t>Eurostopodus archboldi</t>
  </si>
  <si>
    <t>Melloria quoyi</t>
  </si>
  <si>
    <t>Threskiornis aethiopicus</t>
  </si>
  <si>
    <t>Emoia caeruleocauda</t>
  </si>
  <si>
    <t>Leiopython albertisii</t>
  </si>
  <si>
    <t>Chrysococcyx ruficollis</t>
  </si>
  <si>
    <t>Leprolapis smarangdina</t>
  </si>
  <si>
    <t>Milvus migrans</t>
  </si>
  <si>
    <t>Ptilinopus nanus</t>
  </si>
  <si>
    <t>Sterna hirundo</t>
  </si>
  <si>
    <t>Carlia fusca</t>
  </si>
  <si>
    <t>Eurostopodus papuensis</t>
  </si>
  <si>
    <t>Gelochelidon nilotica</t>
  </si>
  <si>
    <t>Hydroprogne caspia</t>
  </si>
  <si>
    <t>Lialis burtonis</t>
  </si>
  <si>
    <t>Scythrops novaehollandiae</t>
  </si>
  <si>
    <t>Spilocuscus wilsoni</t>
  </si>
  <si>
    <t>Urodynamis taitensis</t>
  </si>
  <si>
    <t>Bungarus candidus</t>
  </si>
  <si>
    <t>Craseonycteris thonglongyai</t>
  </si>
  <si>
    <t>Dendrocygna eytoni</t>
  </si>
  <si>
    <t>Ducula chalconota</t>
  </si>
  <si>
    <t>Gekko monarchus</t>
  </si>
  <si>
    <t>Hydrosaurus weberi</t>
  </si>
  <si>
    <t>Tringa nebularia</t>
  </si>
  <si>
    <t>Anas gibberifrons</t>
  </si>
  <si>
    <t>Dasia olivacea</t>
  </si>
  <si>
    <t>Glareola maldivarum</t>
  </si>
  <si>
    <t>Kadal putih</t>
  </si>
  <si>
    <t>Nucras caesicaudata</t>
  </si>
  <si>
    <t>Nycticorax caledonicus</t>
  </si>
  <si>
    <t>Ramsayornis modestus</t>
  </si>
  <si>
    <t>Tringa stagnatilis</t>
  </si>
  <si>
    <t>Varanus lirungensis</t>
  </si>
  <si>
    <t>Alcedo pusilla</t>
  </si>
  <si>
    <t>Arses telescophthalmus</t>
  </si>
  <si>
    <t>Candoia aspera</t>
  </si>
  <si>
    <t>Isoodon macrourus</t>
  </si>
  <si>
    <t>Megapodius freycinet</t>
  </si>
  <si>
    <t>Rhipidura maculipectus</t>
  </si>
  <si>
    <t>ANJA</t>
  </si>
  <si>
    <t>ANJAS</t>
  </si>
  <si>
    <t>SMM</t>
  </si>
  <si>
    <t>KAL</t>
  </si>
  <si>
    <t>PMP</t>
  </si>
  <si>
    <t>ANJAP</t>
  </si>
  <si>
    <t>PPM</t>
  </si>
  <si>
    <t>site</t>
  </si>
  <si>
    <t>species.number</t>
  </si>
  <si>
    <t>size...3</t>
  </si>
  <si>
    <t>richnessIndex</t>
  </si>
  <si>
    <t>composition_index</t>
  </si>
  <si>
    <t>hulbert_rarefaction</t>
  </si>
  <si>
    <t>diversity_index</t>
  </si>
  <si>
    <t>Evennes_index</t>
  </si>
  <si>
    <t>ANJA</t>
  </si>
  <si>
    <t>ANJAS</t>
  </si>
  <si>
    <t>SMM</t>
  </si>
  <si>
    <t>KAL</t>
  </si>
  <si>
    <t>PMP</t>
  </si>
  <si>
    <t>PPM</t>
  </si>
  <si>
    <t>ANJAP</t>
  </si>
  <si>
    <t>site</t>
  </si>
  <si>
    <t>species.number</t>
  </si>
  <si>
    <t>size...3</t>
  </si>
  <si>
    <t>richnessIndex</t>
  </si>
  <si>
    <t>composition_index</t>
  </si>
  <si>
    <t>hulbert_rarefaction</t>
  </si>
  <si>
    <t>diversity_index</t>
  </si>
  <si>
    <t>Evennes_index</t>
  </si>
  <si>
    <t>ANJA</t>
  </si>
  <si>
    <t>ANJAS</t>
  </si>
  <si>
    <t>SMM</t>
  </si>
  <si>
    <t>KAL</t>
  </si>
  <si>
    <t>PMP</t>
  </si>
  <si>
    <t>PPM</t>
  </si>
  <si>
    <t>ANJAP</t>
  </si>
  <si>
    <t>site</t>
  </si>
  <si>
    <t>species.number</t>
  </si>
  <si>
    <t>size...3</t>
  </si>
  <si>
    <t>richnessIndex</t>
  </si>
  <si>
    <t>composition_index</t>
  </si>
  <si>
    <t>hulbert_rarefaction</t>
  </si>
  <si>
    <t>diversity_index</t>
  </si>
  <si>
    <t>Evennes_index</t>
  </si>
  <si>
    <t>ANJA</t>
  </si>
  <si>
    <t>ANJAS</t>
  </si>
  <si>
    <t>SMM</t>
  </si>
  <si>
    <t>KAL</t>
  </si>
  <si>
    <t>PMP</t>
  </si>
  <si>
    <t>PPM</t>
  </si>
  <si>
    <t>ANJAP</t>
  </si>
  <si>
    <t>sites</t>
  </si>
  <si>
    <t>richness_index</t>
  </si>
  <si>
    <t>evenness_index</t>
  </si>
  <si>
    <t>date</t>
  </si>
  <si>
    <t>Cuora amboinensis couro</t>
  </si>
  <si>
    <t>Dendrocygna sp</t>
  </si>
  <si>
    <t>Cervus timorensis</t>
  </si>
  <si>
    <t>Oxya Yezoensis</t>
  </si>
  <si>
    <t>Ichtyopaga Humilis</t>
  </si>
  <si>
    <t>Clarias sp</t>
  </si>
  <si>
    <t>Kepompong</t>
  </si>
  <si>
    <t>Epicauta Hirticornis</t>
  </si>
  <si>
    <t>Junonia Hylas</t>
  </si>
  <si>
    <t>Athyma perius</t>
  </si>
  <si>
    <t>Mycalesis Persus Caesonia</t>
  </si>
  <si>
    <t>Hypolimnas Bolina</t>
  </si>
  <si>
    <t>Lipan</t>
  </si>
  <si>
    <t>Tabanidae</t>
  </si>
  <si>
    <t>Vespa affinis</t>
  </si>
  <si>
    <t>Gecko Gecko</t>
  </si>
  <si>
    <t>Coelagnatus Radiatus</t>
  </si>
  <si>
    <t>Susica Pallida</t>
  </si>
  <si>
    <t>Anak Burung</t>
  </si>
  <si>
    <t>Harpactes erythrocephalus</t>
  </si>
  <si>
    <t>Aromia Moschata</t>
  </si>
  <si>
    <t>Oxya serville</t>
  </si>
  <si>
    <t>Belalang Mantthis</t>
  </si>
  <si>
    <t>Lutra sp.</t>
  </si>
  <si>
    <t>Burung Cucur Udang</t>
  </si>
  <si>
    <t>Dicaeum trigonostigma</t>
  </si>
  <si>
    <t>Aethopyga siparaja</t>
  </si>
  <si>
    <t>Collocalia Maxima</t>
  </si>
  <si>
    <t>Burung warna putih</t>
  </si>
  <si>
    <t>Capung</t>
  </si>
  <si>
    <t>Orygyia Definta</t>
  </si>
  <si>
    <t>Euthysanius</t>
  </si>
  <si>
    <t>Oryctes Rhinoceros</t>
  </si>
  <si>
    <t>Jangkrik</t>
  </si>
  <si>
    <t>Kadal</t>
  </si>
  <si>
    <t>Scincidae</t>
  </si>
  <si>
    <t>Kengkareng</t>
  </si>
  <si>
    <t>Kumbang</t>
  </si>
  <si>
    <t>Kupu -kupu dan capung</t>
  </si>
  <si>
    <t>Danaidae</t>
  </si>
  <si>
    <t>Lutung</t>
  </si>
  <si>
    <t>Ploceus montanus</t>
  </si>
  <si>
    <t>Ruak ruak</t>
  </si>
  <si>
    <t>Pericrocotus miniatus</t>
  </si>
  <si>
    <t>Gekkonidae</t>
  </si>
  <si>
    <t>Platylpornia flavida</t>
  </si>
  <si>
    <t>Scandentia sp</t>
  </si>
  <si>
    <t>Python breitensteini</t>
  </si>
  <si>
    <t>Oryga Deffinita</t>
  </si>
  <si>
    <t>Ulat Api</t>
  </si>
  <si>
    <t>Cacomantis sepulcralis</t>
  </si>
  <si>
    <t>Statmimanthis</t>
  </si>
  <si>
    <t>Oligodon octolineatus</t>
  </si>
  <si>
    <t>Actenoides concretus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</si>
</sst>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1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14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1" displayName="Table1" ref="A1:H434" totalsRowShown="0">
  <autoFilter ref="A1:H434"/>
  <tableColumns count="8">
    <tableColumn id="1" name="nama_latin"/>
    <tableColumn id="2" name="ANJA"/>
    <tableColumn id="3" name="ANJAS"/>
    <tableColumn id="4" name="SMM"/>
    <tableColumn id="5" name="KAL"/>
    <tableColumn id="6" name="PMP"/>
    <tableColumn id="7" name="PPM"/>
    <tableColumn id="8" name="ANJAP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4" name="Table2" displayName="Table2" ref="A1:H434" totalsRowShown="0">
  <autoFilter ref="A1:H434"/>
  <tableColumns count="8">
    <tableColumn id="1" name="nama_latin"/>
    <tableColumn id="2" name="ANJA"/>
    <tableColumn id="3" name="ANJAS"/>
    <tableColumn id="4" name="SMM"/>
    <tableColumn id="5" name="KAL"/>
    <tableColumn id="6" name="PMP"/>
    <tableColumn id="7" name="PPM"/>
    <tableColumn id="8" name="ANJAP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5" name="Table3" displayName="Table3" ref="A1:H434" totalsRowShown="0">
  <autoFilter ref="A1:H434"/>
  <tableColumns count="8">
    <tableColumn id="1" name="nama_latin"/>
    <tableColumn id="2" name="ANJA"/>
    <tableColumn id="3" name="ANJAS"/>
    <tableColumn id="4" name="SMM"/>
    <tableColumn id="5" name="KAL"/>
    <tableColumn id="6" name="PMP"/>
    <tableColumn id="7" name="PPM"/>
    <tableColumn id="8" name="ANJAP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6" name="Table4" displayName="Table4" ref="A1:H434" totalsRowShown="0">
  <autoFilter ref="A1:H434"/>
  <tableColumns count="8">
    <tableColumn id="1" name="nama_latin"/>
    <tableColumn id="2" name="ANJA" dataDxfId="13" totalsRowDxfId="12"/>
    <tableColumn id="3" name="ANJAS" dataDxfId="11" totalsRowDxfId="10"/>
    <tableColumn id="4" name="SMM" dataDxfId="9" totalsRowDxfId="8"/>
    <tableColumn id="5" name="KAL" dataDxfId="7" totalsRowDxfId="6"/>
    <tableColumn id="6" name="PMP" dataDxfId="5" totalsRowDxfId="4"/>
    <tableColumn id="7" name="PPM" dataDxfId="3" totalsRowDxfId="2"/>
    <tableColumn id="8" name="ANJAP" dataDxfId="1" totalsRowDxfId="0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7" name="Table5" displayName="Table5" ref="A1:H434" totalsRowShown="0">
  <autoFilter ref="A1:H434"/>
  <tableColumns count="8">
    <tableColumn id="1" name="nama_latin"/>
    <tableColumn id="2" name="ANJA"/>
    <tableColumn id="3" name="ANJAS"/>
    <tableColumn id="4" name="SMM"/>
    <tableColumn id="5" name="KAL"/>
    <tableColumn id="6" name="PMP"/>
    <tableColumn id="7" name="PPM"/>
    <tableColumn id="8" name="ANJAP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id="8" name="Table6" displayName="Table6" ref="A1:H434" totalsRowShown="0">
  <autoFilter ref="A1:H434"/>
  <tableColumns count="8">
    <tableColumn id="1" name="nama_latin"/>
    <tableColumn id="2" name="ANJA"/>
    <tableColumn id="3" name="ANJAS"/>
    <tableColumn id="4" name="SMM"/>
    <tableColumn id="5" name="KAL"/>
    <tableColumn id="6" name="PMP"/>
    <tableColumn id="7" name="PPM"/>
    <tableColumn id="8" name="ANJAP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id="2" name="Table63" displayName="Table63" ref="A1:H487" totalsRowShown="0">
  <autoFilter ref="A1:H487"/>
  <tableColumns count="8">
    <tableColumn id="1" name="nama_latin"/>
    <tableColumn id="2" name="ANJA"/>
    <tableColumn id="3" name="ANJAS"/>
    <tableColumn id="4" name="SMM"/>
    <tableColumn id="5" name="KAL"/>
    <tableColumn id="6" name="PMP"/>
    <tableColumn id="7" name="PPM"/>
    <tableColumn id="8" name="ANJAP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id="1" name="Table12" displayName="Table12" ref="A1:H434" totalsRowShown="0">
  <autoFilter ref="A1:H434"/>
  <tableColumns count="8">
    <tableColumn id="1" name="nama_latin"/>
    <tableColumn id="2" name="ANJA">
      <calculatedColumnFormula>SUM(Table1[[#This Row],[ANJA]],Table2[[#This Row],[ANJA]],Table3[[#This Row],[ANJA]],Table4[[#This Row],[ANJA]],Table5[[#This Row],[ANJA]],Table6[[#This Row],[ANJA]])</calculatedColumnFormula>
    </tableColumn>
    <tableColumn id="3" name="ANJAS">
      <calculatedColumnFormula>SUM(Table1[[#This Row],[ANJAS]],Table2[[#This Row],[ANJAS]],Table3[[#This Row],[ANJAS]],Table4[[#This Row],[ANJAS]],Table5[[#This Row],[ANJAS]],Table6[[#This Row],[ANJAS]])</calculatedColumnFormula>
    </tableColumn>
    <tableColumn id="4" name="SMM">
      <calculatedColumnFormula>SUM(Table1[[#This Row],[SMM]],Table2[[#This Row],[SMM]],Table3[[#This Row],[SMM]],Table4[[#This Row],[SMM]],Table5[[#This Row],[SMM]],Table6[[#This Row],[SMM]])</calculatedColumnFormula>
    </tableColumn>
    <tableColumn id="5" name="KAL">
      <calculatedColumnFormula>SUM(Table1[[#This Row],[KAL]],Table2[[#This Row],[KAL]],Table3[[#This Row],[KAL]],Table4[[#This Row],[KAL]],Table5[[#This Row],[KAL]],Table6[[#This Row],[KAL]])</calculatedColumnFormula>
    </tableColumn>
    <tableColumn id="6" name="PMP">
      <calculatedColumnFormula>SUM(Table1[[#This Row],[PMP]],Table2[[#This Row],[PMP]],Table3[[#This Row],[PMP]],Table4[[#This Row],[PMP]],Table5[[#This Row],[PMP]],Table6[[#This Row],[PMP]])</calculatedColumnFormula>
    </tableColumn>
    <tableColumn id="7" name="PPM">
      <calculatedColumnFormula>SUM(Table1[[#This Row],[PPM]],Table2[[#This Row],[PPM]],Table3[[#This Row],[PPM]],Table4[[#This Row],[PPM]],Table5[[#This Row],[PPM]],Table6[[#This Row],[PPM]])</calculatedColumnFormula>
    </tableColumn>
    <tableColumn id="8" name="ANJAP">
      <calculatedColumnFormula>SUM(Table1[[#This Row],[ANJAP]],Table2[[#This Row],[ANJAP]],Table3[[#This Row],[ANJAP]],Table4[[#This Row],[ANJAP]],Table5[[#This Row],[ANJAP]],Table6[[#This Row],[ANJAP]])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4"/>
  <sheetViews>
    <sheetView topLeftCell="F1" workbookViewId="0">
      <selection activeCell="B425" sqref="B425"/>
    </sheetView>
  </sheetViews>
  <sheetFormatPr defaultRowHeight="15" x14ac:dyDescent="0.25"/>
  <cols>
    <col min="1" max="1" width="30.7109375" customWidth="1"/>
    <col min="2" max="2" width="13.28515625" customWidth="1"/>
    <col min="3" max="3" width="13.42578125" customWidth="1"/>
    <col min="4" max="4" width="15.5703125" customWidth="1"/>
    <col min="5" max="7" width="13.28515625" customWidth="1"/>
    <col min="8" max="8" width="13.85546875" customWidth="1"/>
    <col min="12" max="12" width="17.28515625" customWidth="1"/>
    <col min="13" max="13" width="9.28515625" customWidth="1"/>
    <col min="14" max="14" width="15.42578125" customWidth="1"/>
    <col min="15" max="15" width="20.140625" customWidth="1"/>
    <col min="16" max="16" width="20.42578125" customWidth="1"/>
    <col min="17" max="17" width="16.85546875" customWidth="1"/>
    <col min="18" max="18" width="16.5703125" customWidth="1"/>
  </cols>
  <sheetData>
    <row r="1" spans="1:18" x14ac:dyDescent="0.25">
      <c r="A1" t="s">
        <v>54</v>
      </c>
      <c r="B1" t="s">
        <v>434</v>
      </c>
      <c r="C1" t="s">
        <v>435</v>
      </c>
      <c r="D1" t="s">
        <v>436</v>
      </c>
      <c r="E1" t="s">
        <v>437</v>
      </c>
      <c r="F1" t="s">
        <v>438</v>
      </c>
      <c r="G1" t="s">
        <v>440</v>
      </c>
      <c r="H1" t="s">
        <v>439</v>
      </c>
      <c r="K1" t="s">
        <v>441</v>
      </c>
      <c r="L1" t="s">
        <v>442</v>
      </c>
      <c r="M1" t="s">
        <v>443</v>
      </c>
      <c r="N1" t="s">
        <v>444</v>
      </c>
      <c r="O1" t="s">
        <v>445</v>
      </c>
      <c r="P1" t="s">
        <v>446</v>
      </c>
      <c r="Q1" t="s">
        <v>447</v>
      </c>
      <c r="R1" t="s">
        <v>448</v>
      </c>
    </row>
    <row r="2" spans="1:18" x14ac:dyDescent="0.25">
      <c r="A2" t="s">
        <v>298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K2" t="s">
        <v>449</v>
      </c>
      <c r="L2">
        <v>11</v>
      </c>
      <c r="M2">
        <v>33</v>
      </c>
      <c r="N2">
        <v>2.85999667502674</v>
      </c>
      <c r="O2">
        <v>17.060606060606101</v>
      </c>
      <c r="P2">
        <v>6.01186842758033</v>
      </c>
      <c r="Q2">
        <v>2.0567497617747299</v>
      </c>
      <c r="R2">
        <v>0.85773127171416397</v>
      </c>
    </row>
    <row r="3" spans="1:18" x14ac:dyDescent="0.25">
      <c r="A3" t="s">
        <v>23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K3" t="s">
        <v>450</v>
      </c>
      <c r="L3">
        <v>16</v>
      </c>
      <c r="M3">
        <v>61</v>
      </c>
      <c r="N3">
        <v>3.64885921962397</v>
      </c>
      <c r="O3">
        <v>26.491803278688501</v>
      </c>
      <c r="P3">
        <v>5.5861367825749104</v>
      </c>
      <c r="Q3">
        <v>2.0427088559895599</v>
      </c>
      <c r="R3">
        <v>0.73675148412902502</v>
      </c>
    </row>
    <row r="4" spans="1:18" x14ac:dyDescent="0.25">
      <c r="A4" t="s">
        <v>159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K4" t="s">
        <v>451</v>
      </c>
      <c r="L4">
        <v>43</v>
      </c>
      <c r="M4">
        <v>445</v>
      </c>
      <c r="N4">
        <v>6.8874202012967602</v>
      </c>
      <c r="O4">
        <v>98.001123595505604</v>
      </c>
      <c r="P4">
        <v>6.2042926166478098</v>
      </c>
      <c r="Q4">
        <v>2.5264388264144801</v>
      </c>
      <c r="R4">
        <v>0.67171082332815601</v>
      </c>
    </row>
    <row r="5" spans="1:18" x14ac:dyDescent="0.25">
      <c r="A5" t="s">
        <v>323</v>
      </c>
      <c r="B5">
        <v>0</v>
      </c>
      <c r="C5">
        <v>0</v>
      </c>
      <c r="D5">
        <v>0</v>
      </c>
      <c r="E5">
        <v>0</v>
      </c>
      <c r="F5">
        <v>0</v>
      </c>
      <c r="G5">
        <v>14</v>
      </c>
      <c r="H5">
        <v>3</v>
      </c>
      <c r="K5" t="s">
        <v>452</v>
      </c>
      <c r="L5">
        <v>26</v>
      </c>
      <c r="M5">
        <v>238</v>
      </c>
      <c r="N5">
        <v>4.5684874690650004</v>
      </c>
      <c r="O5">
        <v>30.8794117647059</v>
      </c>
      <c r="P5">
        <v>6.5084401023901801</v>
      </c>
      <c r="Q5">
        <v>2.52005688820678</v>
      </c>
      <c r="R5">
        <v>0.77347520516906498</v>
      </c>
    </row>
    <row r="6" spans="1:18" x14ac:dyDescent="0.25">
      <c r="A6" t="s">
        <v>352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K6" t="s">
        <v>453</v>
      </c>
      <c r="L6">
        <v>10</v>
      </c>
      <c r="M6">
        <v>22</v>
      </c>
      <c r="N6">
        <v>2.9116390783380499</v>
      </c>
      <c r="O6">
        <v>27.181818181818201</v>
      </c>
      <c r="P6">
        <v>6.2562422098025801</v>
      </c>
      <c r="Q6">
        <v>2.0237752895100001</v>
      </c>
      <c r="R6">
        <v>0.87891444084634696</v>
      </c>
    </row>
    <row r="7" spans="1:18" x14ac:dyDescent="0.25">
      <c r="A7" t="s">
        <v>240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K7" t="s">
        <v>454</v>
      </c>
      <c r="L7">
        <v>45</v>
      </c>
      <c r="M7">
        <v>391</v>
      </c>
      <c r="N7">
        <v>7.3717801647678396</v>
      </c>
      <c r="O7">
        <v>93.874680306905404</v>
      </c>
      <c r="P7">
        <v>8.1551445135167597</v>
      </c>
      <c r="Q7">
        <v>3.2566682658643602</v>
      </c>
      <c r="R7">
        <v>0.85551799630674796</v>
      </c>
    </row>
    <row r="8" spans="1:18" x14ac:dyDescent="0.25">
      <c r="A8" t="s">
        <v>135</v>
      </c>
      <c r="B8">
        <v>0</v>
      </c>
      <c r="C8">
        <v>0</v>
      </c>
      <c r="D8">
        <v>6</v>
      </c>
      <c r="E8">
        <v>0</v>
      </c>
      <c r="F8">
        <v>0</v>
      </c>
      <c r="G8">
        <v>0</v>
      </c>
      <c r="H8">
        <v>0</v>
      </c>
      <c r="K8" t="s">
        <v>455</v>
      </c>
      <c r="L8">
        <v>55</v>
      </c>
      <c r="M8">
        <v>468</v>
      </c>
      <c r="N8">
        <v>8.78267519665898</v>
      </c>
      <c r="O8">
        <v>68.1082944832945</v>
      </c>
      <c r="P8">
        <v>7.0949279124575302</v>
      </c>
      <c r="Q8">
        <v>2.97662375612442</v>
      </c>
      <c r="R8">
        <v>0.74279417720833696</v>
      </c>
    </row>
    <row r="9" spans="1:18" x14ac:dyDescent="0.25">
      <c r="A9" t="s">
        <v>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18" x14ac:dyDescent="0.25">
      <c r="A10" t="s">
        <v>188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4</v>
      </c>
    </row>
    <row r="11" spans="1:18" x14ac:dyDescent="0.25">
      <c r="A11" t="s">
        <v>136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18" x14ac:dyDescent="0.25">
      <c r="A12" t="s">
        <v>264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</row>
    <row r="13" spans="1:18" x14ac:dyDescent="0.25">
      <c r="A13" t="s">
        <v>103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18" x14ac:dyDescent="0.25">
      <c r="A14" t="s">
        <v>388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</row>
    <row r="15" spans="1:18" x14ac:dyDescent="0.25">
      <c r="A15" t="s">
        <v>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18" x14ac:dyDescent="0.25">
      <c r="A16" t="s">
        <v>167</v>
      </c>
      <c r="B16">
        <v>0</v>
      </c>
      <c r="C16">
        <v>0</v>
      </c>
      <c r="D16">
        <v>0</v>
      </c>
      <c r="E16">
        <v>15</v>
      </c>
      <c r="F16">
        <v>0</v>
      </c>
      <c r="G16">
        <v>0</v>
      </c>
      <c r="H16">
        <v>0</v>
      </c>
    </row>
    <row r="17" spans="1:8" x14ac:dyDescent="0.25">
      <c r="A17" t="s">
        <v>428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25">
      <c r="A18" t="s">
        <v>137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25">
      <c r="A19" t="s">
        <v>47</v>
      </c>
      <c r="B19">
        <v>0</v>
      </c>
      <c r="C19">
        <v>0</v>
      </c>
      <c r="D19">
        <v>4</v>
      </c>
      <c r="E19">
        <v>1</v>
      </c>
      <c r="F19">
        <v>0</v>
      </c>
      <c r="G19">
        <v>0</v>
      </c>
      <c r="H19">
        <v>0</v>
      </c>
    </row>
    <row r="20" spans="1:8" x14ac:dyDescent="0.25">
      <c r="A20" t="s">
        <v>73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25">
      <c r="A21" t="s">
        <v>419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</row>
    <row r="22" spans="1:8" x14ac:dyDescent="0.25">
      <c r="A22" t="s">
        <v>220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25">
      <c r="A23" t="s">
        <v>274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25">
      <c r="A24" t="s">
        <v>121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25">
      <c r="A25" t="s">
        <v>164</v>
      </c>
      <c r="B25">
        <v>0</v>
      </c>
      <c r="C25">
        <v>0</v>
      </c>
      <c r="D25">
        <v>1</v>
      </c>
      <c r="E25">
        <v>2</v>
      </c>
      <c r="F25">
        <v>0</v>
      </c>
      <c r="G25">
        <v>0</v>
      </c>
      <c r="H25">
        <v>0</v>
      </c>
    </row>
    <row r="26" spans="1:8" x14ac:dyDescent="0.25">
      <c r="A26" t="s">
        <v>60</v>
      </c>
      <c r="B26">
        <v>0</v>
      </c>
      <c r="C26">
        <v>5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25">
      <c r="A27" t="s">
        <v>217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25">
      <c r="A28" t="s">
        <v>203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25">
      <c r="A29" t="s">
        <v>180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25">
      <c r="A30" t="s">
        <v>138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25">
      <c r="A31" t="s">
        <v>104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25">
      <c r="A32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25">
      <c r="A33" t="s">
        <v>229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25">
      <c r="A34" t="s">
        <v>353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</row>
    <row r="35" spans="1:8" x14ac:dyDescent="0.25">
      <c r="A35" t="s">
        <v>374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41</v>
      </c>
    </row>
    <row r="36" spans="1:8" x14ac:dyDescent="0.25">
      <c r="A36" t="s">
        <v>189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</row>
    <row r="37" spans="1:8" x14ac:dyDescent="0.25">
      <c r="A37" t="s">
        <v>345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25">
      <c r="A38" t="s">
        <v>292</v>
      </c>
      <c r="B38">
        <v>0</v>
      </c>
      <c r="C38">
        <v>0</v>
      </c>
      <c r="D38">
        <v>0</v>
      </c>
      <c r="E38">
        <v>0</v>
      </c>
      <c r="F38">
        <v>1</v>
      </c>
      <c r="G38">
        <v>1</v>
      </c>
      <c r="H38">
        <v>0</v>
      </c>
    </row>
    <row r="39" spans="1:8" x14ac:dyDescent="0.25">
      <c r="A39" t="s">
        <v>163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25">
      <c r="A40" t="s">
        <v>198</v>
      </c>
      <c r="B40">
        <v>0</v>
      </c>
      <c r="C40">
        <v>0</v>
      </c>
      <c r="D40">
        <v>0</v>
      </c>
      <c r="E40">
        <v>0</v>
      </c>
      <c r="F40">
        <v>0</v>
      </c>
      <c r="G40">
        <v>5</v>
      </c>
      <c r="H40">
        <v>1</v>
      </c>
    </row>
    <row r="41" spans="1:8" x14ac:dyDescent="0.25">
      <c r="A41" t="s">
        <v>7</v>
      </c>
      <c r="B41">
        <v>1</v>
      </c>
      <c r="C41">
        <v>0</v>
      </c>
      <c r="D41">
        <v>8</v>
      </c>
      <c r="E41">
        <v>0</v>
      </c>
      <c r="F41">
        <v>0</v>
      </c>
      <c r="G41">
        <v>0</v>
      </c>
      <c r="H41">
        <v>0</v>
      </c>
    </row>
    <row r="42" spans="1:8" x14ac:dyDescent="0.25">
      <c r="A42" t="s">
        <v>327</v>
      </c>
      <c r="B42">
        <v>0</v>
      </c>
      <c r="C42">
        <v>0</v>
      </c>
      <c r="D42">
        <v>0</v>
      </c>
      <c r="E42">
        <v>0</v>
      </c>
      <c r="F42">
        <v>0</v>
      </c>
      <c r="G42">
        <v>4</v>
      </c>
      <c r="H42">
        <v>0</v>
      </c>
    </row>
    <row r="43" spans="1:8" x14ac:dyDescent="0.25">
      <c r="A43" t="s">
        <v>181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25">
      <c r="A44" t="s">
        <v>227</v>
      </c>
      <c r="B44">
        <v>0</v>
      </c>
      <c r="C44">
        <v>0</v>
      </c>
      <c r="D44">
        <v>0</v>
      </c>
      <c r="E44">
        <v>1</v>
      </c>
      <c r="F44">
        <v>0</v>
      </c>
      <c r="G44">
        <v>0</v>
      </c>
      <c r="H44">
        <v>0</v>
      </c>
    </row>
    <row r="45" spans="1:8" x14ac:dyDescent="0.25">
      <c r="A45" t="s">
        <v>429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25">
      <c r="A46" t="s">
        <v>139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25">
      <c r="A47" t="s">
        <v>320</v>
      </c>
      <c r="B47">
        <v>0</v>
      </c>
      <c r="C47">
        <v>0</v>
      </c>
      <c r="D47">
        <v>0</v>
      </c>
      <c r="E47">
        <v>0</v>
      </c>
      <c r="F47">
        <v>0</v>
      </c>
      <c r="G47">
        <v>9</v>
      </c>
      <c r="H47">
        <v>7</v>
      </c>
    </row>
    <row r="48" spans="1:8" x14ac:dyDescent="0.25">
      <c r="A48" t="s">
        <v>268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25">
      <c r="A49" t="s">
        <v>68</v>
      </c>
      <c r="B49">
        <v>0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25">
      <c r="A50" t="s">
        <v>212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25">
      <c r="A51" t="s">
        <v>230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25">
      <c r="A52" t="s">
        <v>75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25">
      <c r="A53" t="s">
        <v>157</v>
      </c>
      <c r="B53">
        <v>0</v>
      </c>
      <c r="C53">
        <v>0</v>
      </c>
      <c r="D53">
        <v>5</v>
      </c>
      <c r="E53">
        <v>0</v>
      </c>
      <c r="F53">
        <v>0</v>
      </c>
      <c r="G53">
        <v>0</v>
      </c>
      <c r="H53">
        <v>0</v>
      </c>
    </row>
    <row r="54" spans="1:8" x14ac:dyDescent="0.25">
      <c r="A54" t="s">
        <v>130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25">
      <c r="A55" t="s">
        <v>36</v>
      </c>
      <c r="B55">
        <v>0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</row>
    <row r="56" spans="1:8" x14ac:dyDescent="0.25">
      <c r="A56" t="s">
        <v>412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25">
      <c r="A57" t="s">
        <v>50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25">
      <c r="A58" t="s">
        <v>56</v>
      </c>
      <c r="B58">
        <v>0</v>
      </c>
      <c r="C58">
        <v>2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25">
      <c r="A59" t="s">
        <v>122</v>
      </c>
      <c r="B59">
        <v>0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25">
      <c r="A60" t="s">
        <v>131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25">
      <c r="A61" t="s">
        <v>337</v>
      </c>
      <c r="B61">
        <v>0</v>
      </c>
      <c r="C61">
        <v>0</v>
      </c>
      <c r="D61">
        <v>0</v>
      </c>
      <c r="E61">
        <v>0</v>
      </c>
      <c r="F61">
        <v>0</v>
      </c>
      <c r="G61">
        <v>1</v>
      </c>
      <c r="H61">
        <v>0</v>
      </c>
    </row>
    <row r="62" spans="1:8" x14ac:dyDescent="0.25">
      <c r="A62" t="s">
        <v>172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25">
      <c r="A63" t="s">
        <v>293</v>
      </c>
      <c r="B63">
        <v>0</v>
      </c>
      <c r="C63">
        <v>0</v>
      </c>
      <c r="D63">
        <v>0</v>
      </c>
      <c r="E63">
        <v>0</v>
      </c>
      <c r="F63">
        <v>5</v>
      </c>
      <c r="G63">
        <v>0</v>
      </c>
      <c r="H63">
        <v>17</v>
      </c>
    </row>
    <row r="64" spans="1:8" x14ac:dyDescent="0.25">
      <c r="A64" t="s">
        <v>285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25">
      <c r="A65" t="s">
        <v>306</v>
      </c>
      <c r="B65">
        <v>0</v>
      </c>
      <c r="C65">
        <v>0</v>
      </c>
      <c r="D65">
        <v>0</v>
      </c>
      <c r="E65">
        <v>0</v>
      </c>
      <c r="F65">
        <v>0</v>
      </c>
      <c r="G65">
        <v>38</v>
      </c>
      <c r="H65">
        <v>0</v>
      </c>
    </row>
    <row r="66" spans="1:8" x14ac:dyDescent="0.25">
      <c r="A66" t="s">
        <v>173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25">
      <c r="A67" t="s">
        <v>256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25">
      <c r="A68" t="s">
        <v>105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25">
      <c r="A69" t="s">
        <v>176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25">
      <c r="A70" t="s">
        <v>140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25">
      <c r="A71" t="s">
        <v>430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25">
      <c r="A72" t="s">
        <v>231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25">
      <c r="A73" t="s">
        <v>404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25">
      <c r="A74" t="s">
        <v>241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25">
      <c r="A75" t="s">
        <v>276</v>
      </c>
      <c r="B75">
        <v>0</v>
      </c>
      <c r="C75">
        <v>0</v>
      </c>
      <c r="D75">
        <v>0</v>
      </c>
      <c r="E75">
        <v>0</v>
      </c>
      <c r="F75">
        <v>1</v>
      </c>
      <c r="G75">
        <v>1</v>
      </c>
      <c r="H75">
        <v>2</v>
      </c>
    </row>
    <row r="76" spans="1:8" x14ac:dyDescent="0.25">
      <c r="A76" t="s">
        <v>342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25">
      <c r="A77" t="s">
        <v>141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25">
      <c r="A78" t="s">
        <v>142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25">
      <c r="A79" t="s">
        <v>160</v>
      </c>
      <c r="B79">
        <v>0</v>
      </c>
      <c r="C79">
        <v>0</v>
      </c>
      <c r="D79">
        <v>1</v>
      </c>
      <c r="E79">
        <v>7</v>
      </c>
      <c r="F79">
        <v>0</v>
      </c>
      <c r="G79">
        <v>0</v>
      </c>
      <c r="H79">
        <v>0</v>
      </c>
    </row>
    <row r="80" spans="1:8" x14ac:dyDescent="0.25">
      <c r="A80" t="s">
        <v>319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</row>
    <row r="81" spans="1:8" x14ac:dyDescent="0.25">
      <c r="A81" t="s">
        <v>106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25">
      <c r="A82" t="s">
        <v>13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25">
      <c r="A83" t="s">
        <v>168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25">
      <c r="A84" t="s">
        <v>346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25">
      <c r="A85" t="s">
        <v>76</v>
      </c>
      <c r="B85">
        <v>0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</row>
    <row r="86" spans="1:8" x14ac:dyDescent="0.25">
      <c r="A86" t="s">
        <v>305</v>
      </c>
      <c r="B86">
        <v>0</v>
      </c>
      <c r="C86">
        <v>0</v>
      </c>
      <c r="D86">
        <v>0</v>
      </c>
      <c r="E86">
        <v>0</v>
      </c>
      <c r="F86">
        <v>0</v>
      </c>
      <c r="G86">
        <v>22</v>
      </c>
      <c r="H86">
        <v>6</v>
      </c>
    </row>
    <row r="87" spans="1:8" x14ac:dyDescent="0.25">
      <c r="A87" t="s">
        <v>354</v>
      </c>
      <c r="B87">
        <v>0</v>
      </c>
      <c r="C87">
        <v>0</v>
      </c>
      <c r="D87">
        <v>0</v>
      </c>
      <c r="E87">
        <v>0</v>
      </c>
      <c r="F87">
        <v>0</v>
      </c>
      <c r="G87">
        <v>3</v>
      </c>
      <c r="H87">
        <v>0</v>
      </c>
    </row>
    <row r="88" spans="1:8" x14ac:dyDescent="0.25">
      <c r="A88" t="s">
        <v>347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x14ac:dyDescent="0.25">
      <c r="A89" t="s">
        <v>348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 x14ac:dyDescent="0.25">
      <c r="A90" t="s">
        <v>77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x14ac:dyDescent="0.25">
      <c r="A91" t="s">
        <v>107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x14ac:dyDescent="0.25">
      <c r="A92" t="s">
        <v>63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x14ac:dyDescent="0.25">
      <c r="A93" t="s">
        <v>399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 x14ac:dyDescent="0.25">
      <c r="A94" t="s">
        <v>174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 x14ac:dyDescent="0.25">
      <c r="A95" t="s">
        <v>199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 x14ac:dyDescent="0.25">
      <c r="A96" t="s">
        <v>0</v>
      </c>
      <c r="B96">
        <v>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 x14ac:dyDescent="0.25">
      <c r="A97" t="s">
        <v>112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 x14ac:dyDescent="0.25">
      <c r="A98" t="s">
        <v>61</v>
      </c>
      <c r="B98">
        <v>0</v>
      </c>
      <c r="C98">
        <v>5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x14ac:dyDescent="0.25">
      <c r="A99" t="s">
        <v>265</v>
      </c>
      <c r="B99">
        <v>0</v>
      </c>
      <c r="C99">
        <v>0</v>
      </c>
      <c r="D99">
        <v>0</v>
      </c>
      <c r="E99">
        <v>2</v>
      </c>
      <c r="F99">
        <v>0</v>
      </c>
      <c r="G99">
        <v>0</v>
      </c>
      <c r="H99">
        <v>7</v>
      </c>
    </row>
    <row r="100" spans="1:8" x14ac:dyDescent="0.25">
      <c r="A100" t="s">
        <v>24</v>
      </c>
      <c r="B100">
        <v>0</v>
      </c>
      <c r="C100">
        <v>0</v>
      </c>
      <c r="D100">
        <v>1</v>
      </c>
      <c r="E100">
        <v>0</v>
      </c>
      <c r="F100">
        <v>0</v>
      </c>
      <c r="G100">
        <v>3</v>
      </c>
      <c r="H100">
        <v>0</v>
      </c>
    </row>
    <row r="101" spans="1:8" x14ac:dyDescent="0.25">
      <c r="A101" t="s">
        <v>78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 x14ac:dyDescent="0.25">
      <c r="A102" t="s">
        <v>20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 x14ac:dyDescent="0.25">
      <c r="A103" t="s">
        <v>25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 x14ac:dyDescent="0.25">
      <c r="A104" t="s">
        <v>37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 x14ac:dyDescent="0.25">
      <c r="A105" t="s">
        <v>49</v>
      </c>
      <c r="B105">
        <v>0</v>
      </c>
      <c r="C105">
        <v>0</v>
      </c>
      <c r="D105">
        <v>3</v>
      </c>
      <c r="E105">
        <v>0</v>
      </c>
      <c r="F105">
        <v>0</v>
      </c>
      <c r="G105">
        <v>0</v>
      </c>
      <c r="H105">
        <v>0</v>
      </c>
    </row>
    <row r="106" spans="1:8" x14ac:dyDescent="0.25">
      <c r="A106" t="s">
        <v>332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 x14ac:dyDescent="0.25">
      <c r="A107" t="s">
        <v>321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10</v>
      </c>
      <c r="H107">
        <v>6</v>
      </c>
    </row>
    <row r="108" spans="1:8" x14ac:dyDescent="0.25">
      <c r="A108" t="s">
        <v>123</v>
      </c>
      <c r="B108">
        <v>0</v>
      </c>
      <c r="C108">
        <v>0</v>
      </c>
      <c r="D108">
        <v>0</v>
      </c>
      <c r="E108">
        <v>3</v>
      </c>
      <c r="F108">
        <v>0</v>
      </c>
      <c r="G108">
        <v>0</v>
      </c>
      <c r="H108">
        <v>0</v>
      </c>
    </row>
    <row r="109" spans="1:8" x14ac:dyDescent="0.25">
      <c r="A109" t="s">
        <v>143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 x14ac:dyDescent="0.25">
      <c r="A110" t="s">
        <v>144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 x14ac:dyDescent="0.25">
      <c r="A111" t="s">
        <v>413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 x14ac:dyDescent="0.25">
      <c r="A112" t="s">
        <v>279</v>
      </c>
      <c r="B112">
        <v>0</v>
      </c>
      <c r="C112">
        <v>0</v>
      </c>
      <c r="D112">
        <v>0</v>
      </c>
      <c r="E112">
        <v>0</v>
      </c>
      <c r="F112">
        <v>2</v>
      </c>
      <c r="G112">
        <v>0</v>
      </c>
      <c r="H112">
        <v>0</v>
      </c>
    </row>
    <row r="113" spans="1:8" x14ac:dyDescent="0.25">
      <c r="A113" t="s">
        <v>200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 x14ac:dyDescent="0.25">
      <c r="A114" t="s">
        <v>214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 x14ac:dyDescent="0.25">
      <c r="A115" t="s">
        <v>124</v>
      </c>
      <c r="B115">
        <v>0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 x14ac:dyDescent="0.25">
      <c r="A116" t="s">
        <v>65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x14ac:dyDescent="0.25">
      <c r="A117" t="s">
        <v>340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 x14ac:dyDescent="0.25">
      <c r="A118" t="s">
        <v>376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5</v>
      </c>
    </row>
    <row r="119" spans="1:8" x14ac:dyDescent="0.25">
      <c r="A119" t="s">
        <v>169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 x14ac:dyDescent="0.25">
      <c r="A120" t="s">
        <v>373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 x14ac:dyDescent="0.25">
      <c r="A121" t="s">
        <v>324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4</v>
      </c>
      <c r="H121">
        <v>2</v>
      </c>
    </row>
    <row r="122" spans="1:8" x14ac:dyDescent="0.25">
      <c r="A122" t="s">
        <v>66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 x14ac:dyDescent="0.25">
      <c r="A123" t="s">
        <v>79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x14ac:dyDescent="0.25">
      <c r="A124" t="s">
        <v>420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1</v>
      </c>
    </row>
    <row r="125" spans="1:8" x14ac:dyDescent="0.25">
      <c r="A125" t="s">
        <v>165</v>
      </c>
      <c r="B125">
        <v>0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0</v>
      </c>
    </row>
    <row r="126" spans="1:8" x14ac:dyDescent="0.25">
      <c r="A126" t="s">
        <v>32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2</v>
      </c>
    </row>
    <row r="127" spans="1:8" x14ac:dyDescent="0.25">
      <c r="A127" t="s">
        <v>269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 x14ac:dyDescent="0.25">
      <c r="A128" t="s">
        <v>300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32</v>
      </c>
      <c r="H128">
        <v>110</v>
      </c>
    </row>
    <row r="129" spans="1:8" x14ac:dyDescent="0.25">
      <c r="A129" t="s">
        <v>52</v>
      </c>
      <c r="B129">
        <v>0</v>
      </c>
      <c r="C129">
        <v>0</v>
      </c>
      <c r="D129">
        <v>7</v>
      </c>
      <c r="E129">
        <v>0</v>
      </c>
      <c r="F129">
        <v>0</v>
      </c>
      <c r="G129">
        <v>0</v>
      </c>
      <c r="H129">
        <v>0</v>
      </c>
    </row>
    <row r="130" spans="1:8" x14ac:dyDescent="0.25">
      <c r="A130" t="s">
        <v>414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 x14ac:dyDescent="0.25">
      <c r="A131" t="s">
        <v>177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 x14ac:dyDescent="0.25">
      <c r="A132" t="s">
        <v>380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5</v>
      </c>
    </row>
    <row r="133" spans="1:8" x14ac:dyDescent="0.25">
      <c r="A133" t="s">
        <v>383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 x14ac:dyDescent="0.25">
      <c r="A134" t="s">
        <v>290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 x14ac:dyDescent="0.25">
      <c r="A135" t="s">
        <v>145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 x14ac:dyDescent="0.25">
      <c r="A136" t="s">
        <v>270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 x14ac:dyDescent="0.25">
      <c r="A137" t="s">
        <v>55</v>
      </c>
      <c r="B137">
        <v>0</v>
      </c>
      <c r="C137">
        <v>3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 x14ac:dyDescent="0.25">
      <c r="A138" t="s">
        <v>113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 x14ac:dyDescent="0.25">
      <c r="A139" t="s">
        <v>225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 x14ac:dyDescent="0.25">
      <c r="A140" t="s">
        <v>80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 x14ac:dyDescent="0.25">
      <c r="A141" t="s">
        <v>355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1</v>
      </c>
      <c r="H141">
        <v>0</v>
      </c>
    </row>
    <row r="142" spans="1:8" x14ac:dyDescent="0.25">
      <c r="A142" t="s">
        <v>81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 x14ac:dyDescent="0.25">
      <c r="A143" t="s">
        <v>242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 x14ac:dyDescent="0.25">
      <c r="A144" t="s">
        <v>415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 x14ac:dyDescent="0.25">
      <c r="A145" t="s">
        <v>307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10</v>
      </c>
      <c r="H145">
        <v>7</v>
      </c>
    </row>
    <row r="146" spans="1:8" x14ac:dyDescent="0.25">
      <c r="A146" t="s">
        <v>315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17</v>
      </c>
      <c r="H146">
        <v>1</v>
      </c>
    </row>
    <row r="147" spans="1:8" x14ac:dyDescent="0.25">
      <c r="A147" t="s">
        <v>299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6</v>
      </c>
      <c r="H147">
        <v>9</v>
      </c>
    </row>
    <row r="148" spans="1:8" x14ac:dyDescent="0.25">
      <c r="A148" t="s">
        <v>286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 x14ac:dyDescent="0.25">
      <c r="A149" t="s">
        <v>369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 x14ac:dyDescent="0.25">
      <c r="A150" t="s">
        <v>5</v>
      </c>
      <c r="B150">
        <v>0</v>
      </c>
      <c r="C150">
        <v>0</v>
      </c>
      <c r="D150">
        <v>61</v>
      </c>
      <c r="E150">
        <v>0</v>
      </c>
      <c r="F150">
        <v>0</v>
      </c>
      <c r="G150">
        <v>0</v>
      </c>
      <c r="H150">
        <v>0</v>
      </c>
    </row>
    <row r="151" spans="1:8" x14ac:dyDescent="0.25">
      <c r="A151" t="s">
        <v>190</v>
      </c>
      <c r="B151">
        <v>0</v>
      </c>
      <c r="C151">
        <v>0</v>
      </c>
      <c r="D151">
        <v>2</v>
      </c>
      <c r="E151">
        <v>0</v>
      </c>
      <c r="F151">
        <v>0</v>
      </c>
      <c r="G151">
        <v>33</v>
      </c>
      <c r="H151">
        <v>0</v>
      </c>
    </row>
    <row r="152" spans="1:8" x14ac:dyDescent="0.25">
      <c r="A152" t="s">
        <v>310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 x14ac:dyDescent="0.25">
      <c r="A153" t="s">
        <v>191</v>
      </c>
      <c r="B153">
        <v>0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0</v>
      </c>
    </row>
    <row r="154" spans="1:8" x14ac:dyDescent="0.25">
      <c r="A154" t="s">
        <v>46</v>
      </c>
      <c r="B154">
        <v>1</v>
      </c>
      <c r="C154">
        <v>0</v>
      </c>
      <c r="D154">
        <v>17</v>
      </c>
      <c r="E154">
        <v>7</v>
      </c>
      <c r="F154">
        <v>0</v>
      </c>
      <c r="G154">
        <v>0</v>
      </c>
      <c r="H154">
        <v>0</v>
      </c>
    </row>
    <row r="155" spans="1:8" x14ac:dyDescent="0.25">
      <c r="A155" t="s">
        <v>397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 x14ac:dyDescent="0.25">
      <c r="A156" t="s">
        <v>336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 x14ac:dyDescent="0.25">
      <c r="A157" t="s">
        <v>232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 x14ac:dyDescent="0.25">
      <c r="A158" t="s">
        <v>394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1</v>
      </c>
    </row>
    <row r="159" spans="1:8" x14ac:dyDescent="0.25">
      <c r="A159" t="s">
        <v>405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 x14ac:dyDescent="0.25">
      <c r="A160" t="s">
        <v>216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 x14ac:dyDescent="0.25">
      <c r="A161" t="s">
        <v>42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 x14ac:dyDescent="0.25">
      <c r="A162" t="s">
        <v>344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 x14ac:dyDescent="0.25">
      <c r="A163" t="s">
        <v>114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 x14ac:dyDescent="0.25">
      <c r="A164" t="s">
        <v>416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 x14ac:dyDescent="0.25">
      <c r="A165" t="s">
        <v>82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 x14ac:dyDescent="0.25">
      <c r="A166" t="s">
        <v>406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 x14ac:dyDescent="0.25">
      <c r="A167" t="s">
        <v>304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6</v>
      </c>
      <c r="H167">
        <v>5</v>
      </c>
    </row>
    <row r="168" spans="1:8" x14ac:dyDescent="0.25">
      <c r="A168" t="s">
        <v>2</v>
      </c>
      <c r="B168">
        <v>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 x14ac:dyDescent="0.25">
      <c r="A169" t="s">
        <v>421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1</v>
      </c>
    </row>
    <row r="170" spans="1:8" x14ac:dyDescent="0.25">
      <c r="A170" t="s">
        <v>83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 x14ac:dyDescent="0.25">
      <c r="A171" t="s">
        <v>281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 x14ac:dyDescent="0.25">
      <c r="A172" t="s">
        <v>58</v>
      </c>
      <c r="B172">
        <v>0</v>
      </c>
      <c r="C172">
        <v>7</v>
      </c>
      <c r="D172">
        <v>1</v>
      </c>
      <c r="E172">
        <v>1</v>
      </c>
      <c r="F172">
        <v>0</v>
      </c>
      <c r="G172">
        <v>0</v>
      </c>
      <c r="H172">
        <v>0</v>
      </c>
    </row>
    <row r="173" spans="1:8" x14ac:dyDescent="0.25">
      <c r="A173" t="s">
        <v>64</v>
      </c>
      <c r="B173">
        <v>0</v>
      </c>
      <c r="C173">
        <v>2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 x14ac:dyDescent="0.25">
      <c r="A174" t="s">
        <v>12</v>
      </c>
      <c r="B174">
        <v>1</v>
      </c>
      <c r="C174">
        <v>0</v>
      </c>
      <c r="D174">
        <v>29</v>
      </c>
      <c r="E174">
        <v>0</v>
      </c>
      <c r="F174">
        <v>0</v>
      </c>
      <c r="G174">
        <v>0</v>
      </c>
      <c r="H174">
        <v>0</v>
      </c>
    </row>
    <row r="175" spans="1:8" x14ac:dyDescent="0.25">
      <c r="A175" t="s">
        <v>182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 x14ac:dyDescent="0.25">
      <c r="A176" t="s">
        <v>301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16</v>
      </c>
      <c r="H176">
        <v>7</v>
      </c>
    </row>
    <row r="177" spans="1:8" x14ac:dyDescent="0.25">
      <c r="A177" t="s">
        <v>317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1</v>
      </c>
    </row>
    <row r="178" spans="1:8" x14ac:dyDescent="0.25">
      <c r="A178" t="s">
        <v>387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 x14ac:dyDescent="0.25">
      <c r="A179" t="s">
        <v>204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 x14ac:dyDescent="0.25">
      <c r="A180" t="s">
        <v>243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 x14ac:dyDescent="0.25">
      <c r="A182" t="s">
        <v>48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 x14ac:dyDescent="0.25">
      <c r="A183" t="s">
        <v>161</v>
      </c>
      <c r="B183">
        <v>0</v>
      </c>
      <c r="C183">
        <v>0</v>
      </c>
      <c r="D183">
        <v>2</v>
      </c>
      <c r="E183">
        <v>0</v>
      </c>
      <c r="F183">
        <v>0</v>
      </c>
      <c r="G183">
        <v>0</v>
      </c>
      <c r="H183">
        <v>0</v>
      </c>
    </row>
    <row r="184" spans="1:8" x14ac:dyDescent="0.25">
      <c r="A184" t="s">
        <v>178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 x14ac:dyDescent="0.25">
      <c r="A185" t="s">
        <v>407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 x14ac:dyDescent="0.25">
      <c r="A186" t="s">
        <v>417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 x14ac:dyDescent="0.25">
      <c r="A187" t="s">
        <v>132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 x14ac:dyDescent="0.25">
      <c r="A188" t="s">
        <v>208</v>
      </c>
      <c r="B188">
        <v>0</v>
      </c>
      <c r="C188">
        <v>0</v>
      </c>
      <c r="D188">
        <v>0</v>
      </c>
      <c r="E188">
        <v>16</v>
      </c>
      <c r="F188">
        <v>0</v>
      </c>
      <c r="G188">
        <v>0</v>
      </c>
      <c r="H188">
        <v>0</v>
      </c>
    </row>
    <row r="189" spans="1:8" x14ac:dyDescent="0.25">
      <c r="A189" t="s">
        <v>33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 x14ac:dyDescent="0.25">
      <c r="A190" t="s">
        <v>257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 x14ac:dyDescent="0.25">
      <c r="A191" t="s">
        <v>183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 x14ac:dyDescent="0.25">
      <c r="A192" t="s">
        <v>201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 x14ac:dyDescent="0.25">
      <c r="A193" t="s">
        <v>356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1</v>
      </c>
      <c r="H193">
        <v>0</v>
      </c>
    </row>
    <row r="194" spans="1:8" x14ac:dyDescent="0.25">
      <c r="A194" t="s">
        <v>115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 x14ac:dyDescent="0.25">
      <c r="A195" t="s">
        <v>84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 x14ac:dyDescent="0.25">
      <c r="A196" t="s">
        <v>431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 x14ac:dyDescent="0.25">
      <c r="A197" t="s">
        <v>343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 x14ac:dyDescent="0.25">
      <c r="A198" t="s">
        <v>357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1</v>
      </c>
      <c r="H198">
        <v>0</v>
      </c>
    </row>
    <row r="199" spans="1:8" x14ac:dyDescent="0.25">
      <c r="A199" t="s">
        <v>422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1</v>
      </c>
    </row>
    <row r="200" spans="1:8" x14ac:dyDescent="0.25">
      <c r="A200" t="s">
        <v>133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 x14ac:dyDescent="0.25">
      <c r="A201" t="s">
        <v>85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 x14ac:dyDescent="0.25">
      <c r="A202" t="s">
        <v>116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 x14ac:dyDescent="0.25">
      <c r="A203" t="s">
        <v>86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 x14ac:dyDescent="0.25">
      <c r="A204" t="s">
        <v>233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 x14ac:dyDescent="0.25">
      <c r="A205" t="s">
        <v>244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 x14ac:dyDescent="0.25">
      <c r="A206" t="s">
        <v>245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 x14ac:dyDescent="0.25">
      <c r="A207" t="s">
        <v>266</v>
      </c>
      <c r="B207">
        <v>0</v>
      </c>
      <c r="C207">
        <v>0</v>
      </c>
      <c r="D207">
        <v>0</v>
      </c>
      <c r="E207">
        <v>4</v>
      </c>
      <c r="F207">
        <v>0</v>
      </c>
      <c r="G207">
        <v>0</v>
      </c>
      <c r="H207">
        <v>0</v>
      </c>
    </row>
    <row r="208" spans="1:8" x14ac:dyDescent="0.25">
      <c r="A208" t="s">
        <v>117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 x14ac:dyDescent="0.25">
      <c r="A209" t="s">
        <v>246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 x14ac:dyDescent="0.25">
      <c r="A210" t="s">
        <v>247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 x14ac:dyDescent="0.25">
      <c r="A211" t="s">
        <v>248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 x14ac:dyDescent="0.25">
      <c r="A212" t="s">
        <v>249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 x14ac:dyDescent="0.25">
      <c r="A213" t="s">
        <v>250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 x14ac:dyDescent="0.25">
      <c r="A214" t="s">
        <v>251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 x14ac:dyDescent="0.25">
      <c r="A215" t="s">
        <v>252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 x14ac:dyDescent="0.25">
      <c r="A216" t="s">
        <v>38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 x14ac:dyDescent="0.25">
      <c r="A217" t="s">
        <v>87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 x14ac:dyDescent="0.25">
      <c r="A218" t="s">
        <v>258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 x14ac:dyDescent="0.25">
      <c r="A219" t="s">
        <v>370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 x14ac:dyDescent="0.25">
      <c r="A220" t="s">
        <v>330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2</v>
      </c>
    </row>
    <row r="221" spans="1:8" x14ac:dyDescent="0.25">
      <c r="A221" t="s">
        <v>381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 x14ac:dyDescent="0.25">
      <c r="A222" t="s">
        <v>253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 x14ac:dyDescent="0.25">
      <c r="A223" t="s">
        <v>398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 x14ac:dyDescent="0.25">
      <c r="A224" t="s">
        <v>400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 x14ac:dyDescent="0.25">
      <c r="A225" t="s">
        <v>218</v>
      </c>
      <c r="B225">
        <v>0</v>
      </c>
      <c r="C225">
        <v>0</v>
      </c>
      <c r="D225">
        <v>0</v>
      </c>
      <c r="E225">
        <v>2</v>
      </c>
      <c r="F225">
        <v>0</v>
      </c>
      <c r="G225">
        <v>0</v>
      </c>
      <c r="H225">
        <v>0</v>
      </c>
    </row>
    <row r="226" spans="1:8" x14ac:dyDescent="0.25">
      <c r="A226" t="s">
        <v>226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 x14ac:dyDescent="0.25">
      <c r="A227" t="s">
        <v>53</v>
      </c>
      <c r="B227">
        <v>0</v>
      </c>
      <c r="C227">
        <v>0</v>
      </c>
      <c r="D227">
        <v>8</v>
      </c>
      <c r="E227">
        <v>0</v>
      </c>
      <c r="F227">
        <v>0</v>
      </c>
      <c r="G227">
        <v>0</v>
      </c>
      <c r="H227">
        <v>0</v>
      </c>
    </row>
    <row r="228" spans="1:8" x14ac:dyDescent="0.25">
      <c r="A228" t="s">
        <v>408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 x14ac:dyDescent="0.25">
      <c r="A229" t="s">
        <v>365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 x14ac:dyDescent="0.25">
      <c r="A230" t="s">
        <v>259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 x14ac:dyDescent="0.25">
      <c r="A231" t="s">
        <v>338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3</v>
      </c>
      <c r="H231">
        <v>0</v>
      </c>
    </row>
    <row r="232" spans="1:8" x14ac:dyDescent="0.25">
      <c r="A232" t="s">
        <v>271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 x14ac:dyDescent="0.25">
      <c r="A233" t="s">
        <v>192</v>
      </c>
      <c r="B233">
        <v>0</v>
      </c>
      <c r="C233">
        <v>0</v>
      </c>
      <c r="D233">
        <v>1</v>
      </c>
      <c r="E233">
        <v>0</v>
      </c>
      <c r="F233">
        <v>0</v>
      </c>
      <c r="G233">
        <v>0</v>
      </c>
      <c r="H233">
        <v>0</v>
      </c>
    </row>
    <row r="234" spans="1:8" x14ac:dyDescent="0.25">
      <c r="A234" t="s">
        <v>162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 x14ac:dyDescent="0.25">
      <c r="A235" t="s">
        <v>358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1</v>
      </c>
      <c r="H235">
        <v>0</v>
      </c>
    </row>
    <row r="236" spans="1:8" x14ac:dyDescent="0.25">
      <c r="A236" t="s">
        <v>275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 x14ac:dyDescent="0.25">
      <c r="A237" t="s">
        <v>333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 x14ac:dyDescent="0.25">
      <c r="A238" t="s">
        <v>134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 x14ac:dyDescent="0.25">
      <c r="A239" t="s">
        <v>308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26</v>
      </c>
      <c r="H239">
        <v>62</v>
      </c>
    </row>
    <row r="240" spans="1:8" x14ac:dyDescent="0.25">
      <c r="A240" t="s">
        <v>234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 x14ac:dyDescent="0.25">
      <c r="A241" t="s">
        <v>62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 x14ac:dyDescent="0.25">
      <c r="A242" t="s">
        <v>1</v>
      </c>
      <c r="B242">
        <v>9</v>
      </c>
      <c r="C242">
        <v>27</v>
      </c>
      <c r="D242">
        <v>116</v>
      </c>
      <c r="E242">
        <v>38</v>
      </c>
      <c r="F242">
        <v>0</v>
      </c>
      <c r="G242">
        <v>0</v>
      </c>
      <c r="H242">
        <v>0</v>
      </c>
    </row>
    <row r="243" spans="1:8" x14ac:dyDescent="0.25">
      <c r="A243" t="s">
        <v>9</v>
      </c>
      <c r="B243">
        <v>1</v>
      </c>
      <c r="C243">
        <v>0</v>
      </c>
      <c r="D243">
        <v>0</v>
      </c>
      <c r="E243">
        <v>38</v>
      </c>
      <c r="F243">
        <v>0</v>
      </c>
      <c r="G243">
        <v>0</v>
      </c>
      <c r="H243">
        <v>0</v>
      </c>
    </row>
    <row r="244" spans="1:8" x14ac:dyDescent="0.25">
      <c r="A244" t="s">
        <v>318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1</v>
      </c>
    </row>
    <row r="245" spans="1:8" x14ac:dyDescent="0.25">
      <c r="A245" t="s">
        <v>389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1</v>
      </c>
    </row>
    <row r="246" spans="1:8" x14ac:dyDescent="0.25">
      <c r="A246" t="s">
        <v>215</v>
      </c>
      <c r="B246">
        <v>0</v>
      </c>
      <c r="C246">
        <v>0</v>
      </c>
      <c r="D246">
        <v>0</v>
      </c>
      <c r="E246">
        <v>2</v>
      </c>
      <c r="F246">
        <v>0</v>
      </c>
      <c r="G246">
        <v>0</v>
      </c>
      <c r="H246">
        <v>0</v>
      </c>
    </row>
    <row r="247" spans="1:8" x14ac:dyDescent="0.25">
      <c r="A247" t="s">
        <v>328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16</v>
      </c>
      <c r="H247">
        <v>0</v>
      </c>
    </row>
    <row r="248" spans="1:8" x14ac:dyDescent="0.25">
      <c r="A248" t="s">
        <v>366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5</v>
      </c>
    </row>
    <row r="249" spans="1:8" x14ac:dyDescent="0.25">
      <c r="A249" t="s">
        <v>316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29</v>
      </c>
      <c r="H249">
        <v>0</v>
      </c>
    </row>
    <row r="250" spans="1:8" x14ac:dyDescent="0.25">
      <c r="A250" t="s">
        <v>184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 x14ac:dyDescent="0.25">
      <c r="A251" t="s">
        <v>260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 x14ac:dyDescent="0.25">
      <c r="A252" t="s">
        <v>432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 x14ac:dyDescent="0.25">
      <c r="A253" t="s">
        <v>385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 x14ac:dyDescent="0.25">
      <c r="A254" t="s">
        <v>395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2</v>
      </c>
    </row>
    <row r="255" spans="1:8" x14ac:dyDescent="0.25">
      <c r="A255" t="s">
        <v>378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 x14ac:dyDescent="0.25">
      <c r="A256" t="s">
        <v>311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 x14ac:dyDescent="0.25">
      <c r="A257" t="s">
        <v>175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 x14ac:dyDescent="0.25">
      <c r="A258" t="s">
        <v>193</v>
      </c>
      <c r="B258">
        <v>0</v>
      </c>
      <c r="C258">
        <v>0</v>
      </c>
      <c r="D258">
        <v>4</v>
      </c>
      <c r="E258">
        <v>0</v>
      </c>
      <c r="F258">
        <v>0</v>
      </c>
      <c r="G258">
        <v>0</v>
      </c>
      <c r="H258">
        <v>0</v>
      </c>
    </row>
    <row r="259" spans="1:8" x14ac:dyDescent="0.25">
      <c r="A259" t="s">
        <v>359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8</v>
      </c>
      <c r="H259">
        <v>0</v>
      </c>
    </row>
    <row r="260" spans="1:8" x14ac:dyDescent="0.25">
      <c r="A260" t="s">
        <v>125</v>
      </c>
      <c r="B260">
        <v>0</v>
      </c>
      <c r="C260">
        <v>1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 x14ac:dyDescent="0.25">
      <c r="A261" t="s">
        <v>294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0</v>
      </c>
    </row>
    <row r="262" spans="1:8" x14ac:dyDescent="0.25">
      <c r="A262" t="s">
        <v>375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14</v>
      </c>
    </row>
    <row r="263" spans="1:8" x14ac:dyDescent="0.25">
      <c r="A263" t="s">
        <v>401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 x14ac:dyDescent="0.25">
      <c r="A264" t="s">
        <v>329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4</v>
      </c>
      <c r="H264">
        <v>2</v>
      </c>
    </row>
    <row r="265" spans="1:8" x14ac:dyDescent="0.25">
      <c r="A265" t="s">
        <v>313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8</v>
      </c>
      <c r="H265">
        <v>16</v>
      </c>
    </row>
    <row r="266" spans="1:8" x14ac:dyDescent="0.25">
      <c r="A266" t="s">
        <v>108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 x14ac:dyDescent="0.25">
      <c r="A267" t="s">
        <v>70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 x14ac:dyDescent="0.25">
      <c r="A268" t="s">
        <v>295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1</v>
      </c>
    </row>
    <row r="269" spans="1:8" x14ac:dyDescent="0.25">
      <c r="A269" t="s">
        <v>287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 x14ac:dyDescent="0.25">
      <c r="A270" t="s">
        <v>146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 x14ac:dyDescent="0.25">
      <c r="A271" t="s">
        <v>126</v>
      </c>
      <c r="B271">
        <v>0</v>
      </c>
      <c r="C271">
        <v>1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 x14ac:dyDescent="0.25">
      <c r="A272" t="s">
        <v>272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 x14ac:dyDescent="0.25">
      <c r="A273" t="s">
        <v>261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 x14ac:dyDescent="0.25">
      <c r="A274" t="s">
        <v>371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 x14ac:dyDescent="0.25">
      <c r="A275" t="s">
        <v>391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 x14ac:dyDescent="0.25">
      <c r="A276" t="s">
        <v>18</v>
      </c>
      <c r="B276">
        <v>0</v>
      </c>
      <c r="C276">
        <v>0</v>
      </c>
      <c r="D276">
        <v>0</v>
      </c>
      <c r="E276">
        <v>2</v>
      </c>
      <c r="F276">
        <v>0</v>
      </c>
      <c r="G276">
        <v>0</v>
      </c>
      <c r="H276">
        <v>0</v>
      </c>
    </row>
    <row r="277" spans="1:8" x14ac:dyDescent="0.25">
      <c r="A277" t="s">
        <v>209</v>
      </c>
      <c r="B277">
        <v>0</v>
      </c>
      <c r="C277">
        <v>0</v>
      </c>
      <c r="D277">
        <v>0</v>
      </c>
      <c r="E277">
        <v>7</v>
      </c>
      <c r="F277">
        <v>0</v>
      </c>
      <c r="G277">
        <v>0</v>
      </c>
      <c r="H277">
        <v>0</v>
      </c>
    </row>
    <row r="278" spans="1:8" x14ac:dyDescent="0.25">
      <c r="A278" t="s">
        <v>360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1</v>
      </c>
      <c r="H278">
        <v>2</v>
      </c>
    </row>
    <row r="279" spans="1:8" x14ac:dyDescent="0.25">
      <c r="A279" t="s">
        <v>16</v>
      </c>
      <c r="B279">
        <v>0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</row>
    <row r="280" spans="1:8" x14ac:dyDescent="0.25">
      <c r="A280" t="s">
        <v>235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 x14ac:dyDescent="0.25">
      <c r="A281" t="s">
        <v>367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 x14ac:dyDescent="0.25">
      <c r="A282" t="s">
        <v>236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 x14ac:dyDescent="0.25">
      <c r="A283" t="s">
        <v>254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 x14ac:dyDescent="0.25">
      <c r="A284" t="s">
        <v>296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</row>
    <row r="285" spans="1:8" x14ac:dyDescent="0.25">
      <c r="A285" t="s">
        <v>210</v>
      </c>
      <c r="B285">
        <v>0</v>
      </c>
      <c r="C285">
        <v>0</v>
      </c>
      <c r="D285">
        <v>0</v>
      </c>
      <c r="E285">
        <v>8</v>
      </c>
      <c r="F285">
        <v>0</v>
      </c>
      <c r="G285">
        <v>0</v>
      </c>
      <c r="H285">
        <v>0</v>
      </c>
    </row>
    <row r="286" spans="1:8" x14ac:dyDescent="0.25">
      <c r="A286" t="s">
        <v>185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 x14ac:dyDescent="0.25">
      <c r="A287" t="s">
        <v>423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1</v>
      </c>
    </row>
    <row r="288" spans="1:8" x14ac:dyDescent="0.25">
      <c r="A288" t="s">
        <v>109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 x14ac:dyDescent="0.25">
      <c r="A289" t="s">
        <v>424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1</v>
      </c>
    </row>
    <row r="290" spans="1:8" x14ac:dyDescent="0.25">
      <c r="A290" t="s">
        <v>147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 x14ac:dyDescent="0.25">
      <c r="A291" t="s">
        <v>39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 x14ac:dyDescent="0.25">
      <c r="A292" t="s">
        <v>237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 x14ac:dyDescent="0.25">
      <c r="A293" t="s">
        <v>88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 x14ac:dyDescent="0.25">
      <c r="A294" t="s">
        <v>202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 x14ac:dyDescent="0.25">
      <c r="A295" t="s">
        <v>219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 x14ac:dyDescent="0.25">
      <c r="A296" t="s">
        <v>89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 x14ac:dyDescent="0.25">
      <c r="A297" t="s">
        <v>90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 x14ac:dyDescent="0.25">
      <c r="A298" t="s">
        <v>26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 x14ac:dyDescent="0.25">
      <c r="A299" t="s">
        <v>41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 x14ac:dyDescent="0.25">
      <c r="A300" t="s">
        <v>267</v>
      </c>
      <c r="B300">
        <v>0</v>
      </c>
      <c r="C300">
        <v>0</v>
      </c>
      <c r="D300">
        <v>0</v>
      </c>
      <c r="E300">
        <v>1</v>
      </c>
      <c r="F300">
        <v>0</v>
      </c>
      <c r="G300">
        <v>0</v>
      </c>
      <c r="H300">
        <v>0</v>
      </c>
    </row>
    <row r="301" spans="1:8" x14ac:dyDescent="0.25">
      <c r="A301" t="s">
        <v>221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 x14ac:dyDescent="0.25">
      <c r="A302" t="s">
        <v>148</v>
      </c>
      <c r="B302">
        <v>0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0</v>
      </c>
    </row>
    <row r="303" spans="1:8" x14ac:dyDescent="0.25">
      <c r="A303" t="s">
        <v>110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 x14ac:dyDescent="0.25">
      <c r="A304" t="s">
        <v>27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 x14ac:dyDescent="0.25">
      <c r="A305" t="s">
        <v>186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 x14ac:dyDescent="0.25">
      <c r="A306" t="s">
        <v>14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 x14ac:dyDescent="0.25">
      <c r="A307" t="s">
        <v>194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</row>
    <row r="308" spans="1:8" x14ac:dyDescent="0.25">
      <c r="A308" t="s">
        <v>45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 x14ac:dyDescent="0.25">
      <c r="A309" t="s">
        <v>8</v>
      </c>
      <c r="B309">
        <v>0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0</v>
      </c>
    </row>
    <row r="310" spans="1:8" x14ac:dyDescent="0.25">
      <c r="A310" t="s">
        <v>71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 x14ac:dyDescent="0.25">
      <c r="A311" t="s">
        <v>91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 x14ac:dyDescent="0.25">
      <c r="A312" t="s">
        <v>72</v>
      </c>
      <c r="B312">
        <v>0</v>
      </c>
      <c r="C312">
        <v>0</v>
      </c>
      <c r="D312">
        <v>0</v>
      </c>
      <c r="E312">
        <v>1</v>
      </c>
      <c r="F312">
        <v>0</v>
      </c>
      <c r="G312">
        <v>0</v>
      </c>
      <c r="H312">
        <v>0</v>
      </c>
    </row>
    <row r="313" spans="1:8" x14ac:dyDescent="0.25">
      <c r="A313" t="s">
        <v>326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 x14ac:dyDescent="0.25">
      <c r="A314" t="s">
        <v>361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1</v>
      </c>
      <c r="H314">
        <v>0</v>
      </c>
    </row>
    <row r="315" spans="1:8" x14ac:dyDescent="0.25">
      <c r="A315" t="s">
        <v>288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 x14ac:dyDescent="0.25">
      <c r="A316" t="s">
        <v>149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 x14ac:dyDescent="0.25">
      <c r="A317" t="s">
        <v>170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 x14ac:dyDescent="0.25">
      <c r="A318" t="s">
        <v>322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 x14ac:dyDescent="0.25">
      <c r="A319" t="s">
        <v>280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 x14ac:dyDescent="0.25">
      <c r="A320" t="s">
        <v>312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5</v>
      </c>
    </row>
    <row r="321" spans="1:8" x14ac:dyDescent="0.25">
      <c r="A321" t="s">
        <v>150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 x14ac:dyDescent="0.25">
      <c r="A322" t="s">
        <v>92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 x14ac:dyDescent="0.25">
      <c r="A323" t="s">
        <v>255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 x14ac:dyDescent="0.25">
      <c r="A324" t="s">
        <v>158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 x14ac:dyDescent="0.25">
      <c r="A325" t="s">
        <v>205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 x14ac:dyDescent="0.25">
      <c r="A326" t="s">
        <v>262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 x14ac:dyDescent="0.25">
      <c r="A327" t="s">
        <v>368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 x14ac:dyDescent="0.25">
      <c r="A328" t="s">
        <v>207</v>
      </c>
      <c r="B328">
        <v>0</v>
      </c>
      <c r="C328">
        <v>0</v>
      </c>
      <c r="D328">
        <v>0</v>
      </c>
      <c r="E328">
        <v>54</v>
      </c>
      <c r="F328">
        <v>0</v>
      </c>
      <c r="G328">
        <v>0</v>
      </c>
      <c r="H328">
        <v>0</v>
      </c>
    </row>
    <row r="329" spans="1:8" x14ac:dyDescent="0.25">
      <c r="A329" t="s">
        <v>195</v>
      </c>
      <c r="B329">
        <v>0</v>
      </c>
      <c r="C329">
        <v>0</v>
      </c>
      <c r="D329">
        <v>1</v>
      </c>
      <c r="E329">
        <v>0</v>
      </c>
      <c r="F329">
        <v>0</v>
      </c>
      <c r="G329">
        <v>0</v>
      </c>
      <c r="H329">
        <v>0</v>
      </c>
    </row>
    <row r="330" spans="1:8" x14ac:dyDescent="0.25">
      <c r="A330" t="s">
        <v>211</v>
      </c>
      <c r="B330">
        <v>0</v>
      </c>
      <c r="C330">
        <v>0</v>
      </c>
      <c r="D330">
        <v>0</v>
      </c>
      <c r="E330">
        <v>4</v>
      </c>
      <c r="F330">
        <v>0</v>
      </c>
      <c r="G330">
        <v>0</v>
      </c>
      <c r="H330">
        <v>0</v>
      </c>
    </row>
    <row r="331" spans="1:8" x14ac:dyDescent="0.25">
      <c r="A331" t="s">
        <v>28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 x14ac:dyDescent="0.25">
      <c r="A332" t="s">
        <v>29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 x14ac:dyDescent="0.25">
      <c r="A333" t="s">
        <v>30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 x14ac:dyDescent="0.25">
      <c r="A334" t="s">
        <v>127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 x14ac:dyDescent="0.25">
      <c r="A335" t="s">
        <v>282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7</v>
      </c>
      <c r="H335">
        <v>6</v>
      </c>
    </row>
    <row r="336" spans="1:8" x14ac:dyDescent="0.25">
      <c r="A336" t="s">
        <v>390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 x14ac:dyDescent="0.25">
      <c r="A337" t="s">
        <v>118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 x14ac:dyDescent="0.25">
      <c r="A338" t="s">
        <v>51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 x14ac:dyDescent="0.25">
      <c r="A339" t="s">
        <v>4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 x14ac:dyDescent="0.25">
      <c r="A340" t="s">
        <v>179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 x14ac:dyDescent="0.25">
      <c r="A341" t="s">
        <v>392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 x14ac:dyDescent="0.25">
      <c r="A342" t="s">
        <v>325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 x14ac:dyDescent="0.25">
      <c r="A343" t="s">
        <v>314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5</v>
      </c>
      <c r="H343">
        <v>14</v>
      </c>
    </row>
    <row r="344" spans="1:8" x14ac:dyDescent="0.25">
      <c r="A344" t="s">
        <v>362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2</v>
      </c>
      <c r="H344">
        <v>0</v>
      </c>
    </row>
    <row r="345" spans="1:8" x14ac:dyDescent="0.25">
      <c r="A345" t="s">
        <v>402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 x14ac:dyDescent="0.25">
      <c r="A346" t="s">
        <v>363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1</v>
      </c>
      <c r="H346">
        <v>0</v>
      </c>
    </row>
    <row r="347" spans="1:8" x14ac:dyDescent="0.25">
      <c r="A347" t="s">
        <v>11</v>
      </c>
      <c r="B347">
        <v>2</v>
      </c>
      <c r="C347">
        <v>1</v>
      </c>
      <c r="D347">
        <v>1</v>
      </c>
      <c r="E347">
        <v>0</v>
      </c>
      <c r="F347">
        <v>0</v>
      </c>
      <c r="G347">
        <v>0</v>
      </c>
      <c r="H347">
        <v>0</v>
      </c>
    </row>
    <row r="348" spans="1:8" x14ac:dyDescent="0.25">
      <c r="A348" t="s">
        <v>93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 x14ac:dyDescent="0.25">
      <c r="A349" t="s">
        <v>151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 x14ac:dyDescent="0.25">
      <c r="A350" t="s">
        <v>22</v>
      </c>
      <c r="B350">
        <v>0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0</v>
      </c>
    </row>
    <row r="351" spans="1:8" x14ac:dyDescent="0.25">
      <c r="A351" t="s">
        <v>94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 x14ac:dyDescent="0.25">
      <c r="A352" t="s">
        <v>372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 x14ac:dyDescent="0.25">
      <c r="A353" t="s">
        <v>35</v>
      </c>
      <c r="B353">
        <v>3</v>
      </c>
      <c r="C353">
        <v>0</v>
      </c>
      <c r="D353">
        <v>4</v>
      </c>
      <c r="E353">
        <v>0</v>
      </c>
      <c r="F353">
        <v>0</v>
      </c>
      <c r="G353">
        <v>2</v>
      </c>
      <c r="H353">
        <v>0</v>
      </c>
    </row>
    <row r="354" spans="1:8" x14ac:dyDescent="0.25">
      <c r="A354" t="s">
        <v>425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2</v>
      </c>
    </row>
    <row r="355" spans="1:8" x14ac:dyDescent="0.25">
      <c r="A355" t="s">
        <v>57</v>
      </c>
      <c r="B355">
        <v>0</v>
      </c>
      <c r="C355">
        <v>2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 x14ac:dyDescent="0.25">
      <c r="A356" t="s">
        <v>95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 x14ac:dyDescent="0.25">
      <c r="A357" t="s">
        <v>196</v>
      </c>
      <c r="B357">
        <v>0</v>
      </c>
      <c r="C357">
        <v>0</v>
      </c>
      <c r="D357">
        <v>8</v>
      </c>
      <c r="E357">
        <v>0</v>
      </c>
      <c r="F357">
        <v>0</v>
      </c>
      <c r="G357">
        <v>0</v>
      </c>
      <c r="H357">
        <v>0</v>
      </c>
    </row>
    <row r="358" spans="1:8" x14ac:dyDescent="0.25">
      <c r="A358" t="s">
        <v>171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0</v>
      </c>
    </row>
    <row r="359" spans="1:8" x14ac:dyDescent="0.25">
      <c r="A359" t="s">
        <v>222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 x14ac:dyDescent="0.25">
      <c r="A360" t="s">
        <v>382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 x14ac:dyDescent="0.25">
      <c r="A361" t="s">
        <v>386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 x14ac:dyDescent="0.25">
      <c r="A362" t="s">
        <v>10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 x14ac:dyDescent="0.25">
      <c r="A363" t="s">
        <v>309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17</v>
      </c>
      <c r="H363">
        <v>0</v>
      </c>
    </row>
    <row r="364" spans="1:8" x14ac:dyDescent="0.25">
      <c r="A364" t="s">
        <v>433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 x14ac:dyDescent="0.25">
      <c r="A365" t="s">
        <v>223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 x14ac:dyDescent="0.25">
      <c r="A366" t="s">
        <v>302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15</v>
      </c>
      <c r="H366">
        <v>49</v>
      </c>
    </row>
    <row r="367" spans="1:8" x14ac:dyDescent="0.25">
      <c r="A367" t="s">
        <v>277</v>
      </c>
      <c r="B367">
        <v>0</v>
      </c>
      <c r="C367">
        <v>0</v>
      </c>
      <c r="D367">
        <v>0</v>
      </c>
      <c r="E367">
        <v>0</v>
      </c>
      <c r="F367">
        <v>6</v>
      </c>
      <c r="G367">
        <v>0</v>
      </c>
      <c r="H367">
        <v>0</v>
      </c>
    </row>
    <row r="368" spans="1:8" x14ac:dyDescent="0.25">
      <c r="A368" t="s">
        <v>335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 x14ac:dyDescent="0.25">
      <c r="A369" t="s">
        <v>96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 x14ac:dyDescent="0.25">
      <c r="A370" t="s">
        <v>97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t="s">
        <v>98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 t="s">
        <v>409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t="s">
        <v>283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 x14ac:dyDescent="0.25">
      <c r="A374" t="s">
        <v>152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 t="s">
        <v>99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 x14ac:dyDescent="0.25">
      <c r="A376" t="s">
        <v>100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 x14ac:dyDescent="0.25">
      <c r="A377" t="s">
        <v>384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t="s">
        <v>410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 x14ac:dyDescent="0.25">
      <c r="A379" t="s">
        <v>21</v>
      </c>
      <c r="B379">
        <v>0</v>
      </c>
      <c r="C379">
        <v>0</v>
      </c>
      <c r="D379">
        <v>2</v>
      </c>
      <c r="E379">
        <v>7</v>
      </c>
      <c r="F379">
        <v>0</v>
      </c>
      <c r="G379">
        <v>0</v>
      </c>
      <c r="H379">
        <v>0</v>
      </c>
    </row>
    <row r="380" spans="1:8" x14ac:dyDescent="0.25">
      <c r="A380" t="s">
        <v>187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t="s">
        <v>153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t="s">
        <v>377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t="s">
        <v>403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 t="s">
        <v>17</v>
      </c>
      <c r="B384">
        <v>0</v>
      </c>
      <c r="C384">
        <v>0</v>
      </c>
      <c r="D384">
        <v>12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 t="s">
        <v>44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t="s">
        <v>128</v>
      </c>
      <c r="B386">
        <v>0</v>
      </c>
      <c r="C386">
        <v>1</v>
      </c>
      <c r="D386">
        <v>1</v>
      </c>
      <c r="E386">
        <v>0</v>
      </c>
      <c r="F386">
        <v>0</v>
      </c>
      <c r="G386">
        <v>1</v>
      </c>
      <c r="H386">
        <v>3</v>
      </c>
    </row>
    <row r="387" spans="1:8" x14ac:dyDescent="0.25">
      <c r="A387" t="s">
        <v>350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1</v>
      </c>
    </row>
    <row r="388" spans="1:8" x14ac:dyDescent="0.25">
      <c r="A388" t="s">
        <v>129</v>
      </c>
      <c r="B388">
        <v>0</v>
      </c>
      <c r="C388">
        <v>1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t="s">
        <v>351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8</v>
      </c>
    </row>
    <row r="390" spans="1:8" x14ac:dyDescent="0.25">
      <c r="A390" t="s">
        <v>341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5</v>
      </c>
    </row>
    <row r="391" spans="1:8" x14ac:dyDescent="0.25">
      <c r="A391" t="s">
        <v>364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1</v>
      </c>
      <c r="H391">
        <v>0</v>
      </c>
    </row>
    <row r="392" spans="1:8" x14ac:dyDescent="0.25">
      <c r="A392" t="s">
        <v>238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t="s">
        <v>197</v>
      </c>
      <c r="B393">
        <v>0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0</v>
      </c>
    </row>
    <row r="394" spans="1:8" x14ac:dyDescent="0.25">
      <c r="A394" t="s">
        <v>43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t="s">
        <v>396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2</v>
      </c>
    </row>
    <row r="396" spans="1:8" x14ac:dyDescent="0.25">
      <c r="A396" t="s">
        <v>278</v>
      </c>
      <c r="B396">
        <v>0</v>
      </c>
      <c r="C396">
        <v>0</v>
      </c>
      <c r="D396">
        <v>0</v>
      </c>
      <c r="E396">
        <v>0</v>
      </c>
      <c r="F396">
        <v>3</v>
      </c>
      <c r="G396">
        <v>0</v>
      </c>
      <c r="H396">
        <v>0</v>
      </c>
    </row>
    <row r="397" spans="1:8" x14ac:dyDescent="0.25">
      <c r="A397" t="s">
        <v>31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t="s">
        <v>334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 t="s">
        <v>119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t="s">
        <v>331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t="s">
        <v>393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t="s">
        <v>15</v>
      </c>
      <c r="B402">
        <v>7</v>
      </c>
      <c r="C402">
        <v>0</v>
      </c>
      <c r="D402">
        <v>2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t="s">
        <v>59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t="s">
        <v>120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t="s">
        <v>101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t="s">
        <v>166</v>
      </c>
      <c r="B406">
        <v>0</v>
      </c>
      <c r="C406">
        <v>0</v>
      </c>
      <c r="D406">
        <v>6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t="s">
        <v>291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 x14ac:dyDescent="0.25">
      <c r="A408" t="s">
        <v>379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3</v>
      </c>
    </row>
    <row r="409" spans="1:8" x14ac:dyDescent="0.25">
      <c r="A409" t="s">
        <v>154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 x14ac:dyDescent="0.25">
      <c r="A410" t="s">
        <v>273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t="s">
        <v>418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t="s">
        <v>426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1</v>
      </c>
    </row>
    <row r="413" spans="1:8" x14ac:dyDescent="0.25">
      <c r="A413" t="s">
        <v>206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 x14ac:dyDescent="0.25">
      <c r="A414" t="s">
        <v>213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t="s">
        <v>19</v>
      </c>
      <c r="B415">
        <v>0</v>
      </c>
      <c r="C415">
        <v>0</v>
      </c>
      <c r="D415">
        <v>33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t="s">
        <v>6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t="s">
        <v>67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 x14ac:dyDescent="0.25">
      <c r="A418" t="s">
        <v>263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t="s">
        <v>289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t="s">
        <v>303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t="s">
        <v>284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t="s">
        <v>228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t="s">
        <v>69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t="s">
        <v>239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t="s">
        <v>411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 x14ac:dyDescent="0.25">
      <c r="A426" t="s">
        <v>102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t="s">
        <v>427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1</v>
      </c>
    </row>
    <row r="428" spans="1:8" x14ac:dyDescent="0.25">
      <c r="A428" t="s">
        <v>297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</row>
    <row r="429" spans="1:8" x14ac:dyDescent="0.25">
      <c r="A429" t="s">
        <v>339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3</v>
      </c>
      <c r="H429">
        <v>0</v>
      </c>
    </row>
    <row r="430" spans="1:8" x14ac:dyDescent="0.25">
      <c r="A430" t="s">
        <v>3</v>
      </c>
      <c r="B430">
        <v>5</v>
      </c>
      <c r="C430">
        <v>0</v>
      </c>
      <c r="D430">
        <v>85</v>
      </c>
      <c r="E430">
        <v>13</v>
      </c>
      <c r="F430">
        <v>0</v>
      </c>
      <c r="G430">
        <v>0</v>
      </c>
      <c r="H430">
        <v>0</v>
      </c>
    </row>
    <row r="431" spans="1:8" x14ac:dyDescent="0.25">
      <c r="A431" t="s">
        <v>155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t="s">
        <v>224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 x14ac:dyDescent="0.25">
      <c r="A433" t="s">
        <v>111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 x14ac:dyDescent="0.25">
      <c r="A434" t="s">
        <v>156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I7" sqref="I7"/>
    </sheetView>
  </sheetViews>
  <sheetFormatPr defaultRowHeight="15" x14ac:dyDescent="0.25"/>
  <cols>
    <col min="1" max="1" width="9.7109375" bestFit="1" customWidth="1"/>
  </cols>
  <sheetData>
    <row r="1" spans="1:3" x14ac:dyDescent="0.25">
      <c r="A1" t="s">
        <v>489</v>
      </c>
      <c r="B1" t="s">
        <v>486</v>
      </c>
      <c r="C1" t="s">
        <v>487</v>
      </c>
    </row>
    <row r="2" spans="1:3" x14ac:dyDescent="0.25">
      <c r="A2" s="2">
        <v>43831</v>
      </c>
      <c r="B2" t="s">
        <v>434</v>
      </c>
      <c r="C2">
        <v>2.85999667502674</v>
      </c>
    </row>
    <row r="3" spans="1:3" x14ac:dyDescent="0.25">
      <c r="A3" s="2">
        <v>43831</v>
      </c>
      <c r="B3" t="s">
        <v>435</v>
      </c>
      <c r="C3">
        <v>3.64885921962397</v>
      </c>
    </row>
    <row r="4" spans="1:3" x14ac:dyDescent="0.25">
      <c r="A4" s="2">
        <v>43831</v>
      </c>
      <c r="B4" t="s">
        <v>436</v>
      </c>
      <c r="C4">
        <v>6.8874202012967602</v>
      </c>
    </row>
    <row r="5" spans="1:3" x14ac:dyDescent="0.25">
      <c r="A5" s="2">
        <v>43831</v>
      </c>
      <c r="B5" t="s">
        <v>437</v>
      </c>
      <c r="C5">
        <v>4.5684874690650004</v>
      </c>
    </row>
    <row r="6" spans="1:3" x14ac:dyDescent="0.25">
      <c r="A6" s="2">
        <v>43831</v>
      </c>
      <c r="B6" t="s">
        <v>438</v>
      </c>
      <c r="C6">
        <v>2.9116390783380499</v>
      </c>
    </row>
    <row r="7" spans="1:3" x14ac:dyDescent="0.25">
      <c r="A7" s="2">
        <v>43831</v>
      </c>
      <c r="B7" t="s">
        <v>440</v>
      </c>
      <c r="C7">
        <v>7.3717801647678396</v>
      </c>
    </row>
    <row r="8" spans="1:3" x14ac:dyDescent="0.25">
      <c r="A8" s="2">
        <v>43831</v>
      </c>
      <c r="B8" t="s">
        <v>439</v>
      </c>
      <c r="C8">
        <v>8.78267519665898</v>
      </c>
    </row>
    <row r="9" spans="1:3" x14ac:dyDescent="0.25">
      <c r="A9" s="2">
        <v>43862</v>
      </c>
      <c r="B9" t="s">
        <v>434</v>
      </c>
      <c r="C9">
        <v>3.2440526901797502</v>
      </c>
    </row>
    <row r="10" spans="1:3" x14ac:dyDescent="0.25">
      <c r="A10" s="2">
        <v>43862</v>
      </c>
      <c r="B10" t="s">
        <v>435</v>
      </c>
      <c r="C10">
        <v>2.90351173893426</v>
      </c>
    </row>
    <row r="11" spans="1:3" x14ac:dyDescent="0.25">
      <c r="A11" s="2">
        <v>43862</v>
      </c>
      <c r="B11" t="s">
        <v>436</v>
      </c>
      <c r="C11">
        <v>6.0808838723491796</v>
      </c>
    </row>
    <row r="12" spans="1:3" x14ac:dyDescent="0.25">
      <c r="A12" s="2">
        <v>43862</v>
      </c>
      <c r="B12" t="s">
        <v>437</v>
      </c>
      <c r="C12">
        <v>6.0417603627488496</v>
      </c>
    </row>
    <row r="13" spans="1:3" x14ac:dyDescent="0.25">
      <c r="A13" s="2">
        <v>43862</v>
      </c>
      <c r="B13" t="s">
        <v>438</v>
      </c>
      <c r="C13">
        <v>2.5694917118487499</v>
      </c>
    </row>
    <row r="14" spans="1:3" x14ac:dyDescent="0.25">
      <c r="A14" s="2">
        <v>43862</v>
      </c>
      <c r="B14" t="s">
        <v>440</v>
      </c>
      <c r="C14">
        <v>6.4833912112712699</v>
      </c>
    </row>
    <row r="15" spans="1:3" x14ac:dyDescent="0.25">
      <c r="A15" s="2">
        <v>43862</v>
      </c>
      <c r="B15" t="s">
        <v>439</v>
      </c>
      <c r="C15">
        <v>8.8751951975869705</v>
      </c>
    </row>
    <row r="16" spans="1:3" x14ac:dyDescent="0.25">
      <c r="A16" s="2">
        <v>43891</v>
      </c>
      <c r="B16" t="s">
        <v>434</v>
      </c>
      <c r="C16">
        <v>2.4218337938283501</v>
      </c>
    </row>
    <row r="17" spans="1:3" x14ac:dyDescent="0.25">
      <c r="A17" s="2">
        <v>43891</v>
      </c>
      <c r="B17" t="s">
        <v>435</v>
      </c>
      <c r="C17">
        <v>8.4241151703131791</v>
      </c>
    </row>
    <row r="18" spans="1:3" x14ac:dyDescent="0.25">
      <c r="A18" s="2">
        <v>43891</v>
      </c>
      <c r="B18" t="s">
        <v>436</v>
      </c>
      <c r="C18">
        <v>7.6473994550604498</v>
      </c>
    </row>
    <row r="19" spans="1:3" x14ac:dyDescent="0.25">
      <c r="A19" s="2">
        <v>43891</v>
      </c>
      <c r="B19" t="s">
        <v>437</v>
      </c>
      <c r="C19">
        <v>6.0585985479544799</v>
      </c>
    </row>
    <row r="20" spans="1:3" x14ac:dyDescent="0.25">
      <c r="A20" s="2">
        <v>43891</v>
      </c>
      <c r="B20" t="s">
        <v>438</v>
      </c>
      <c r="C20">
        <v>1.06349034269941</v>
      </c>
    </row>
    <row r="21" spans="1:3" x14ac:dyDescent="0.25">
      <c r="A21" s="2">
        <v>43891</v>
      </c>
      <c r="B21" t="s">
        <v>440</v>
      </c>
      <c r="C21">
        <v>7.9149432505526596</v>
      </c>
    </row>
    <row r="22" spans="1:3" x14ac:dyDescent="0.25">
      <c r="A22" s="2">
        <v>43891</v>
      </c>
      <c r="B22" t="s">
        <v>439</v>
      </c>
      <c r="C22">
        <v>9.1899366994706995</v>
      </c>
    </row>
    <row r="23" spans="1:3" x14ac:dyDescent="0.25">
      <c r="A23" s="2">
        <v>43922</v>
      </c>
      <c r="B23" t="s">
        <v>434</v>
      </c>
      <c r="C23">
        <v>5.5377054593316304</v>
      </c>
    </row>
    <row r="24" spans="1:3" x14ac:dyDescent="0.25">
      <c r="A24" s="2">
        <v>43922</v>
      </c>
      <c r="B24" t="s">
        <v>435</v>
      </c>
      <c r="C24">
        <v>9.8458150538243299</v>
      </c>
    </row>
    <row r="25" spans="1:3" x14ac:dyDescent="0.25">
      <c r="A25" s="2">
        <v>43922</v>
      </c>
      <c r="B25" t="s">
        <v>436</v>
      </c>
      <c r="C25">
        <v>7.1665372050860503</v>
      </c>
    </row>
    <row r="26" spans="1:3" x14ac:dyDescent="0.25">
      <c r="A26" s="2">
        <v>43922</v>
      </c>
      <c r="B26" t="s">
        <v>437</v>
      </c>
      <c r="C26">
        <v>6.1401963071727304</v>
      </c>
    </row>
    <row r="27" spans="1:3" x14ac:dyDescent="0.25">
      <c r="A27" s="2">
        <v>43922</v>
      </c>
      <c r="B27" t="s">
        <v>438</v>
      </c>
      <c r="C27">
        <v>3.1465798044412501</v>
      </c>
    </row>
    <row r="28" spans="1:3" x14ac:dyDescent="0.25">
      <c r="A28" s="2">
        <v>43922</v>
      </c>
      <c r="B28" t="s">
        <v>440</v>
      </c>
      <c r="C28">
        <v>8.28763226014234</v>
      </c>
    </row>
    <row r="29" spans="1:3" x14ac:dyDescent="0.25">
      <c r="A29" s="2">
        <v>43952</v>
      </c>
      <c r="B29" t="s">
        <v>434</v>
      </c>
      <c r="C29">
        <v>5.4214210885152001</v>
      </c>
    </row>
    <row r="30" spans="1:3" x14ac:dyDescent="0.25">
      <c r="A30" s="2">
        <v>43952</v>
      </c>
      <c r="B30" t="s">
        <v>435</v>
      </c>
      <c r="C30">
        <v>7.6167763064928202</v>
      </c>
    </row>
    <row r="31" spans="1:3" x14ac:dyDescent="0.25">
      <c r="A31" s="2">
        <v>43952</v>
      </c>
      <c r="B31" t="s">
        <v>436</v>
      </c>
      <c r="C31">
        <v>6.9218449117603598</v>
      </c>
    </row>
    <row r="32" spans="1:3" x14ac:dyDescent="0.25">
      <c r="A32" s="2">
        <v>43952</v>
      </c>
      <c r="B32" t="s">
        <v>437</v>
      </c>
      <c r="C32">
        <v>8.9470907339716206</v>
      </c>
    </row>
    <row r="33" spans="1:3" x14ac:dyDescent="0.25">
      <c r="A33" s="2">
        <v>43952</v>
      </c>
      <c r="B33" t="s">
        <v>438</v>
      </c>
      <c r="C33">
        <v>4.3985212438799</v>
      </c>
    </row>
    <row r="34" spans="1:3" x14ac:dyDescent="0.25">
      <c r="A34" s="2">
        <v>43952</v>
      </c>
      <c r="B34" t="s">
        <v>440</v>
      </c>
      <c r="C34">
        <v>7.0894980629178201</v>
      </c>
    </row>
    <row r="35" spans="1:3" x14ac:dyDescent="0.25">
      <c r="A35" s="2">
        <v>43952</v>
      </c>
      <c r="B35" t="s">
        <v>439</v>
      </c>
      <c r="C35">
        <v>8.9403759976888804</v>
      </c>
    </row>
    <row r="36" spans="1:3" x14ac:dyDescent="0.25">
      <c r="A36" s="2">
        <v>43983</v>
      </c>
      <c r="B36" t="s">
        <v>434</v>
      </c>
      <c r="C36">
        <v>5.9632620377685503</v>
      </c>
    </row>
    <row r="37" spans="1:3" x14ac:dyDescent="0.25">
      <c r="A37" s="2">
        <v>43983</v>
      </c>
      <c r="B37" t="s">
        <v>435</v>
      </c>
      <c r="C37">
        <v>13.127673765208</v>
      </c>
    </row>
    <row r="38" spans="1:3" x14ac:dyDescent="0.25">
      <c r="A38" s="2">
        <v>43983</v>
      </c>
      <c r="B38" t="s">
        <v>436</v>
      </c>
      <c r="C38">
        <v>5.5058399792515598</v>
      </c>
    </row>
    <row r="39" spans="1:3" x14ac:dyDescent="0.25">
      <c r="A39" s="2">
        <v>43983</v>
      </c>
      <c r="B39" t="s">
        <v>437</v>
      </c>
      <c r="C39">
        <v>8.9751260757193396</v>
      </c>
    </row>
    <row r="40" spans="1:3" x14ac:dyDescent="0.25">
      <c r="A40" s="2">
        <v>43983</v>
      </c>
      <c r="B40" t="s">
        <v>438</v>
      </c>
      <c r="C40">
        <v>1.8578968647099801</v>
      </c>
    </row>
    <row r="41" spans="1:3" x14ac:dyDescent="0.25">
      <c r="A41" s="2">
        <v>43983</v>
      </c>
      <c r="B41" t="s">
        <v>440</v>
      </c>
      <c r="C41">
        <v>8.3174663225417103</v>
      </c>
    </row>
    <row r="42" spans="1:3" x14ac:dyDescent="0.25">
      <c r="A42" s="2">
        <v>43983</v>
      </c>
      <c r="B42" t="s">
        <v>439</v>
      </c>
      <c r="C42">
        <v>9.2800476453063805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E9" sqref="E9"/>
    </sheetView>
  </sheetViews>
  <sheetFormatPr defaultRowHeight="15" x14ac:dyDescent="0.25"/>
  <cols>
    <col min="1" max="1" width="9.7109375" bestFit="1" customWidth="1"/>
  </cols>
  <sheetData>
    <row r="1" spans="1:3" x14ac:dyDescent="0.25">
      <c r="A1" t="s">
        <v>489</v>
      </c>
      <c r="B1" t="s">
        <v>486</v>
      </c>
      <c r="C1" t="s">
        <v>447</v>
      </c>
    </row>
    <row r="2" spans="1:3" x14ac:dyDescent="0.25">
      <c r="A2" s="2">
        <v>43831</v>
      </c>
      <c r="B2" t="s">
        <v>434</v>
      </c>
      <c r="C2">
        <v>2.0567497617747299</v>
      </c>
    </row>
    <row r="3" spans="1:3" x14ac:dyDescent="0.25">
      <c r="A3" s="2">
        <v>43831</v>
      </c>
      <c r="B3" t="s">
        <v>435</v>
      </c>
      <c r="C3">
        <v>2.0427088559895599</v>
      </c>
    </row>
    <row r="4" spans="1:3" x14ac:dyDescent="0.25">
      <c r="A4" s="2">
        <v>43831</v>
      </c>
      <c r="B4" t="s">
        <v>436</v>
      </c>
      <c r="C4">
        <v>2.5264388264144801</v>
      </c>
    </row>
    <row r="5" spans="1:3" x14ac:dyDescent="0.25">
      <c r="A5" s="2">
        <v>43831</v>
      </c>
      <c r="B5" t="s">
        <v>437</v>
      </c>
      <c r="C5">
        <v>2.52005688820678</v>
      </c>
    </row>
    <row r="6" spans="1:3" x14ac:dyDescent="0.25">
      <c r="A6" s="2">
        <v>43831</v>
      </c>
      <c r="B6" t="s">
        <v>438</v>
      </c>
      <c r="C6">
        <v>2.0237752895100001</v>
      </c>
    </row>
    <row r="7" spans="1:3" x14ac:dyDescent="0.25">
      <c r="A7" s="2">
        <v>43831</v>
      </c>
      <c r="B7" t="s">
        <v>440</v>
      </c>
      <c r="C7">
        <v>3.2566682658643602</v>
      </c>
    </row>
    <row r="8" spans="1:3" x14ac:dyDescent="0.25">
      <c r="A8" s="2">
        <v>43831</v>
      </c>
      <c r="B8" t="s">
        <v>439</v>
      </c>
      <c r="C8">
        <v>2.97662375612442</v>
      </c>
    </row>
    <row r="9" spans="1:3" x14ac:dyDescent="0.25">
      <c r="A9" s="2">
        <v>43862</v>
      </c>
      <c r="B9" t="s">
        <v>434</v>
      </c>
      <c r="C9">
        <v>2.0427001274103498</v>
      </c>
    </row>
    <row r="10" spans="1:3" x14ac:dyDescent="0.25">
      <c r="A10" s="2">
        <v>43862</v>
      </c>
      <c r="B10" t="s">
        <v>435</v>
      </c>
      <c r="C10">
        <v>2.3717579364702099</v>
      </c>
    </row>
    <row r="11" spans="1:3" x14ac:dyDescent="0.25">
      <c r="A11" s="2">
        <v>43862</v>
      </c>
      <c r="B11" t="s">
        <v>436</v>
      </c>
      <c r="C11">
        <v>2.6224548907248901</v>
      </c>
    </row>
    <row r="12" spans="1:3" x14ac:dyDescent="0.25">
      <c r="A12" s="2">
        <v>43862</v>
      </c>
      <c r="B12" t="s">
        <v>437</v>
      </c>
      <c r="C12">
        <v>2.9459558461775801</v>
      </c>
    </row>
    <row r="13" spans="1:3" x14ac:dyDescent="0.25">
      <c r="A13" s="2">
        <v>43862</v>
      </c>
      <c r="B13" t="s">
        <v>438</v>
      </c>
      <c r="C13">
        <v>1.74786809746676</v>
      </c>
    </row>
    <row r="14" spans="1:3" x14ac:dyDescent="0.25">
      <c r="A14" s="2">
        <v>43862</v>
      </c>
      <c r="B14" t="s">
        <v>440</v>
      </c>
      <c r="C14">
        <v>2.9830336620432698</v>
      </c>
    </row>
    <row r="15" spans="1:3" x14ac:dyDescent="0.25">
      <c r="A15" s="2">
        <v>43862</v>
      </c>
      <c r="B15" t="s">
        <v>439</v>
      </c>
      <c r="C15">
        <v>3.11541260803167</v>
      </c>
    </row>
    <row r="16" spans="1:3" x14ac:dyDescent="0.25">
      <c r="A16" s="2">
        <v>43891</v>
      </c>
      <c r="B16" t="s">
        <v>434</v>
      </c>
      <c r="C16">
        <v>1.70605711564267</v>
      </c>
    </row>
    <row r="17" spans="1:3" x14ac:dyDescent="0.25">
      <c r="A17" s="2">
        <v>43891</v>
      </c>
      <c r="B17" t="s">
        <v>435</v>
      </c>
      <c r="C17">
        <v>3.2920381230991</v>
      </c>
    </row>
    <row r="18" spans="1:3" x14ac:dyDescent="0.25">
      <c r="A18" s="2">
        <v>43891</v>
      </c>
      <c r="B18" t="s">
        <v>436</v>
      </c>
      <c r="C18">
        <v>2.6382730106098702</v>
      </c>
    </row>
    <row r="19" spans="1:3" x14ac:dyDescent="0.25">
      <c r="A19" s="2">
        <v>43891</v>
      </c>
      <c r="B19" t="s">
        <v>437</v>
      </c>
      <c r="C19">
        <v>2.83558866498241</v>
      </c>
    </row>
    <row r="20" spans="1:3" x14ac:dyDescent="0.25">
      <c r="A20" s="2">
        <v>43891</v>
      </c>
      <c r="B20" t="s">
        <v>438</v>
      </c>
      <c r="C20">
        <v>0.89614809227471304</v>
      </c>
    </row>
    <row r="21" spans="1:3" x14ac:dyDescent="0.25">
      <c r="A21" s="2">
        <v>43891</v>
      </c>
      <c r="B21" t="s">
        <v>440</v>
      </c>
      <c r="C21">
        <v>3.43682730091846</v>
      </c>
    </row>
    <row r="22" spans="1:3" x14ac:dyDescent="0.25">
      <c r="A22" s="2">
        <v>43891</v>
      </c>
      <c r="B22" t="s">
        <v>439</v>
      </c>
      <c r="C22">
        <v>3.05230416002729</v>
      </c>
    </row>
    <row r="23" spans="1:3" x14ac:dyDescent="0.25">
      <c r="A23" s="2">
        <v>43922</v>
      </c>
      <c r="B23" t="s">
        <v>434</v>
      </c>
      <c r="C23">
        <v>2.8731925211080802</v>
      </c>
    </row>
    <row r="24" spans="1:3" x14ac:dyDescent="0.25">
      <c r="A24" s="2">
        <v>43922</v>
      </c>
      <c r="B24" t="s">
        <v>435</v>
      </c>
      <c r="C24">
        <v>3.0530164510648099</v>
      </c>
    </row>
    <row r="25" spans="1:3" x14ac:dyDescent="0.25">
      <c r="A25" s="2">
        <v>43922</v>
      </c>
      <c r="B25" t="s">
        <v>436</v>
      </c>
      <c r="C25">
        <v>2.0707476697386502</v>
      </c>
    </row>
    <row r="26" spans="1:3" x14ac:dyDescent="0.25">
      <c r="A26" s="2">
        <v>43922</v>
      </c>
      <c r="B26" t="s">
        <v>437</v>
      </c>
      <c r="C26">
        <v>2.85371682647411</v>
      </c>
    </row>
    <row r="27" spans="1:3" x14ac:dyDescent="0.25">
      <c r="A27" s="2">
        <v>43922</v>
      </c>
      <c r="B27" t="s">
        <v>438</v>
      </c>
      <c r="C27">
        <v>2.1625568362331302</v>
      </c>
    </row>
    <row r="28" spans="1:3" x14ac:dyDescent="0.25">
      <c r="A28" s="2">
        <v>43922</v>
      </c>
      <c r="B28" t="s">
        <v>440</v>
      </c>
      <c r="C28">
        <v>3.3388135199916902</v>
      </c>
    </row>
    <row r="29" spans="1:3" x14ac:dyDescent="0.25">
      <c r="A29" s="2">
        <v>43952</v>
      </c>
      <c r="B29" t="s">
        <v>434</v>
      </c>
      <c r="C29">
        <v>2.8354161135662999</v>
      </c>
    </row>
    <row r="30" spans="1:3" x14ac:dyDescent="0.25">
      <c r="A30" s="2">
        <v>43952</v>
      </c>
      <c r="B30" t="s">
        <v>435</v>
      </c>
      <c r="C30">
        <v>3.2550550356214201</v>
      </c>
    </row>
    <row r="31" spans="1:3" x14ac:dyDescent="0.25">
      <c r="A31" s="2">
        <v>43952</v>
      </c>
      <c r="B31" t="s">
        <v>436</v>
      </c>
      <c r="C31">
        <v>1.90203145756236</v>
      </c>
    </row>
    <row r="32" spans="1:3" x14ac:dyDescent="0.25">
      <c r="A32" s="2">
        <v>43952</v>
      </c>
      <c r="B32" t="s">
        <v>437</v>
      </c>
      <c r="C32">
        <v>3.1432087571621801</v>
      </c>
    </row>
    <row r="33" spans="1:3" x14ac:dyDescent="0.25">
      <c r="A33" s="2">
        <v>43952</v>
      </c>
      <c r="B33" t="s">
        <v>438</v>
      </c>
      <c r="C33">
        <v>2.5673845250262999</v>
      </c>
    </row>
    <row r="34" spans="1:3" x14ac:dyDescent="0.25">
      <c r="A34" s="2">
        <v>43952</v>
      </c>
      <c r="B34" t="s">
        <v>440</v>
      </c>
      <c r="C34">
        <v>3.1123721931278499</v>
      </c>
    </row>
    <row r="35" spans="1:3" x14ac:dyDescent="0.25">
      <c r="A35" s="2">
        <v>43952</v>
      </c>
      <c r="B35" t="s">
        <v>439</v>
      </c>
      <c r="C35">
        <v>2.7807199646890099</v>
      </c>
    </row>
    <row r="36" spans="1:3" x14ac:dyDescent="0.25">
      <c r="A36" s="2">
        <v>43983</v>
      </c>
      <c r="B36" t="s">
        <v>434</v>
      </c>
      <c r="C36">
        <v>2.6988251572563802</v>
      </c>
    </row>
    <row r="37" spans="1:3" x14ac:dyDescent="0.25">
      <c r="A37" s="2">
        <v>43983</v>
      </c>
      <c r="B37" t="s">
        <v>435</v>
      </c>
      <c r="C37">
        <v>3.7573022842105299</v>
      </c>
    </row>
    <row r="38" spans="1:3" x14ac:dyDescent="0.25">
      <c r="A38" s="2">
        <v>43983</v>
      </c>
      <c r="B38" t="s">
        <v>436</v>
      </c>
      <c r="C38">
        <v>1.53363737967091</v>
      </c>
    </row>
    <row r="39" spans="1:3" x14ac:dyDescent="0.25">
      <c r="A39" s="2">
        <v>43983</v>
      </c>
      <c r="B39" t="s">
        <v>437</v>
      </c>
      <c r="C39">
        <v>2.9490900392356201</v>
      </c>
    </row>
    <row r="40" spans="1:3" x14ac:dyDescent="0.25">
      <c r="A40" s="2">
        <v>43983</v>
      </c>
      <c r="B40" t="s">
        <v>438</v>
      </c>
      <c r="C40">
        <v>1.70079474182999</v>
      </c>
    </row>
    <row r="41" spans="1:3" x14ac:dyDescent="0.25">
      <c r="A41" s="2">
        <v>43983</v>
      </c>
      <c r="B41" t="s">
        <v>440</v>
      </c>
      <c r="C41">
        <v>3.28813335751195</v>
      </c>
    </row>
    <row r="42" spans="1:3" x14ac:dyDescent="0.25">
      <c r="A42" s="2">
        <v>43983</v>
      </c>
      <c r="B42" t="s">
        <v>439</v>
      </c>
      <c r="C42">
        <v>3.05946637204908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4"/>
  <sheetViews>
    <sheetView workbookViewId="0">
      <selection activeCell="R2" sqref="R2:R8"/>
    </sheetView>
  </sheetViews>
  <sheetFormatPr defaultRowHeight="15" x14ac:dyDescent="0.25"/>
  <cols>
    <col min="1" max="1" width="30.7109375" customWidth="1"/>
    <col min="2" max="2" width="13.28515625" customWidth="1"/>
    <col min="3" max="3" width="13.42578125" customWidth="1"/>
    <col min="4" max="4" width="15.5703125" customWidth="1"/>
    <col min="5" max="7" width="13.28515625" customWidth="1"/>
    <col min="8" max="8" width="13.85546875" customWidth="1"/>
  </cols>
  <sheetData>
    <row r="1" spans="1:18" x14ac:dyDescent="0.25">
      <c r="A1" t="s">
        <v>54</v>
      </c>
      <c r="B1" t="s">
        <v>434</v>
      </c>
      <c r="C1" t="s">
        <v>435</v>
      </c>
      <c r="D1" t="s">
        <v>436</v>
      </c>
      <c r="E1" t="s">
        <v>437</v>
      </c>
      <c r="F1" t="s">
        <v>438</v>
      </c>
      <c r="G1" t="s">
        <v>440</v>
      </c>
      <c r="H1" t="s">
        <v>439</v>
      </c>
      <c r="K1" t="s">
        <v>456</v>
      </c>
      <c r="L1" t="s">
        <v>457</v>
      </c>
      <c r="M1" t="s">
        <v>458</v>
      </c>
      <c r="N1" t="s">
        <v>459</v>
      </c>
      <c r="O1" t="s">
        <v>460</v>
      </c>
      <c r="P1" t="s">
        <v>461</v>
      </c>
      <c r="Q1" t="s">
        <v>462</v>
      </c>
      <c r="R1" t="s">
        <v>463</v>
      </c>
    </row>
    <row r="2" spans="1:18" x14ac:dyDescent="0.25">
      <c r="A2" t="s">
        <v>298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K2" t="s">
        <v>464</v>
      </c>
      <c r="L2">
        <v>14</v>
      </c>
      <c r="M2">
        <v>55</v>
      </c>
      <c r="N2">
        <v>3.2440526901797502</v>
      </c>
      <c r="O2">
        <v>26.027272727272699</v>
      </c>
      <c r="P2">
        <v>5.6605200338989796</v>
      </c>
      <c r="Q2">
        <v>2.0427001274103498</v>
      </c>
      <c r="R2">
        <v>0.77402643151679795</v>
      </c>
    </row>
    <row r="3" spans="1:18" x14ac:dyDescent="0.25">
      <c r="A3" t="s">
        <v>23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K3" t="s">
        <v>465</v>
      </c>
      <c r="L3">
        <v>14</v>
      </c>
      <c r="M3">
        <v>88</v>
      </c>
      <c r="N3">
        <v>2.90351173893426</v>
      </c>
      <c r="O3">
        <v>16.224431818181799</v>
      </c>
      <c r="P3">
        <v>6.6910676640934899</v>
      </c>
      <c r="Q3">
        <v>2.3717579364702099</v>
      </c>
      <c r="R3">
        <v>0.89871406348568605</v>
      </c>
    </row>
    <row r="4" spans="1:18" x14ac:dyDescent="0.25">
      <c r="A4" t="s">
        <v>159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K4" t="s">
        <v>466</v>
      </c>
      <c r="L4">
        <v>36</v>
      </c>
      <c r="M4">
        <v>316</v>
      </c>
      <c r="N4">
        <v>6.0808838723491796</v>
      </c>
      <c r="O4">
        <v>58.428797468354396</v>
      </c>
      <c r="P4">
        <v>6.6097672672657604</v>
      </c>
      <c r="Q4">
        <v>2.6224548907248901</v>
      </c>
      <c r="R4">
        <v>0.73180997108242496</v>
      </c>
    </row>
    <row r="5" spans="1:18" x14ac:dyDescent="0.25">
      <c r="A5" t="s">
        <v>323</v>
      </c>
      <c r="B5">
        <v>0</v>
      </c>
      <c r="C5">
        <v>0</v>
      </c>
      <c r="D5">
        <v>0</v>
      </c>
      <c r="E5">
        <v>0</v>
      </c>
      <c r="F5">
        <v>0</v>
      </c>
      <c r="G5">
        <v>15</v>
      </c>
      <c r="H5">
        <v>13</v>
      </c>
      <c r="K5" t="s">
        <v>467</v>
      </c>
      <c r="L5">
        <v>36</v>
      </c>
      <c r="M5">
        <v>328</v>
      </c>
      <c r="N5">
        <v>6.0417603627488496</v>
      </c>
      <c r="O5">
        <v>36.747713414634099</v>
      </c>
      <c r="P5">
        <v>7.3532596110658304</v>
      </c>
      <c r="Q5">
        <v>2.9459558461775801</v>
      </c>
      <c r="R5">
        <v>0.82208463155124001</v>
      </c>
    </row>
    <row r="6" spans="1:18" x14ac:dyDescent="0.25">
      <c r="A6" t="s">
        <v>352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K6" t="s">
        <v>468</v>
      </c>
      <c r="L6">
        <v>6</v>
      </c>
      <c r="M6">
        <v>7</v>
      </c>
      <c r="N6">
        <v>2.5694917118487499</v>
      </c>
      <c r="O6">
        <v>16.714285714285701</v>
      </c>
      <c r="Q6">
        <v>1.74786809746676</v>
      </c>
      <c r="R6">
        <v>0.97550375900610797</v>
      </c>
    </row>
    <row r="7" spans="1:18" x14ac:dyDescent="0.25">
      <c r="A7" t="s">
        <v>240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K7" t="s">
        <v>469</v>
      </c>
      <c r="L7">
        <v>41</v>
      </c>
      <c r="M7">
        <v>478</v>
      </c>
      <c r="N7">
        <v>6.4833912112712699</v>
      </c>
      <c r="O7">
        <v>56.093357740585802</v>
      </c>
      <c r="P7">
        <v>7.47070010063368</v>
      </c>
      <c r="Q7">
        <v>2.9830336620432698</v>
      </c>
      <c r="R7">
        <v>0.80327878615551596</v>
      </c>
    </row>
    <row r="8" spans="1:18" x14ac:dyDescent="0.25">
      <c r="A8" t="s">
        <v>135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K8" t="s">
        <v>470</v>
      </c>
      <c r="L8">
        <v>61</v>
      </c>
      <c r="M8">
        <v>863</v>
      </c>
      <c r="N8">
        <v>8.8751951975869705</v>
      </c>
      <c r="O8">
        <v>72.236964078794898</v>
      </c>
      <c r="P8">
        <v>7.5042032845916404</v>
      </c>
      <c r="Q8">
        <v>3.11541260803167</v>
      </c>
      <c r="R8">
        <v>0.75784680118327397</v>
      </c>
    </row>
    <row r="9" spans="1:18" x14ac:dyDescent="0.25">
      <c r="A9" t="s">
        <v>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18" x14ac:dyDescent="0.25">
      <c r="A10" t="s">
        <v>188</v>
      </c>
      <c r="B10">
        <v>0</v>
      </c>
      <c r="C10">
        <v>0</v>
      </c>
      <c r="D10">
        <v>0</v>
      </c>
      <c r="E10">
        <v>5</v>
      </c>
      <c r="F10">
        <v>0</v>
      </c>
      <c r="G10">
        <v>0</v>
      </c>
      <c r="H10">
        <v>11</v>
      </c>
    </row>
    <row r="11" spans="1:18" x14ac:dyDescent="0.25">
      <c r="A11" t="s">
        <v>136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18" x14ac:dyDescent="0.25">
      <c r="A12" t="s">
        <v>264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18" x14ac:dyDescent="0.25">
      <c r="A13" t="s">
        <v>103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18" x14ac:dyDescent="0.25">
      <c r="A14" t="s">
        <v>388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3</v>
      </c>
    </row>
    <row r="15" spans="1:18" x14ac:dyDescent="0.25">
      <c r="A15" t="s">
        <v>34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</row>
    <row r="16" spans="1:18" x14ac:dyDescent="0.25">
      <c r="A16" t="s">
        <v>167</v>
      </c>
      <c r="B16">
        <v>0</v>
      </c>
      <c r="C16">
        <v>0</v>
      </c>
      <c r="D16">
        <v>0</v>
      </c>
      <c r="E16">
        <v>17</v>
      </c>
      <c r="F16">
        <v>0</v>
      </c>
      <c r="G16">
        <v>0</v>
      </c>
      <c r="H16">
        <v>0</v>
      </c>
    </row>
    <row r="17" spans="1:8" x14ac:dyDescent="0.25">
      <c r="A17" t="s">
        <v>428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</row>
    <row r="18" spans="1:8" x14ac:dyDescent="0.25">
      <c r="A18" t="s">
        <v>137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25">
      <c r="A19" t="s">
        <v>47</v>
      </c>
      <c r="B19">
        <v>0</v>
      </c>
      <c r="C19">
        <v>0</v>
      </c>
      <c r="D19">
        <v>4</v>
      </c>
      <c r="E19">
        <v>1</v>
      </c>
      <c r="F19">
        <v>0</v>
      </c>
      <c r="G19">
        <v>0</v>
      </c>
      <c r="H19">
        <v>0</v>
      </c>
    </row>
    <row r="20" spans="1:8" x14ac:dyDescent="0.25">
      <c r="A20" t="s">
        <v>73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25">
      <c r="A21" t="s">
        <v>419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</row>
    <row r="22" spans="1:8" x14ac:dyDescent="0.25">
      <c r="A22" t="s">
        <v>220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25">
      <c r="A23" t="s">
        <v>274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25">
      <c r="A24" t="s">
        <v>121</v>
      </c>
      <c r="B24">
        <v>0</v>
      </c>
      <c r="C24">
        <v>10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25">
      <c r="A25" t="s">
        <v>164</v>
      </c>
      <c r="B25">
        <v>0</v>
      </c>
      <c r="C25">
        <v>0</v>
      </c>
      <c r="D25">
        <v>0</v>
      </c>
      <c r="E25">
        <v>7</v>
      </c>
      <c r="F25">
        <v>0</v>
      </c>
      <c r="G25">
        <v>0</v>
      </c>
      <c r="H25">
        <v>0</v>
      </c>
    </row>
    <row r="26" spans="1:8" x14ac:dyDescent="0.25">
      <c r="A26" t="s">
        <v>60</v>
      </c>
      <c r="B26">
        <v>0</v>
      </c>
      <c r="C26">
        <v>11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25">
      <c r="A27" t="s">
        <v>217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25">
      <c r="A28" t="s">
        <v>203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25">
      <c r="A29" t="s">
        <v>180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25">
      <c r="A30" t="s">
        <v>138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25">
      <c r="A31" t="s">
        <v>104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25">
      <c r="A32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25">
      <c r="A33" t="s">
        <v>229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25">
      <c r="A34" t="s">
        <v>353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25">
      <c r="A35" t="s">
        <v>374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64</v>
      </c>
    </row>
    <row r="36" spans="1:8" x14ac:dyDescent="0.25">
      <c r="A36" t="s">
        <v>189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25">
      <c r="A37" t="s">
        <v>345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25">
      <c r="A38" t="s">
        <v>292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25">
      <c r="A39" t="s">
        <v>163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25">
      <c r="A40" t="s">
        <v>198</v>
      </c>
      <c r="B40">
        <v>0</v>
      </c>
      <c r="C40">
        <v>0</v>
      </c>
      <c r="D40">
        <v>1</v>
      </c>
      <c r="E40">
        <v>0</v>
      </c>
      <c r="F40">
        <v>0</v>
      </c>
      <c r="G40">
        <v>7</v>
      </c>
      <c r="H40">
        <v>0</v>
      </c>
    </row>
    <row r="41" spans="1:8" x14ac:dyDescent="0.25">
      <c r="A41" t="s">
        <v>7</v>
      </c>
      <c r="B41">
        <v>1</v>
      </c>
      <c r="C41">
        <v>0</v>
      </c>
      <c r="D41">
        <v>3</v>
      </c>
      <c r="E41">
        <v>4</v>
      </c>
      <c r="F41">
        <v>0</v>
      </c>
      <c r="G41">
        <v>0</v>
      </c>
      <c r="H41">
        <v>0</v>
      </c>
    </row>
    <row r="42" spans="1:8" x14ac:dyDescent="0.25">
      <c r="A42" t="s">
        <v>327</v>
      </c>
      <c r="B42">
        <v>0</v>
      </c>
      <c r="C42">
        <v>0</v>
      </c>
      <c r="D42">
        <v>0</v>
      </c>
      <c r="E42">
        <v>0</v>
      </c>
      <c r="F42">
        <v>0</v>
      </c>
      <c r="G42">
        <v>2</v>
      </c>
      <c r="H42">
        <v>0</v>
      </c>
    </row>
    <row r="43" spans="1:8" x14ac:dyDescent="0.25">
      <c r="A43" t="s">
        <v>181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25">
      <c r="A44" t="s">
        <v>227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25">
      <c r="A45" t="s">
        <v>429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2</v>
      </c>
    </row>
    <row r="46" spans="1:8" x14ac:dyDescent="0.25">
      <c r="A46" t="s">
        <v>139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25">
      <c r="A47" t="s">
        <v>320</v>
      </c>
      <c r="B47">
        <v>0</v>
      </c>
      <c r="C47">
        <v>0</v>
      </c>
      <c r="D47">
        <v>0</v>
      </c>
      <c r="E47">
        <v>0</v>
      </c>
      <c r="F47">
        <v>0</v>
      </c>
      <c r="G47">
        <v>7</v>
      </c>
      <c r="H47">
        <v>3</v>
      </c>
    </row>
    <row r="48" spans="1:8" x14ac:dyDescent="0.25">
      <c r="A48" t="s">
        <v>268</v>
      </c>
      <c r="B48">
        <v>0</v>
      </c>
      <c r="C48">
        <v>0</v>
      </c>
      <c r="D48">
        <v>0</v>
      </c>
      <c r="E48">
        <v>2</v>
      </c>
      <c r="F48">
        <v>0</v>
      </c>
      <c r="G48">
        <v>0</v>
      </c>
      <c r="H48">
        <v>0</v>
      </c>
    </row>
    <row r="49" spans="1:8" x14ac:dyDescent="0.25">
      <c r="A49" t="s">
        <v>68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25">
      <c r="A50" t="s">
        <v>212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25">
      <c r="A51" t="s">
        <v>230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25">
      <c r="A52" t="s">
        <v>75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25">
      <c r="A53" t="s">
        <v>157</v>
      </c>
      <c r="B53">
        <v>0</v>
      </c>
      <c r="C53">
        <v>0</v>
      </c>
      <c r="D53">
        <v>20</v>
      </c>
      <c r="E53">
        <v>0</v>
      </c>
      <c r="F53">
        <v>0</v>
      </c>
      <c r="G53">
        <v>0</v>
      </c>
      <c r="H53">
        <v>0</v>
      </c>
    </row>
    <row r="54" spans="1:8" x14ac:dyDescent="0.25">
      <c r="A54" t="s">
        <v>130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25">
      <c r="A55" t="s">
        <v>36</v>
      </c>
      <c r="B55">
        <v>1</v>
      </c>
      <c r="C55">
        <v>0</v>
      </c>
      <c r="D55">
        <v>0</v>
      </c>
      <c r="E55">
        <v>3</v>
      </c>
      <c r="F55">
        <v>0</v>
      </c>
      <c r="G55">
        <v>0</v>
      </c>
      <c r="H55">
        <v>0</v>
      </c>
    </row>
    <row r="56" spans="1:8" x14ac:dyDescent="0.25">
      <c r="A56" t="s">
        <v>412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25">
      <c r="A57" t="s">
        <v>50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25">
      <c r="A58" t="s">
        <v>56</v>
      </c>
      <c r="B58">
        <v>0</v>
      </c>
      <c r="C58">
        <v>6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25">
      <c r="A59" t="s">
        <v>122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25">
      <c r="A60" t="s">
        <v>131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25">
      <c r="A61" t="s">
        <v>337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25">
      <c r="A62" t="s">
        <v>172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25">
      <c r="A63" t="s">
        <v>293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43</v>
      </c>
    </row>
    <row r="64" spans="1:8" x14ac:dyDescent="0.25">
      <c r="A64" t="s">
        <v>285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25">
      <c r="A65" t="s">
        <v>306</v>
      </c>
      <c r="B65">
        <v>0</v>
      </c>
      <c r="C65">
        <v>0</v>
      </c>
      <c r="D65">
        <v>0</v>
      </c>
      <c r="E65">
        <v>0</v>
      </c>
      <c r="F65">
        <v>0</v>
      </c>
      <c r="G65">
        <v>36</v>
      </c>
      <c r="H65">
        <v>0</v>
      </c>
    </row>
    <row r="66" spans="1:8" x14ac:dyDescent="0.25">
      <c r="A66" t="s">
        <v>173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25">
      <c r="A67" t="s">
        <v>256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25">
      <c r="A68" t="s">
        <v>105</v>
      </c>
      <c r="B68">
        <v>0</v>
      </c>
      <c r="C68">
        <v>0</v>
      </c>
      <c r="D68">
        <v>0</v>
      </c>
      <c r="E68">
        <v>3</v>
      </c>
      <c r="F68">
        <v>0</v>
      </c>
      <c r="G68">
        <v>0</v>
      </c>
      <c r="H68">
        <v>0</v>
      </c>
    </row>
    <row r="69" spans="1:8" x14ac:dyDescent="0.25">
      <c r="A69" t="s">
        <v>176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25">
      <c r="A70" t="s">
        <v>140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25">
      <c r="A71" t="s">
        <v>430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1</v>
      </c>
    </row>
    <row r="72" spans="1:8" x14ac:dyDescent="0.25">
      <c r="A72" t="s">
        <v>231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25">
      <c r="A73" t="s">
        <v>404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25">
      <c r="A74" t="s">
        <v>241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25">
      <c r="A75" t="s">
        <v>276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1</v>
      </c>
    </row>
    <row r="76" spans="1:8" x14ac:dyDescent="0.25">
      <c r="A76" t="s">
        <v>342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25">
      <c r="A77" t="s">
        <v>141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25">
      <c r="A78" t="s">
        <v>142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25">
      <c r="A79" t="s">
        <v>160</v>
      </c>
      <c r="B79">
        <v>0</v>
      </c>
      <c r="C79">
        <v>0</v>
      </c>
      <c r="D79">
        <v>0</v>
      </c>
      <c r="E79">
        <v>2</v>
      </c>
      <c r="F79">
        <v>0</v>
      </c>
      <c r="G79">
        <v>0</v>
      </c>
      <c r="H79">
        <v>0</v>
      </c>
    </row>
    <row r="80" spans="1:8" x14ac:dyDescent="0.25">
      <c r="A80" t="s">
        <v>319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3</v>
      </c>
    </row>
    <row r="81" spans="1:8" x14ac:dyDescent="0.25">
      <c r="A81" t="s">
        <v>106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25">
      <c r="A82" t="s">
        <v>13</v>
      </c>
      <c r="B82">
        <v>0</v>
      </c>
      <c r="C82">
        <v>0</v>
      </c>
      <c r="D82">
        <v>0</v>
      </c>
      <c r="E82">
        <v>5</v>
      </c>
      <c r="F82">
        <v>0</v>
      </c>
      <c r="G82">
        <v>0</v>
      </c>
      <c r="H82">
        <v>0</v>
      </c>
    </row>
    <row r="83" spans="1:8" x14ac:dyDescent="0.25">
      <c r="A83" t="s">
        <v>168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25">
      <c r="A84" t="s">
        <v>346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25">
      <c r="A85" t="s">
        <v>76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25">
      <c r="A86" t="s">
        <v>305</v>
      </c>
      <c r="B86">
        <v>0</v>
      </c>
      <c r="C86">
        <v>0</v>
      </c>
      <c r="D86">
        <v>0</v>
      </c>
      <c r="E86">
        <v>0</v>
      </c>
      <c r="F86">
        <v>0</v>
      </c>
      <c r="G86">
        <v>79</v>
      </c>
      <c r="H86">
        <v>10</v>
      </c>
    </row>
    <row r="87" spans="1:8" x14ac:dyDescent="0.25">
      <c r="A87" t="s">
        <v>354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 x14ac:dyDescent="0.25">
      <c r="A88" t="s">
        <v>347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x14ac:dyDescent="0.25">
      <c r="A89" t="s">
        <v>348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 x14ac:dyDescent="0.25">
      <c r="A90" t="s">
        <v>77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x14ac:dyDescent="0.25">
      <c r="A91" t="s">
        <v>107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x14ac:dyDescent="0.25">
      <c r="A92" t="s">
        <v>63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x14ac:dyDescent="0.25">
      <c r="A93" t="s">
        <v>399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 x14ac:dyDescent="0.25">
      <c r="A94" t="s">
        <v>174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 x14ac:dyDescent="0.25">
      <c r="A95" t="s">
        <v>199</v>
      </c>
      <c r="B95">
        <v>0</v>
      </c>
      <c r="C95">
        <v>0</v>
      </c>
      <c r="D95">
        <v>2</v>
      </c>
      <c r="E95">
        <v>0</v>
      </c>
      <c r="F95">
        <v>0</v>
      </c>
      <c r="G95">
        <v>0</v>
      </c>
      <c r="H95">
        <v>0</v>
      </c>
    </row>
    <row r="96" spans="1:8" x14ac:dyDescent="0.25">
      <c r="A96" t="s">
        <v>0</v>
      </c>
      <c r="B96">
        <v>7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 x14ac:dyDescent="0.25">
      <c r="A97" t="s">
        <v>112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 x14ac:dyDescent="0.25">
      <c r="A98" t="s">
        <v>61</v>
      </c>
      <c r="B98">
        <v>0</v>
      </c>
      <c r="C98">
        <v>7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x14ac:dyDescent="0.25">
      <c r="A99" t="s">
        <v>265</v>
      </c>
      <c r="B99">
        <v>0</v>
      </c>
      <c r="C99">
        <v>0</v>
      </c>
      <c r="D99">
        <v>0</v>
      </c>
      <c r="E99">
        <v>4</v>
      </c>
      <c r="F99">
        <v>0</v>
      </c>
      <c r="G99">
        <v>0</v>
      </c>
      <c r="H99">
        <v>6</v>
      </c>
    </row>
    <row r="100" spans="1:8" x14ac:dyDescent="0.25">
      <c r="A100" t="s">
        <v>24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 x14ac:dyDescent="0.25">
      <c r="A101" t="s">
        <v>78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 x14ac:dyDescent="0.25">
      <c r="A102" t="s">
        <v>20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 x14ac:dyDescent="0.25">
      <c r="A103" t="s">
        <v>25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 x14ac:dyDescent="0.25">
      <c r="A104" t="s">
        <v>37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 x14ac:dyDescent="0.25">
      <c r="A105" t="s">
        <v>49</v>
      </c>
      <c r="B105">
        <v>0</v>
      </c>
      <c r="C105">
        <v>0</v>
      </c>
      <c r="D105">
        <v>1</v>
      </c>
      <c r="E105">
        <v>2</v>
      </c>
      <c r="F105">
        <v>0</v>
      </c>
      <c r="G105">
        <v>0</v>
      </c>
      <c r="H105">
        <v>0</v>
      </c>
    </row>
    <row r="106" spans="1:8" x14ac:dyDescent="0.25">
      <c r="A106" t="s">
        <v>332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 x14ac:dyDescent="0.25">
      <c r="A107" t="s">
        <v>321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4</v>
      </c>
      <c r="H107">
        <v>12</v>
      </c>
    </row>
    <row r="108" spans="1:8" x14ac:dyDescent="0.25">
      <c r="A108" t="s">
        <v>123</v>
      </c>
      <c r="B108">
        <v>0</v>
      </c>
      <c r="C108">
        <v>0</v>
      </c>
      <c r="D108">
        <v>0</v>
      </c>
      <c r="E108">
        <v>4</v>
      </c>
      <c r="F108">
        <v>0</v>
      </c>
      <c r="G108">
        <v>0</v>
      </c>
      <c r="H108">
        <v>0</v>
      </c>
    </row>
    <row r="109" spans="1:8" x14ac:dyDescent="0.25">
      <c r="A109" t="s">
        <v>143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 x14ac:dyDescent="0.25">
      <c r="A110" t="s">
        <v>144</v>
      </c>
      <c r="B110">
        <v>0</v>
      </c>
      <c r="C110">
        <v>0</v>
      </c>
      <c r="D110">
        <v>3</v>
      </c>
      <c r="E110">
        <v>0</v>
      </c>
      <c r="F110">
        <v>0</v>
      </c>
      <c r="G110">
        <v>0</v>
      </c>
      <c r="H110">
        <v>0</v>
      </c>
    </row>
    <row r="111" spans="1:8" x14ac:dyDescent="0.25">
      <c r="A111" t="s">
        <v>413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 x14ac:dyDescent="0.25">
      <c r="A112" t="s">
        <v>279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 x14ac:dyDescent="0.25">
      <c r="A113" t="s">
        <v>200</v>
      </c>
      <c r="B113">
        <v>0</v>
      </c>
      <c r="C113">
        <v>0</v>
      </c>
      <c r="D113">
        <v>1</v>
      </c>
      <c r="E113">
        <v>0</v>
      </c>
      <c r="F113">
        <v>0</v>
      </c>
      <c r="G113">
        <v>0</v>
      </c>
      <c r="H113">
        <v>0</v>
      </c>
    </row>
    <row r="114" spans="1:8" x14ac:dyDescent="0.25">
      <c r="A114" t="s">
        <v>214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 x14ac:dyDescent="0.25">
      <c r="A115" t="s">
        <v>124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 x14ac:dyDescent="0.25">
      <c r="A116" t="s">
        <v>65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x14ac:dyDescent="0.25">
      <c r="A117" t="s">
        <v>340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2</v>
      </c>
      <c r="H117">
        <v>0</v>
      </c>
    </row>
    <row r="118" spans="1:8" x14ac:dyDescent="0.25">
      <c r="A118" t="s">
        <v>376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17</v>
      </c>
    </row>
    <row r="119" spans="1:8" x14ac:dyDescent="0.25">
      <c r="A119" t="s">
        <v>169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 x14ac:dyDescent="0.25">
      <c r="A120" t="s">
        <v>373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 x14ac:dyDescent="0.25">
      <c r="A121" t="s">
        <v>324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8</v>
      </c>
    </row>
    <row r="122" spans="1:8" x14ac:dyDescent="0.25">
      <c r="A122" t="s">
        <v>66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 x14ac:dyDescent="0.25">
      <c r="A123" t="s">
        <v>79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x14ac:dyDescent="0.25">
      <c r="A124" t="s">
        <v>420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 x14ac:dyDescent="0.25">
      <c r="A125" t="s">
        <v>165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 x14ac:dyDescent="0.25">
      <c r="A126" t="s">
        <v>32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2</v>
      </c>
    </row>
    <row r="127" spans="1:8" x14ac:dyDescent="0.25">
      <c r="A127" t="s">
        <v>269</v>
      </c>
      <c r="B127">
        <v>0</v>
      </c>
      <c r="C127">
        <v>0</v>
      </c>
      <c r="D127">
        <v>0</v>
      </c>
      <c r="E127">
        <v>6</v>
      </c>
      <c r="F127">
        <v>0</v>
      </c>
      <c r="G127">
        <v>0</v>
      </c>
      <c r="H127">
        <v>0</v>
      </c>
    </row>
    <row r="128" spans="1:8" x14ac:dyDescent="0.25">
      <c r="A128" t="s">
        <v>300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26</v>
      </c>
      <c r="H128">
        <v>182</v>
      </c>
    </row>
    <row r="129" spans="1:8" x14ac:dyDescent="0.25">
      <c r="A129" t="s">
        <v>52</v>
      </c>
      <c r="B129">
        <v>0</v>
      </c>
      <c r="C129">
        <v>0</v>
      </c>
      <c r="D129">
        <v>4</v>
      </c>
      <c r="E129">
        <v>0</v>
      </c>
      <c r="F129">
        <v>0</v>
      </c>
      <c r="G129">
        <v>0</v>
      </c>
      <c r="H129">
        <v>0</v>
      </c>
    </row>
    <row r="130" spans="1:8" x14ac:dyDescent="0.25">
      <c r="A130" t="s">
        <v>414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 x14ac:dyDescent="0.25">
      <c r="A131" t="s">
        <v>177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 x14ac:dyDescent="0.25">
      <c r="A132" t="s">
        <v>380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8</v>
      </c>
    </row>
    <row r="133" spans="1:8" x14ac:dyDescent="0.25">
      <c r="A133" t="s">
        <v>383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4</v>
      </c>
    </row>
    <row r="134" spans="1:8" x14ac:dyDescent="0.25">
      <c r="A134" t="s">
        <v>290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1</v>
      </c>
      <c r="H134">
        <v>0</v>
      </c>
    </row>
    <row r="135" spans="1:8" x14ac:dyDescent="0.25">
      <c r="A135" t="s">
        <v>145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 x14ac:dyDescent="0.25">
      <c r="A136" t="s">
        <v>270</v>
      </c>
      <c r="B136">
        <v>0</v>
      </c>
      <c r="C136">
        <v>0</v>
      </c>
      <c r="D136">
        <v>0</v>
      </c>
      <c r="E136">
        <v>2</v>
      </c>
      <c r="F136">
        <v>0</v>
      </c>
      <c r="G136">
        <v>0</v>
      </c>
      <c r="H136">
        <v>0</v>
      </c>
    </row>
    <row r="137" spans="1:8" x14ac:dyDescent="0.25">
      <c r="A137" t="s">
        <v>55</v>
      </c>
      <c r="B137">
        <v>0</v>
      </c>
      <c r="C137">
        <v>12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 x14ac:dyDescent="0.25">
      <c r="A138" t="s">
        <v>113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 x14ac:dyDescent="0.25">
      <c r="A139" t="s">
        <v>225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 x14ac:dyDescent="0.25">
      <c r="A140" t="s">
        <v>80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 x14ac:dyDescent="0.25">
      <c r="A141" t="s">
        <v>355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1</v>
      </c>
      <c r="H141">
        <v>0</v>
      </c>
    </row>
    <row r="142" spans="1:8" x14ac:dyDescent="0.25">
      <c r="A142" t="s">
        <v>81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 x14ac:dyDescent="0.25">
      <c r="A143" t="s">
        <v>242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 x14ac:dyDescent="0.25">
      <c r="A144" t="s">
        <v>415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 x14ac:dyDescent="0.25">
      <c r="A145" t="s">
        <v>307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4</v>
      </c>
      <c r="H145">
        <v>21</v>
      </c>
    </row>
    <row r="146" spans="1:8" x14ac:dyDescent="0.25">
      <c r="A146" t="s">
        <v>315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4</v>
      </c>
      <c r="H146">
        <v>5</v>
      </c>
    </row>
    <row r="147" spans="1:8" x14ac:dyDescent="0.25">
      <c r="A147" t="s">
        <v>299</v>
      </c>
      <c r="B147">
        <v>0</v>
      </c>
      <c r="C147">
        <v>0</v>
      </c>
      <c r="D147">
        <v>0</v>
      </c>
      <c r="E147">
        <v>0</v>
      </c>
      <c r="F147">
        <v>1</v>
      </c>
      <c r="G147">
        <v>6</v>
      </c>
      <c r="H147">
        <v>20</v>
      </c>
    </row>
    <row r="148" spans="1:8" x14ac:dyDescent="0.25">
      <c r="A148" t="s">
        <v>286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 x14ac:dyDescent="0.25">
      <c r="A149" t="s">
        <v>369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 x14ac:dyDescent="0.25">
      <c r="A150" t="s">
        <v>5</v>
      </c>
      <c r="B150">
        <v>0</v>
      </c>
      <c r="C150">
        <v>0</v>
      </c>
      <c r="D150">
        <v>15</v>
      </c>
      <c r="E150">
        <v>0</v>
      </c>
      <c r="F150">
        <v>0</v>
      </c>
      <c r="G150">
        <v>0</v>
      </c>
      <c r="H150">
        <v>0</v>
      </c>
    </row>
    <row r="151" spans="1:8" x14ac:dyDescent="0.25">
      <c r="A151" t="s">
        <v>190</v>
      </c>
      <c r="B151">
        <v>0</v>
      </c>
      <c r="C151">
        <v>0</v>
      </c>
      <c r="D151">
        <v>0</v>
      </c>
      <c r="E151">
        <v>5</v>
      </c>
      <c r="F151">
        <v>0</v>
      </c>
      <c r="G151">
        <v>8</v>
      </c>
      <c r="H151">
        <v>0</v>
      </c>
    </row>
    <row r="152" spans="1:8" x14ac:dyDescent="0.25">
      <c r="A152" t="s">
        <v>310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64</v>
      </c>
      <c r="H152">
        <v>0</v>
      </c>
    </row>
    <row r="153" spans="1:8" x14ac:dyDescent="0.25">
      <c r="A153" t="s">
        <v>191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0</v>
      </c>
    </row>
    <row r="154" spans="1:8" x14ac:dyDescent="0.25">
      <c r="A154" t="s">
        <v>46</v>
      </c>
      <c r="B154">
        <v>0</v>
      </c>
      <c r="C154">
        <v>0</v>
      </c>
      <c r="D154">
        <v>17</v>
      </c>
      <c r="E154">
        <v>5</v>
      </c>
      <c r="F154">
        <v>0</v>
      </c>
      <c r="G154">
        <v>0</v>
      </c>
      <c r="H154">
        <v>0</v>
      </c>
    </row>
    <row r="155" spans="1:8" x14ac:dyDescent="0.25">
      <c r="A155" t="s">
        <v>397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1</v>
      </c>
    </row>
    <row r="156" spans="1:8" x14ac:dyDescent="0.25">
      <c r="A156" t="s">
        <v>336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 x14ac:dyDescent="0.25">
      <c r="A157" t="s">
        <v>232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 x14ac:dyDescent="0.25">
      <c r="A158" t="s">
        <v>394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 x14ac:dyDescent="0.25">
      <c r="A159" t="s">
        <v>405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 x14ac:dyDescent="0.25">
      <c r="A160" t="s">
        <v>216</v>
      </c>
      <c r="B160">
        <v>0</v>
      </c>
      <c r="C160">
        <v>0</v>
      </c>
      <c r="D160">
        <v>0</v>
      </c>
      <c r="E160">
        <v>1</v>
      </c>
      <c r="F160">
        <v>0</v>
      </c>
      <c r="G160">
        <v>0</v>
      </c>
      <c r="H160">
        <v>0</v>
      </c>
    </row>
    <row r="161" spans="1:8" x14ac:dyDescent="0.25">
      <c r="A161" t="s">
        <v>42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 x14ac:dyDescent="0.25">
      <c r="A162" t="s">
        <v>344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 x14ac:dyDescent="0.25">
      <c r="A163" t="s">
        <v>114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 x14ac:dyDescent="0.25">
      <c r="A164" t="s">
        <v>416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 x14ac:dyDescent="0.25">
      <c r="A165" t="s">
        <v>82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 x14ac:dyDescent="0.25">
      <c r="A166" t="s">
        <v>406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 x14ac:dyDescent="0.25">
      <c r="A167" t="s">
        <v>304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12</v>
      </c>
      <c r="H167">
        <v>17</v>
      </c>
    </row>
    <row r="168" spans="1:8" x14ac:dyDescent="0.25">
      <c r="A168" t="s">
        <v>2</v>
      </c>
      <c r="B168">
        <v>0</v>
      </c>
      <c r="C168">
        <v>8</v>
      </c>
      <c r="D168">
        <v>1</v>
      </c>
      <c r="E168">
        <v>0</v>
      </c>
      <c r="F168">
        <v>0</v>
      </c>
      <c r="G168">
        <v>0</v>
      </c>
      <c r="H168">
        <v>0</v>
      </c>
    </row>
    <row r="169" spans="1:8" x14ac:dyDescent="0.25">
      <c r="A169" t="s">
        <v>421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 x14ac:dyDescent="0.25">
      <c r="A170" t="s">
        <v>83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 x14ac:dyDescent="0.25">
      <c r="A171" t="s">
        <v>281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2</v>
      </c>
    </row>
    <row r="172" spans="1:8" x14ac:dyDescent="0.25">
      <c r="A172" t="s">
        <v>58</v>
      </c>
      <c r="B172">
        <v>0</v>
      </c>
      <c r="C172">
        <v>0</v>
      </c>
      <c r="D172">
        <v>1</v>
      </c>
      <c r="E172">
        <v>11</v>
      </c>
      <c r="F172">
        <v>0</v>
      </c>
      <c r="G172">
        <v>0</v>
      </c>
      <c r="H172">
        <v>0</v>
      </c>
    </row>
    <row r="173" spans="1:8" x14ac:dyDescent="0.25">
      <c r="A173" t="s">
        <v>64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 x14ac:dyDescent="0.25">
      <c r="A174" t="s">
        <v>12</v>
      </c>
      <c r="B174">
        <v>4</v>
      </c>
      <c r="C174">
        <v>1</v>
      </c>
      <c r="D174">
        <v>23</v>
      </c>
      <c r="E174">
        <v>0</v>
      </c>
      <c r="F174">
        <v>0</v>
      </c>
      <c r="G174">
        <v>0</v>
      </c>
      <c r="H174">
        <v>0</v>
      </c>
    </row>
    <row r="175" spans="1:8" x14ac:dyDescent="0.25">
      <c r="A175" t="s">
        <v>182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 x14ac:dyDescent="0.25">
      <c r="A176" t="s">
        <v>301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35</v>
      </c>
      <c r="H176">
        <v>13</v>
      </c>
    </row>
    <row r="177" spans="1:8" x14ac:dyDescent="0.25">
      <c r="A177" t="s">
        <v>317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8</v>
      </c>
      <c r="H177">
        <v>0</v>
      </c>
    </row>
    <row r="178" spans="1:8" x14ac:dyDescent="0.25">
      <c r="A178" t="s">
        <v>387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 x14ac:dyDescent="0.25">
      <c r="A179" t="s">
        <v>204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 x14ac:dyDescent="0.25">
      <c r="A180" t="s">
        <v>243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 x14ac:dyDescent="0.25">
      <c r="A182" t="s">
        <v>48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 x14ac:dyDescent="0.25">
      <c r="A183" t="s">
        <v>161</v>
      </c>
      <c r="B183">
        <v>0</v>
      </c>
      <c r="C183">
        <v>0</v>
      </c>
      <c r="D183">
        <v>0</v>
      </c>
      <c r="E183">
        <v>35</v>
      </c>
      <c r="F183">
        <v>0</v>
      </c>
      <c r="G183">
        <v>0</v>
      </c>
      <c r="H183">
        <v>0</v>
      </c>
    </row>
    <row r="184" spans="1:8" x14ac:dyDescent="0.25">
      <c r="A184" t="s">
        <v>178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 x14ac:dyDescent="0.25">
      <c r="A185" t="s">
        <v>407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 x14ac:dyDescent="0.25">
      <c r="A186" t="s">
        <v>417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 x14ac:dyDescent="0.25">
      <c r="A187" t="s">
        <v>132</v>
      </c>
      <c r="B187">
        <v>0</v>
      </c>
      <c r="C187">
        <v>1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 x14ac:dyDescent="0.25">
      <c r="A188" t="s">
        <v>208</v>
      </c>
      <c r="B188">
        <v>0</v>
      </c>
      <c r="C188">
        <v>0</v>
      </c>
      <c r="D188">
        <v>0</v>
      </c>
      <c r="E188">
        <v>11</v>
      </c>
      <c r="F188">
        <v>0</v>
      </c>
      <c r="G188">
        <v>0</v>
      </c>
      <c r="H188">
        <v>0</v>
      </c>
    </row>
    <row r="189" spans="1:8" x14ac:dyDescent="0.25">
      <c r="A189" t="s">
        <v>33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 x14ac:dyDescent="0.25">
      <c r="A190" t="s">
        <v>257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 x14ac:dyDescent="0.25">
      <c r="A191" t="s">
        <v>183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 x14ac:dyDescent="0.25">
      <c r="A192" t="s">
        <v>201</v>
      </c>
      <c r="B192">
        <v>0</v>
      </c>
      <c r="C192">
        <v>0</v>
      </c>
      <c r="D192">
        <v>2</v>
      </c>
      <c r="E192">
        <v>0</v>
      </c>
      <c r="F192">
        <v>0</v>
      </c>
      <c r="G192">
        <v>0</v>
      </c>
      <c r="H192">
        <v>0</v>
      </c>
    </row>
    <row r="193" spans="1:8" x14ac:dyDescent="0.25">
      <c r="A193" t="s">
        <v>356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 x14ac:dyDescent="0.25">
      <c r="A194" t="s">
        <v>115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 x14ac:dyDescent="0.25">
      <c r="A195" t="s">
        <v>84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 x14ac:dyDescent="0.25">
      <c r="A196" t="s">
        <v>431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2</v>
      </c>
    </row>
    <row r="197" spans="1:8" x14ac:dyDescent="0.25">
      <c r="A197" t="s">
        <v>343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 x14ac:dyDescent="0.25">
      <c r="A198" t="s">
        <v>357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 x14ac:dyDescent="0.25">
      <c r="A199" t="s">
        <v>422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1</v>
      </c>
    </row>
    <row r="200" spans="1:8" x14ac:dyDescent="0.25">
      <c r="A200" t="s">
        <v>133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 x14ac:dyDescent="0.25">
      <c r="A201" t="s">
        <v>85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 x14ac:dyDescent="0.25">
      <c r="A202" t="s">
        <v>116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 x14ac:dyDescent="0.25">
      <c r="A203" t="s">
        <v>86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 x14ac:dyDescent="0.25">
      <c r="A204" t="s">
        <v>233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 x14ac:dyDescent="0.25">
      <c r="A205" t="s">
        <v>244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 x14ac:dyDescent="0.25">
      <c r="A206" t="s">
        <v>245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 x14ac:dyDescent="0.25">
      <c r="A207" t="s">
        <v>266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 x14ac:dyDescent="0.25">
      <c r="A208" t="s">
        <v>117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 x14ac:dyDescent="0.25">
      <c r="A209" t="s">
        <v>246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 x14ac:dyDescent="0.25">
      <c r="A210" t="s">
        <v>247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 x14ac:dyDescent="0.25">
      <c r="A211" t="s">
        <v>248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 x14ac:dyDescent="0.25">
      <c r="A212" t="s">
        <v>249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 x14ac:dyDescent="0.25">
      <c r="A213" t="s">
        <v>250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 x14ac:dyDescent="0.25">
      <c r="A214" t="s">
        <v>251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 x14ac:dyDescent="0.25">
      <c r="A215" t="s">
        <v>252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 x14ac:dyDescent="0.25">
      <c r="A216" t="s">
        <v>38</v>
      </c>
      <c r="B216">
        <v>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 x14ac:dyDescent="0.25">
      <c r="A217" t="s">
        <v>87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 x14ac:dyDescent="0.25">
      <c r="A218" t="s">
        <v>258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 x14ac:dyDescent="0.25">
      <c r="A219" t="s">
        <v>370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 x14ac:dyDescent="0.25">
      <c r="A220" t="s">
        <v>330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2</v>
      </c>
      <c r="H220">
        <v>1</v>
      </c>
    </row>
    <row r="221" spans="1:8" x14ac:dyDescent="0.25">
      <c r="A221" t="s">
        <v>381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 x14ac:dyDescent="0.25">
      <c r="A222" t="s">
        <v>253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 x14ac:dyDescent="0.25">
      <c r="A223" t="s">
        <v>398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1</v>
      </c>
    </row>
    <row r="224" spans="1:8" x14ac:dyDescent="0.25">
      <c r="A224" t="s">
        <v>400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 x14ac:dyDescent="0.25">
      <c r="A225" t="s">
        <v>218</v>
      </c>
      <c r="B225">
        <v>0</v>
      </c>
      <c r="C225">
        <v>0</v>
      </c>
      <c r="D225">
        <v>0</v>
      </c>
      <c r="E225">
        <v>3</v>
      </c>
      <c r="F225">
        <v>0</v>
      </c>
      <c r="G225">
        <v>0</v>
      </c>
      <c r="H225">
        <v>0</v>
      </c>
    </row>
    <row r="226" spans="1:8" x14ac:dyDescent="0.25">
      <c r="A226" t="s">
        <v>226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 x14ac:dyDescent="0.25">
      <c r="A227" t="s">
        <v>53</v>
      </c>
      <c r="B227">
        <v>0</v>
      </c>
      <c r="C227">
        <v>0</v>
      </c>
      <c r="D227">
        <v>6</v>
      </c>
      <c r="E227">
        <v>0</v>
      </c>
      <c r="F227">
        <v>0</v>
      </c>
      <c r="G227">
        <v>0</v>
      </c>
      <c r="H227">
        <v>0</v>
      </c>
    </row>
    <row r="228" spans="1:8" x14ac:dyDescent="0.25">
      <c r="A228" t="s">
        <v>408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 x14ac:dyDescent="0.25">
      <c r="A229" t="s">
        <v>365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1</v>
      </c>
      <c r="H229">
        <v>0</v>
      </c>
    </row>
    <row r="230" spans="1:8" x14ac:dyDescent="0.25">
      <c r="A230" t="s">
        <v>259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 x14ac:dyDescent="0.25">
      <c r="A231" t="s">
        <v>338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1</v>
      </c>
    </row>
    <row r="232" spans="1:8" x14ac:dyDescent="0.25">
      <c r="A232" t="s">
        <v>271</v>
      </c>
      <c r="B232">
        <v>0</v>
      </c>
      <c r="C232">
        <v>0</v>
      </c>
      <c r="D232">
        <v>0</v>
      </c>
      <c r="E232">
        <v>2</v>
      </c>
      <c r="F232">
        <v>0</v>
      </c>
      <c r="G232">
        <v>0</v>
      </c>
      <c r="H232">
        <v>0</v>
      </c>
    </row>
    <row r="233" spans="1:8" x14ac:dyDescent="0.25">
      <c r="A233" t="s">
        <v>192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 x14ac:dyDescent="0.25">
      <c r="A234" t="s">
        <v>162</v>
      </c>
      <c r="B234">
        <v>0</v>
      </c>
      <c r="C234">
        <v>0</v>
      </c>
      <c r="D234">
        <v>1</v>
      </c>
      <c r="E234">
        <v>0</v>
      </c>
      <c r="F234">
        <v>0</v>
      </c>
      <c r="G234">
        <v>0</v>
      </c>
      <c r="H234">
        <v>0</v>
      </c>
    </row>
    <row r="235" spans="1:8" x14ac:dyDescent="0.25">
      <c r="A235" t="s">
        <v>358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1</v>
      </c>
      <c r="H235">
        <v>0</v>
      </c>
    </row>
    <row r="236" spans="1:8" x14ac:dyDescent="0.25">
      <c r="A236" t="s">
        <v>275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 x14ac:dyDescent="0.25">
      <c r="A237" t="s">
        <v>333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 x14ac:dyDescent="0.25">
      <c r="A238" t="s">
        <v>134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 x14ac:dyDescent="0.25">
      <c r="A239" t="s">
        <v>308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12</v>
      </c>
      <c r="H239">
        <v>64</v>
      </c>
    </row>
    <row r="240" spans="1:8" x14ac:dyDescent="0.25">
      <c r="A240" t="s">
        <v>234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 x14ac:dyDescent="0.25">
      <c r="A241" t="s">
        <v>62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 x14ac:dyDescent="0.25">
      <c r="A242" t="s">
        <v>1</v>
      </c>
      <c r="B242">
        <v>8</v>
      </c>
      <c r="C242">
        <v>15</v>
      </c>
      <c r="D242">
        <v>77</v>
      </c>
      <c r="E242">
        <v>58</v>
      </c>
      <c r="F242">
        <v>0</v>
      </c>
      <c r="G242">
        <v>0</v>
      </c>
      <c r="H242">
        <v>0</v>
      </c>
    </row>
    <row r="243" spans="1:8" x14ac:dyDescent="0.25">
      <c r="A243" t="s">
        <v>9</v>
      </c>
      <c r="B243">
        <v>1</v>
      </c>
      <c r="C243">
        <v>5</v>
      </c>
      <c r="D243">
        <v>0</v>
      </c>
      <c r="E243">
        <v>50</v>
      </c>
      <c r="F243">
        <v>0</v>
      </c>
      <c r="G243">
        <v>0</v>
      </c>
      <c r="H243">
        <v>0</v>
      </c>
    </row>
    <row r="244" spans="1:8" x14ac:dyDescent="0.25">
      <c r="A244" t="s">
        <v>318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 x14ac:dyDescent="0.25">
      <c r="A245" t="s">
        <v>389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 x14ac:dyDescent="0.25">
      <c r="A246" t="s">
        <v>215</v>
      </c>
      <c r="B246">
        <v>0</v>
      </c>
      <c r="C246">
        <v>0</v>
      </c>
      <c r="D246">
        <v>0</v>
      </c>
      <c r="E246">
        <v>2</v>
      </c>
      <c r="F246">
        <v>0</v>
      </c>
      <c r="G246">
        <v>0</v>
      </c>
      <c r="H246">
        <v>0</v>
      </c>
    </row>
    <row r="247" spans="1:8" x14ac:dyDescent="0.25">
      <c r="A247" t="s">
        <v>328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12</v>
      </c>
      <c r="H247">
        <v>0</v>
      </c>
    </row>
    <row r="248" spans="1:8" x14ac:dyDescent="0.25">
      <c r="A248" t="s">
        <v>366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1</v>
      </c>
      <c r="H248">
        <v>6</v>
      </c>
    </row>
    <row r="249" spans="1:8" x14ac:dyDescent="0.25">
      <c r="A249" t="s">
        <v>316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5</v>
      </c>
      <c r="H249">
        <v>0</v>
      </c>
    </row>
    <row r="250" spans="1:8" x14ac:dyDescent="0.25">
      <c r="A250" t="s">
        <v>184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 x14ac:dyDescent="0.25">
      <c r="A251" t="s">
        <v>260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 x14ac:dyDescent="0.25">
      <c r="A252" t="s">
        <v>432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1</v>
      </c>
    </row>
    <row r="253" spans="1:8" x14ac:dyDescent="0.25">
      <c r="A253" t="s">
        <v>385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 x14ac:dyDescent="0.25">
      <c r="A254" t="s">
        <v>395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1</v>
      </c>
    </row>
    <row r="255" spans="1:8" x14ac:dyDescent="0.25">
      <c r="A255" t="s">
        <v>378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 x14ac:dyDescent="0.25">
      <c r="A256" t="s">
        <v>311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 x14ac:dyDescent="0.25">
      <c r="A257" t="s">
        <v>175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 x14ac:dyDescent="0.25">
      <c r="A258" t="s">
        <v>193</v>
      </c>
      <c r="B258">
        <v>0</v>
      </c>
      <c r="C258">
        <v>0</v>
      </c>
      <c r="D258">
        <v>2</v>
      </c>
      <c r="E258">
        <v>0</v>
      </c>
      <c r="F258">
        <v>0</v>
      </c>
      <c r="G258">
        <v>0</v>
      </c>
      <c r="H258">
        <v>0</v>
      </c>
    </row>
    <row r="259" spans="1:8" x14ac:dyDescent="0.25">
      <c r="A259" t="s">
        <v>359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1</v>
      </c>
      <c r="H259">
        <v>0</v>
      </c>
    </row>
    <row r="260" spans="1:8" x14ac:dyDescent="0.25">
      <c r="A260" t="s">
        <v>125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 x14ac:dyDescent="0.25">
      <c r="A261" t="s">
        <v>294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0</v>
      </c>
    </row>
    <row r="262" spans="1:8" x14ac:dyDescent="0.25">
      <c r="A262" t="s">
        <v>375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55</v>
      </c>
    </row>
    <row r="263" spans="1:8" x14ac:dyDescent="0.25">
      <c r="A263" t="s">
        <v>401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 x14ac:dyDescent="0.25">
      <c r="A264" t="s">
        <v>329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2</v>
      </c>
    </row>
    <row r="265" spans="1:8" x14ac:dyDescent="0.25">
      <c r="A265" t="s">
        <v>313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8</v>
      </c>
      <c r="H265">
        <v>31</v>
      </c>
    </row>
    <row r="266" spans="1:8" x14ac:dyDescent="0.25">
      <c r="A266" t="s">
        <v>108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 x14ac:dyDescent="0.25">
      <c r="A267" t="s">
        <v>70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 x14ac:dyDescent="0.25">
      <c r="A268" t="s">
        <v>295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2</v>
      </c>
      <c r="H268">
        <v>2</v>
      </c>
    </row>
    <row r="269" spans="1:8" x14ac:dyDescent="0.25">
      <c r="A269" t="s">
        <v>287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 x14ac:dyDescent="0.25">
      <c r="A270" t="s">
        <v>146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 x14ac:dyDescent="0.25">
      <c r="A271" t="s">
        <v>126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 x14ac:dyDescent="0.25">
      <c r="A272" t="s">
        <v>272</v>
      </c>
      <c r="B272">
        <v>0</v>
      </c>
      <c r="C272">
        <v>0</v>
      </c>
      <c r="D272">
        <v>0</v>
      </c>
      <c r="E272">
        <v>3</v>
      </c>
      <c r="F272">
        <v>0</v>
      </c>
      <c r="G272">
        <v>0</v>
      </c>
      <c r="H272">
        <v>0</v>
      </c>
    </row>
    <row r="273" spans="1:8" x14ac:dyDescent="0.25">
      <c r="A273" t="s">
        <v>261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 x14ac:dyDescent="0.25">
      <c r="A274" t="s">
        <v>371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3</v>
      </c>
    </row>
    <row r="275" spans="1:8" x14ac:dyDescent="0.25">
      <c r="A275" t="s">
        <v>391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 x14ac:dyDescent="0.25">
      <c r="A276" t="s">
        <v>18</v>
      </c>
      <c r="B276">
        <v>0</v>
      </c>
      <c r="C276">
        <v>1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 x14ac:dyDescent="0.25">
      <c r="A277" t="s">
        <v>209</v>
      </c>
      <c r="B277">
        <v>0</v>
      </c>
      <c r="C277">
        <v>0</v>
      </c>
      <c r="D277">
        <v>0</v>
      </c>
      <c r="E277">
        <v>10</v>
      </c>
      <c r="F277">
        <v>0</v>
      </c>
      <c r="G277">
        <v>0</v>
      </c>
      <c r="H277">
        <v>0</v>
      </c>
    </row>
    <row r="278" spans="1:8" x14ac:dyDescent="0.25">
      <c r="A278" t="s">
        <v>360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14</v>
      </c>
    </row>
    <row r="279" spans="1:8" x14ac:dyDescent="0.25">
      <c r="A279" t="s">
        <v>16</v>
      </c>
      <c r="B279">
        <v>0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</row>
    <row r="280" spans="1:8" x14ac:dyDescent="0.25">
      <c r="A280" t="s">
        <v>235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 x14ac:dyDescent="0.25">
      <c r="A281" t="s">
        <v>367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5</v>
      </c>
      <c r="H281">
        <v>6</v>
      </c>
    </row>
    <row r="282" spans="1:8" x14ac:dyDescent="0.25">
      <c r="A282" t="s">
        <v>236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 x14ac:dyDescent="0.25">
      <c r="A283" t="s">
        <v>254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 x14ac:dyDescent="0.25">
      <c r="A284" t="s">
        <v>296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 x14ac:dyDescent="0.25">
      <c r="A285" t="s">
        <v>210</v>
      </c>
      <c r="B285">
        <v>0</v>
      </c>
      <c r="C285">
        <v>0</v>
      </c>
      <c r="D285">
        <v>0</v>
      </c>
      <c r="E285">
        <v>7</v>
      </c>
      <c r="F285">
        <v>0</v>
      </c>
      <c r="G285">
        <v>0</v>
      </c>
      <c r="H285">
        <v>0</v>
      </c>
    </row>
    <row r="286" spans="1:8" x14ac:dyDescent="0.25">
      <c r="A286" t="s">
        <v>185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 x14ac:dyDescent="0.25">
      <c r="A287" t="s">
        <v>423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 x14ac:dyDescent="0.25">
      <c r="A288" t="s">
        <v>109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 x14ac:dyDescent="0.25">
      <c r="A289" t="s">
        <v>424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 x14ac:dyDescent="0.25">
      <c r="A290" t="s">
        <v>147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 x14ac:dyDescent="0.25">
      <c r="A291" t="s">
        <v>39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 x14ac:dyDescent="0.25">
      <c r="A292" t="s">
        <v>237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 x14ac:dyDescent="0.25">
      <c r="A293" t="s">
        <v>88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 x14ac:dyDescent="0.25">
      <c r="A294" t="s">
        <v>202</v>
      </c>
      <c r="B294">
        <v>0</v>
      </c>
      <c r="C294">
        <v>0</v>
      </c>
      <c r="D294">
        <v>1</v>
      </c>
      <c r="E294">
        <v>0</v>
      </c>
      <c r="F294">
        <v>0</v>
      </c>
      <c r="G294">
        <v>0</v>
      </c>
      <c r="H294">
        <v>0</v>
      </c>
    </row>
    <row r="295" spans="1:8" x14ac:dyDescent="0.25">
      <c r="A295" t="s">
        <v>219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 x14ac:dyDescent="0.25">
      <c r="A296" t="s">
        <v>89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 x14ac:dyDescent="0.25">
      <c r="A297" t="s">
        <v>90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 x14ac:dyDescent="0.25">
      <c r="A298" t="s">
        <v>26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 x14ac:dyDescent="0.25">
      <c r="A299" t="s">
        <v>41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 x14ac:dyDescent="0.25">
      <c r="A300" t="s">
        <v>267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 x14ac:dyDescent="0.25">
      <c r="A301" t="s">
        <v>221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 x14ac:dyDescent="0.25">
      <c r="A302" t="s">
        <v>148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 x14ac:dyDescent="0.25">
      <c r="A303" t="s">
        <v>110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 x14ac:dyDescent="0.25">
      <c r="A304" t="s">
        <v>27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 x14ac:dyDescent="0.25">
      <c r="A305" t="s">
        <v>186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 x14ac:dyDescent="0.25">
      <c r="A306" t="s">
        <v>14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 x14ac:dyDescent="0.25">
      <c r="A307" t="s">
        <v>194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</row>
    <row r="308" spans="1:8" x14ac:dyDescent="0.25">
      <c r="A308" t="s">
        <v>45</v>
      </c>
      <c r="B308">
        <v>0</v>
      </c>
      <c r="C308">
        <v>2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 x14ac:dyDescent="0.25">
      <c r="A309" t="s">
        <v>8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 x14ac:dyDescent="0.25">
      <c r="A310" t="s">
        <v>71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 x14ac:dyDescent="0.25">
      <c r="A311" t="s">
        <v>91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 x14ac:dyDescent="0.25">
      <c r="A312" t="s">
        <v>72</v>
      </c>
      <c r="B312">
        <v>0</v>
      </c>
      <c r="C312">
        <v>0</v>
      </c>
      <c r="D312">
        <v>1</v>
      </c>
      <c r="E312">
        <v>1</v>
      </c>
      <c r="F312">
        <v>0</v>
      </c>
      <c r="G312">
        <v>0</v>
      </c>
      <c r="H312">
        <v>0</v>
      </c>
    </row>
    <row r="313" spans="1:8" x14ac:dyDescent="0.25">
      <c r="A313" t="s">
        <v>326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9</v>
      </c>
      <c r="H313">
        <v>0</v>
      </c>
    </row>
    <row r="314" spans="1:8" x14ac:dyDescent="0.25">
      <c r="A314" t="s">
        <v>361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 x14ac:dyDescent="0.25">
      <c r="A315" t="s">
        <v>288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1</v>
      </c>
      <c r="H315">
        <v>0</v>
      </c>
    </row>
    <row r="316" spans="1:8" x14ac:dyDescent="0.25">
      <c r="A316" t="s">
        <v>149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 x14ac:dyDescent="0.25">
      <c r="A317" t="s">
        <v>170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 x14ac:dyDescent="0.25">
      <c r="A318" t="s">
        <v>322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 x14ac:dyDescent="0.25">
      <c r="A319" t="s">
        <v>280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 x14ac:dyDescent="0.25">
      <c r="A320" t="s">
        <v>312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17</v>
      </c>
    </row>
    <row r="321" spans="1:8" x14ac:dyDescent="0.25">
      <c r="A321" t="s">
        <v>150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 x14ac:dyDescent="0.25">
      <c r="A322" t="s">
        <v>92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 x14ac:dyDescent="0.25">
      <c r="A323" t="s">
        <v>255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 x14ac:dyDescent="0.25">
      <c r="A324" t="s">
        <v>158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 x14ac:dyDescent="0.25">
      <c r="A325" t="s">
        <v>205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 x14ac:dyDescent="0.25">
      <c r="A326" t="s">
        <v>262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 x14ac:dyDescent="0.25">
      <c r="A327" t="s">
        <v>368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1</v>
      </c>
      <c r="H327">
        <v>0</v>
      </c>
    </row>
    <row r="328" spans="1:8" x14ac:dyDescent="0.25">
      <c r="A328" t="s">
        <v>207</v>
      </c>
      <c r="B328">
        <v>0</v>
      </c>
      <c r="C328">
        <v>0</v>
      </c>
      <c r="D328">
        <v>0</v>
      </c>
      <c r="E328">
        <v>25</v>
      </c>
      <c r="F328">
        <v>0</v>
      </c>
      <c r="G328">
        <v>0</v>
      </c>
      <c r="H328">
        <v>0</v>
      </c>
    </row>
    <row r="329" spans="1:8" x14ac:dyDescent="0.25">
      <c r="A329" t="s">
        <v>195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 x14ac:dyDescent="0.25">
      <c r="A330" t="s">
        <v>211</v>
      </c>
      <c r="B330">
        <v>0</v>
      </c>
      <c r="C330">
        <v>0</v>
      </c>
      <c r="D330">
        <v>0</v>
      </c>
      <c r="E330">
        <v>4</v>
      </c>
      <c r="F330">
        <v>0</v>
      </c>
      <c r="G330">
        <v>0</v>
      </c>
      <c r="H330">
        <v>0</v>
      </c>
    </row>
    <row r="331" spans="1:8" x14ac:dyDescent="0.25">
      <c r="A331" t="s">
        <v>28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 x14ac:dyDescent="0.25">
      <c r="A332" t="s">
        <v>29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 x14ac:dyDescent="0.25">
      <c r="A333" t="s">
        <v>30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 x14ac:dyDescent="0.25">
      <c r="A334" t="s">
        <v>127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 x14ac:dyDescent="0.25">
      <c r="A335" t="s">
        <v>282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7</v>
      </c>
      <c r="H335">
        <v>1</v>
      </c>
    </row>
    <row r="336" spans="1:8" x14ac:dyDescent="0.25">
      <c r="A336" t="s">
        <v>390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4</v>
      </c>
    </row>
    <row r="337" spans="1:8" x14ac:dyDescent="0.25">
      <c r="A337" t="s">
        <v>118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 x14ac:dyDescent="0.25">
      <c r="A338" t="s">
        <v>51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 x14ac:dyDescent="0.25">
      <c r="A339" t="s">
        <v>4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 x14ac:dyDescent="0.25">
      <c r="A340" t="s">
        <v>179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 x14ac:dyDescent="0.25">
      <c r="A341" t="s">
        <v>392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 x14ac:dyDescent="0.25">
      <c r="A342" t="s">
        <v>325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 x14ac:dyDescent="0.25">
      <c r="A343" t="s">
        <v>314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6</v>
      </c>
      <c r="H343">
        <v>60</v>
      </c>
    </row>
    <row r="344" spans="1:8" x14ac:dyDescent="0.25">
      <c r="A344" t="s">
        <v>362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 x14ac:dyDescent="0.25">
      <c r="A345" t="s">
        <v>402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 x14ac:dyDescent="0.25">
      <c r="A346" t="s">
        <v>363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 x14ac:dyDescent="0.25">
      <c r="A347" t="s">
        <v>11</v>
      </c>
      <c r="B347">
        <v>0</v>
      </c>
      <c r="C347">
        <v>2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 x14ac:dyDescent="0.25">
      <c r="A348" t="s">
        <v>93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 x14ac:dyDescent="0.25">
      <c r="A349" t="s">
        <v>151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 x14ac:dyDescent="0.25">
      <c r="A350" t="s">
        <v>22</v>
      </c>
      <c r="B350">
        <v>0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0</v>
      </c>
    </row>
    <row r="351" spans="1:8" x14ac:dyDescent="0.25">
      <c r="A351" t="s">
        <v>94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 x14ac:dyDescent="0.25">
      <c r="A352" t="s">
        <v>372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 x14ac:dyDescent="0.25">
      <c r="A353" t="s">
        <v>35</v>
      </c>
      <c r="B353">
        <v>4</v>
      </c>
      <c r="C353">
        <v>0</v>
      </c>
      <c r="D353">
        <v>7</v>
      </c>
      <c r="E353">
        <v>0</v>
      </c>
      <c r="F353">
        <v>0</v>
      </c>
      <c r="G353">
        <v>0</v>
      </c>
      <c r="H353">
        <v>0</v>
      </c>
    </row>
    <row r="354" spans="1:8" x14ac:dyDescent="0.25">
      <c r="A354" t="s">
        <v>425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5</v>
      </c>
    </row>
    <row r="355" spans="1:8" x14ac:dyDescent="0.25">
      <c r="A355" t="s">
        <v>57</v>
      </c>
      <c r="B355">
        <v>0</v>
      </c>
      <c r="C355">
        <v>7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 x14ac:dyDescent="0.25">
      <c r="A356" t="s">
        <v>95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 x14ac:dyDescent="0.25">
      <c r="A357" t="s">
        <v>196</v>
      </c>
      <c r="B357">
        <v>0</v>
      </c>
      <c r="C357">
        <v>0</v>
      </c>
      <c r="D357">
        <v>2</v>
      </c>
      <c r="E357">
        <v>0</v>
      </c>
      <c r="F357">
        <v>0</v>
      </c>
      <c r="G357">
        <v>0</v>
      </c>
      <c r="H357">
        <v>0</v>
      </c>
    </row>
    <row r="358" spans="1:8" x14ac:dyDescent="0.25">
      <c r="A358" t="s">
        <v>171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0</v>
      </c>
    </row>
    <row r="359" spans="1:8" x14ac:dyDescent="0.25">
      <c r="A359" t="s">
        <v>222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 x14ac:dyDescent="0.25">
      <c r="A360" t="s">
        <v>382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 x14ac:dyDescent="0.25">
      <c r="A361" t="s">
        <v>386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 x14ac:dyDescent="0.25">
      <c r="A362" t="s">
        <v>10</v>
      </c>
      <c r="B362">
        <v>1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 x14ac:dyDescent="0.25">
      <c r="A363" t="s">
        <v>309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37</v>
      </c>
      <c r="H363">
        <v>1</v>
      </c>
    </row>
    <row r="364" spans="1:8" x14ac:dyDescent="0.25">
      <c r="A364" t="s">
        <v>433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1</v>
      </c>
    </row>
    <row r="365" spans="1:8" x14ac:dyDescent="0.25">
      <c r="A365" t="s">
        <v>223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 x14ac:dyDescent="0.25">
      <c r="A366" t="s">
        <v>302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34</v>
      </c>
      <c r="H366">
        <v>69</v>
      </c>
    </row>
    <row r="367" spans="1:8" x14ac:dyDescent="0.25">
      <c r="A367" t="s">
        <v>277</v>
      </c>
      <c r="B367">
        <v>0</v>
      </c>
      <c r="C367">
        <v>0</v>
      </c>
      <c r="D367">
        <v>0</v>
      </c>
      <c r="E367">
        <v>0</v>
      </c>
      <c r="F367">
        <v>2</v>
      </c>
      <c r="G367">
        <v>0</v>
      </c>
      <c r="H367">
        <v>0</v>
      </c>
    </row>
    <row r="368" spans="1:8" x14ac:dyDescent="0.25">
      <c r="A368" t="s">
        <v>335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 x14ac:dyDescent="0.25">
      <c r="A369" t="s">
        <v>96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 x14ac:dyDescent="0.25">
      <c r="A370" t="s">
        <v>97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t="s">
        <v>98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 t="s">
        <v>409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t="s">
        <v>283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 x14ac:dyDescent="0.25">
      <c r="A374" t="s">
        <v>152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 t="s">
        <v>99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 x14ac:dyDescent="0.25">
      <c r="A376" t="s">
        <v>100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 x14ac:dyDescent="0.25">
      <c r="A377" t="s">
        <v>384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t="s">
        <v>410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 x14ac:dyDescent="0.25">
      <c r="A379" t="s">
        <v>21</v>
      </c>
      <c r="B379">
        <v>0</v>
      </c>
      <c r="C379">
        <v>0</v>
      </c>
      <c r="D379">
        <v>2</v>
      </c>
      <c r="E379">
        <v>5</v>
      </c>
      <c r="F379">
        <v>0</v>
      </c>
      <c r="G379">
        <v>0</v>
      </c>
      <c r="H379">
        <v>0</v>
      </c>
    </row>
    <row r="380" spans="1:8" x14ac:dyDescent="0.25">
      <c r="A380" t="s">
        <v>187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t="s">
        <v>153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t="s">
        <v>377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1</v>
      </c>
    </row>
    <row r="383" spans="1:8" x14ac:dyDescent="0.25">
      <c r="A383" t="s">
        <v>403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 t="s">
        <v>17</v>
      </c>
      <c r="B384">
        <v>0</v>
      </c>
      <c r="C384">
        <v>0</v>
      </c>
      <c r="D384">
        <v>4</v>
      </c>
      <c r="E384">
        <v>3</v>
      </c>
      <c r="F384">
        <v>0</v>
      </c>
      <c r="G384">
        <v>0</v>
      </c>
      <c r="H384">
        <v>0</v>
      </c>
    </row>
    <row r="385" spans="1:8" x14ac:dyDescent="0.25">
      <c r="A385" t="s">
        <v>44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t="s">
        <v>128</v>
      </c>
      <c r="B386">
        <v>0</v>
      </c>
      <c r="C386">
        <v>0</v>
      </c>
      <c r="D386">
        <v>1</v>
      </c>
      <c r="E386">
        <v>0</v>
      </c>
      <c r="F386">
        <v>0</v>
      </c>
      <c r="G386">
        <v>9</v>
      </c>
      <c r="H386">
        <v>2</v>
      </c>
    </row>
    <row r="387" spans="1:8" x14ac:dyDescent="0.25">
      <c r="A387" t="s">
        <v>350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2</v>
      </c>
    </row>
    <row r="388" spans="1:8" x14ac:dyDescent="0.25">
      <c r="A388" t="s">
        <v>129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t="s">
        <v>351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14</v>
      </c>
    </row>
    <row r="390" spans="1:8" x14ac:dyDescent="0.25">
      <c r="A390" t="s">
        <v>341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10</v>
      </c>
    </row>
    <row r="391" spans="1:8" x14ac:dyDescent="0.25">
      <c r="A391" t="s">
        <v>364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t="s">
        <v>238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t="s">
        <v>197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 x14ac:dyDescent="0.25">
      <c r="A394" t="s">
        <v>43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t="s">
        <v>396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1</v>
      </c>
    </row>
    <row r="396" spans="1:8" x14ac:dyDescent="0.25">
      <c r="A396" t="s">
        <v>278</v>
      </c>
      <c r="B396">
        <v>0</v>
      </c>
      <c r="C396">
        <v>0</v>
      </c>
      <c r="D396">
        <v>0</v>
      </c>
      <c r="E396">
        <v>0</v>
      </c>
      <c r="F396">
        <v>1</v>
      </c>
      <c r="G396">
        <v>0</v>
      </c>
      <c r="H396">
        <v>0</v>
      </c>
    </row>
    <row r="397" spans="1:8" x14ac:dyDescent="0.25">
      <c r="A397" t="s">
        <v>31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t="s">
        <v>334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 t="s">
        <v>119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t="s">
        <v>331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t="s">
        <v>393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t="s">
        <v>15</v>
      </c>
      <c r="B402">
        <v>21</v>
      </c>
      <c r="C402">
        <v>0</v>
      </c>
      <c r="D402">
        <v>6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t="s">
        <v>59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t="s">
        <v>120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t="s">
        <v>101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t="s">
        <v>166</v>
      </c>
      <c r="B406">
        <v>0</v>
      </c>
      <c r="C406">
        <v>0</v>
      </c>
      <c r="D406">
        <v>15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t="s">
        <v>291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4</v>
      </c>
    </row>
    <row r="408" spans="1:8" x14ac:dyDescent="0.25">
      <c r="A408" t="s">
        <v>379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 x14ac:dyDescent="0.25">
      <c r="A409" t="s">
        <v>154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 x14ac:dyDescent="0.25">
      <c r="A410" t="s">
        <v>273</v>
      </c>
      <c r="B410">
        <v>0</v>
      </c>
      <c r="C410">
        <v>0</v>
      </c>
      <c r="D410">
        <v>0</v>
      </c>
      <c r="E410">
        <v>5</v>
      </c>
      <c r="F410">
        <v>0</v>
      </c>
      <c r="G410">
        <v>0</v>
      </c>
      <c r="H410">
        <v>0</v>
      </c>
    </row>
    <row r="411" spans="1:8" x14ac:dyDescent="0.25">
      <c r="A411" t="s">
        <v>418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t="s">
        <v>426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t="s">
        <v>206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 x14ac:dyDescent="0.25">
      <c r="A414" t="s">
        <v>213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t="s">
        <v>19</v>
      </c>
      <c r="B415">
        <v>2</v>
      </c>
      <c r="C415">
        <v>0</v>
      </c>
      <c r="D415">
        <v>38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t="s">
        <v>6</v>
      </c>
      <c r="B416">
        <v>2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t="s">
        <v>67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 x14ac:dyDescent="0.25">
      <c r="A418" t="s">
        <v>263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t="s">
        <v>289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t="s">
        <v>303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t="s">
        <v>284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t="s">
        <v>228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t="s">
        <v>69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t="s">
        <v>239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t="s">
        <v>411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 x14ac:dyDescent="0.25">
      <c r="A426" t="s">
        <v>102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t="s">
        <v>427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3</v>
      </c>
    </row>
    <row r="428" spans="1:8" x14ac:dyDescent="0.25">
      <c r="A428" t="s">
        <v>297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t="s">
        <v>339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1</v>
      </c>
      <c r="H429">
        <v>0</v>
      </c>
    </row>
    <row r="430" spans="1:8" x14ac:dyDescent="0.25">
      <c r="A430" t="s">
        <v>3</v>
      </c>
      <c r="B430">
        <v>1</v>
      </c>
      <c r="C430">
        <v>0</v>
      </c>
      <c r="D430">
        <v>49</v>
      </c>
      <c r="E430">
        <v>15</v>
      </c>
      <c r="F430">
        <v>0</v>
      </c>
      <c r="G430">
        <v>0</v>
      </c>
      <c r="H430">
        <v>0</v>
      </c>
    </row>
    <row r="431" spans="1:8" x14ac:dyDescent="0.25">
      <c r="A431" t="s">
        <v>155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t="s">
        <v>224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 x14ac:dyDescent="0.25">
      <c r="A433" t="s">
        <v>111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 x14ac:dyDescent="0.25">
      <c r="A434" t="s">
        <v>156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1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4"/>
  <sheetViews>
    <sheetView workbookViewId="0">
      <selection activeCell="R2" sqref="R2:R8"/>
    </sheetView>
  </sheetViews>
  <sheetFormatPr defaultRowHeight="15" x14ac:dyDescent="0.25"/>
  <cols>
    <col min="1" max="1" width="30.7109375" customWidth="1"/>
    <col min="2" max="2" width="13.28515625" customWidth="1"/>
    <col min="3" max="3" width="13.42578125" customWidth="1"/>
    <col min="4" max="4" width="15.5703125" customWidth="1"/>
    <col min="5" max="7" width="13.28515625" customWidth="1"/>
    <col min="8" max="8" width="13.85546875" customWidth="1"/>
  </cols>
  <sheetData>
    <row r="1" spans="1:18" x14ac:dyDescent="0.25">
      <c r="A1" t="s">
        <v>54</v>
      </c>
      <c r="B1" t="s">
        <v>434</v>
      </c>
      <c r="C1" t="s">
        <v>435</v>
      </c>
      <c r="D1" t="s">
        <v>436</v>
      </c>
      <c r="E1" t="s">
        <v>437</v>
      </c>
      <c r="F1" t="s">
        <v>438</v>
      </c>
      <c r="G1" t="s">
        <v>440</v>
      </c>
      <c r="H1" t="s">
        <v>439</v>
      </c>
      <c r="K1" t="s">
        <v>456</v>
      </c>
      <c r="L1" t="s">
        <v>457</v>
      </c>
      <c r="M1" t="s">
        <v>458</v>
      </c>
      <c r="N1" t="s">
        <v>459</v>
      </c>
      <c r="O1" t="s">
        <v>460</v>
      </c>
      <c r="P1" t="s">
        <v>461</v>
      </c>
      <c r="Q1" t="s">
        <v>462</v>
      </c>
      <c r="R1" t="s">
        <v>463</v>
      </c>
    </row>
    <row r="2" spans="1:18" x14ac:dyDescent="0.25">
      <c r="A2" t="s">
        <v>298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K2" t="s">
        <v>464</v>
      </c>
      <c r="L2">
        <v>8</v>
      </c>
      <c r="M2">
        <v>18</v>
      </c>
      <c r="N2">
        <v>2.4218337938283501</v>
      </c>
      <c r="O2">
        <v>19.8055555555556</v>
      </c>
      <c r="Q2">
        <v>1.70605711564267</v>
      </c>
      <c r="R2">
        <v>0.82044004673700299</v>
      </c>
    </row>
    <row r="3" spans="1:18" x14ac:dyDescent="0.25">
      <c r="A3" t="s">
        <v>23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K3" t="s">
        <v>465</v>
      </c>
      <c r="L3">
        <v>39</v>
      </c>
      <c r="M3">
        <v>91</v>
      </c>
      <c r="N3">
        <v>8.4241151703131791</v>
      </c>
      <c r="O3">
        <v>56.982017982018</v>
      </c>
      <c r="P3">
        <v>8.3832962384252507</v>
      </c>
      <c r="Q3">
        <v>3.2920381230991</v>
      </c>
      <c r="R3">
        <v>0.89858952600864905</v>
      </c>
    </row>
    <row r="4" spans="1:18" x14ac:dyDescent="0.25">
      <c r="A4" t="s">
        <v>159</v>
      </c>
      <c r="B4">
        <v>0</v>
      </c>
      <c r="C4">
        <v>0</v>
      </c>
      <c r="D4">
        <v>11</v>
      </c>
      <c r="E4">
        <v>0</v>
      </c>
      <c r="F4">
        <v>0</v>
      </c>
      <c r="G4">
        <v>0</v>
      </c>
      <c r="H4">
        <v>0</v>
      </c>
      <c r="K4" t="s">
        <v>466</v>
      </c>
      <c r="L4">
        <v>49</v>
      </c>
      <c r="M4">
        <v>532</v>
      </c>
      <c r="N4">
        <v>7.6473994550604498</v>
      </c>
      <c r="O4">
        <v>75.949248120300794</v>
      </c>
      <c r="P4">
        <v>6.4121833661079304</v>
      </c>
      <c r="Q4">
        <v>2.6382730106098702</v>
      </c>
      <c r="R4">
        <v>0.67790206343563097</v>
      </c>
    </row>
    <row r="5" spans="1:18" x14ac:dyDescent="0.25">
      <c r="A5" t="s">
        <v>323</v>
      </c>
      <c r="B5">
        <v>0</v>
      </c>
      <c r="C5">
        <v>0</v>
      </c>
      <c r="D5">
        <v>0</v>
      </c>
      <c r="E5">
        <v>0</v>
      </c>
      <c r="F5">
        <v>0</v>
      </c>
      <c r="G5">
        <v>10</v>
      </c>
      <c r="H5">
        <v>18</v>
      </c>
      <c r="K5" t="s">
        <v>467</v>
      </c>
      <c r="L5">
        <v>38</v>
      </c>
      <c r="M5">
        <v>449</v>
      </c>
      <c r="N5">
        <v>6.0585985479544799</v>
      </c>
      <c r="O5">
        <v>43.986636971046799</v>
      </c>
      <c r="P5">
        <v>6.9542313669039499</v>
      </c>
      <c r="Q5">
        <v>2.83558866498241</v>
      </c>
      <c r="R5">
        <v>0.77952481136438501</v>
      </c>
    </row>
    <row r="6" spans="1:18" x14ac:dyDescent="0.25">
      <c r="A6" t="s">
        <v>352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K6" t="s">
        <v>468</v>
      </c>
      <c r="L6">
        <v>5</v>
      </c>
      <c r="M6">
        <v>43</v>
      </c>
      <c r="N6">
        <v>1.06349034269941</v>
      </c>
      <c r="O6">
        <v>6.9534883720930196</v>
      </c>
      <c r="P6">
        <v>2.8120076800380001</v>
      </c>
      <c r="Q6">
        <v>0.89614809227471304</v>
      </c>
      <c r="R6">
        <v>0.55680811626922999</v>
      </c>
    </row>
    <row r="7" spans="1:18" x14ac:dyDescent="0.25">
      <c r="A7" t="s">
        <v>240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K7" t="s">
        <v>469</v>
      </c>
      <c r="L7">
        <v>51</v>
      </c>
      <c r="M7">
        <v>554</v>
      </c>
      <c r="N7">
        <v>7.9149432505526596</v>
      </c>
      <c r="O7">
        <v>66.097698555956697</v>
      </c>
      <c r="P7">
        <v>8.4566189044326503</v>
      </c>
      <c r="Q7">
        <v>3.43682730091846</v>
      </c>
      <c r="R7">
        <v>0.87410470909848403</v>
      </c>
    </row>
    <row r="8" spans="1:18" x14ac:dyDescent="0.25">
      <c r="A8" t="s">
        <v>135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K8" t="s">
        <v>470</v>
      </c>
      <c r="L8">
        <v>69</v>
      </c>
      <c r="M8">
        <v>1635</v>
      </c>
      <c r="N8">
        <v>9.1899366994706995</v>
      </c>
      <c r="O8">
        <v>81.792171253822602</v>
      </c>
      <c r="P8">
        <v>7.2937043509929902</v>
      </c>
      <c r="Q8">
        <v>3.05230416002729</v>
      </c>
      <c r="R8">
        <v>0.72088506907258698</v>
      </c>
    </row>
    <row r="9" spans="1:18" x14ac:dyDescent="0.25">
      <c r="A9" t="s">
        <v>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18" x14ac:dyDescent="0.25">
      <c r="A10" t="s">
        <v>188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26</v>
      </c>
    </row>
    <row r="11" spans="1:18" x14ac:dyDescent="0.25">
      <c r="A11" t="s">
        <v>136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18" x14ac:dyDescent="0.25">
      <c r="A12" t="s">
        <v>264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18" x14ac:dyDescent="0.25">
      <c r="A13" t="s">
        <v>103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18" x14ac:dyDescent="0.25">
      <c r="A14" t="s">
        <v>388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18" x14ac:dyDescent="0.25">
      <c r="A15" t="s">
        <v>34</v>
      </c>
      <c r="B15">
        <v>0</v>
      </c>
      <c r="C15">
        <v>0</v>
      </c>
      <c r="D15">
        <v>13</v>
      </c>
      <c r="E15">
        <v>0</v>
      </c>
      <c r="F15">
        <v>0</v>
      </c>
      <c r="G15">
        <v>0</v>
      </c>
      <c r="H15">
        <v>0</v>
      </c>
    </row>
    <row r="16" spans="1:18" x14ac:dyDescent="0.25">
      <c r="A16" t="s">
        <v>167</v>
      </c>
      <c r="B16">
        <v>0</v>
      </c>
      <c r="C16">
        <v>0</v>
      </c>
      <c r="D16">
        <v>0</v>
      </c>
      <c r="E16">
        <v>27</v>
      </c>
      <c r="F16">
        <v>0</v>
      </c>
      <c r="G16">
        <v>0</v>
      </c>
      <c r="H16">
        <v>0</v>
      </c>
    </row>
    <row r="17" spans="1:8" x14ac:dyDescent="0.25">
      <c r="A17" t="s">
        <v>428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25">
      <c r="A18" t="s">
        <v>137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25">
      <c r="A19" t="s">
        <v>47</v>
      </c>
      <c r="B19">
        <v>0</v>
      </c>
      <c r="C19">
        <v>0</v>
      </c>
      <c r="D19">
        <v>6</v>
      </c>
      <c r="E19">
        <v>10</v>
      </c>
      <c r="F19">
        <v>0</v>
      </c>
      <c r="G19">
        <v>0</v>
      </c>
      <c r="H19">
        <v>0</v>
      </c>
    </row>
    <row r="20" spans="1:8" x14ac:dyDescent="0.25">
      <c r="A20" t="s">
        <v>73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25">
      <c r="A21" t="s">
        <v>419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25">
      <c r="A22" t="s">
        <v>220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25">
      <c r="A23" t="s">
        <v>274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25">
      <c r="A24" t="s">
        <v>121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25">
      <c r="A25" t="s">
        <v>164</v>
      </c>
      <c r="B25">
        <v>0</v>
      </c>
      <c r="C25">
        <v>0</v>
      </c>
      <c r="D25">
        <v>0</v>
      </c>
      <c r="E25">
        <v>2</v>
      </c>
      <c r="F25">
        <v>0</v>
      </c>
      <c r="G25">
        <v>0</v>
      </c>
      <c r="H25">
        <v>0</v>
      </c>
    </row>
    <row r="26" spans="1:8" x14ac:dyDescent="0.25">
      <c r="A26" t="s">
        <v>60</v>
      </c>
      <c r="B26">
        <v>0</v>
      </c>
      <c r="C26">
        <v>12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25">
      <c r="A27" t="s">
        <v>217</v>
      </c>
      <c r="B27">
        <v>0</v>
      </c>
      <c r="C27">
        <v>0</v>
      </c>
      <c r="D27">
        <v>0</v>
      </c>
      <c r="E27">
        <v>3</v>
      </c>
      <c r="F27">
        <v>0</v>
      </c>
      <c r="G27">
        <v>0</v>
      </c>
      <c r="H27">
        <v>0</v>
      </c>
    </row>
    <row r="28" spans="1:8" x14ac:dyDescent="0.25">
      <c r="A28" t="s">
        <v>203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25">
      <c r="A29" t="s">
        <v>180</v>
      </c>
      <c r="B29">
        <v>0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</row>
    <row r="30" spans="1:8" x14ac:dyDescent="0.25">
      <c r="A30" t="s">
        <v>138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25">
      <c r="A31" t="s">
        <v>104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25">
      <c r="A32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25">
      <c r="A33" t="s">
        <v>229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25">
      <c r="A34" t="s">
        <v>353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25">
      <c r="A35" t="s">
        <v>374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107</v>
      </c>
    </row>
    <row r="36" spans="1:8" x14ac:dyDescent="0.25">
      <c r="A36" t="s">
        <v>189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</row>
    <row r="37" spans="1:8" x14ac:dyDescent="0.25">
      <c r="A37" t="s">
        <v>345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0</v>
      </c>
    </row>
    <row r="38" spans="1:8" x14ac:dyDescent="0.25">
      <c r="A38" t="s">
        <v>292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25">
      <c r="A39" t="s">
        <v>163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25">
      <c r="A40" t="s">
        <v>198</v>
      </c>
      <c r="B40">
        <v>0</v>
      </c>
      <c r="C40">
        <v>0</v>
      </c>
      <c r="D40">
        <v>0</v>
      </c>
      <c r="E40">
        <v>0</v>
      </c>
      <c r="F40">
        <v>0</v>
      </c>
      <c r="G40">
        <v>2</v>
      </c>
      <c r="H40">
        <v>0</v>
      </c>
    </row>
    <row r="41" spans="1:8" x14ac:dyDescent="0.25">
      <c r="A41" t="s">
        <v>7</v>
      </c>
      <c r="B41">
        <v>0</v>
      </c>
      <c r="C41">
        <v>0</v>
      </c>
      <c r="D41">
        <v>2</v>
      </c>
      <c r="E41">
        <v>0</v>
      </c>
      <c r="F41">
        <v>0</v>
      </c>
      <c r="G41">
        <v>0</v>
      </c>
      <c r="H41">
        <v>0</v>
      </c>
    </row>
    <row r="42" spans="1:8" x14ac:dyDescent="0.25">
      <c r="A42" t="s">
        <v>327</v>
      </c>
      <c r="B42">
        <v>0</v>
      </c>
      <c r="C42">
        <v>0</v>
      </c>
      <c r="D42">
        <v>0</v>
      </c>
      <c r="E42">
        <v>0</v>
      </c>
      <c r="F42">
        <v>0</v>
      </c>
      <c r="G42">
        <v>5</v>
      </c>
      <c r="H42">
        <v>0</v>
      </c>
    </row>
    <row r="43" spans="1:8" x14ac:dyDescent="0.25">
      <c r="A43" t="s">
        <v>181</v>
      </c>
      <c r="B43">
        <v>0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</row>
    <row r="44" spans="1:8" x14ac:dyDescent="0.25">
      <c r="A44" t="s">
        <v>227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25">
      <c r="A45" t="s">
        <v>429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25">
      <c r="A46" t="s">
        <v>139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25">
      <c r="A47" t="s">
        <v>320</v>
      </c>
      <c r="B47">
        <v>0</v>
      </c>
      <c r="C47">
        <v>0</v>
      </c>
      <c r="D47">
        <v>0</v>
      </c>
      <c r="E47">
        <v>0</v>
      </c>
      <c r="F47">
        <v>0</v>
      </c>
      <c r="G47">
        <v>14</v>
      </c>
      <c r="H47">
        <v>3</v>
      </c>
    </row>
    <row r="48" spans="1:8" x14ac:dyDescent="0.25">
      <c r="A48" t="s">
        <v>268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25">
      <c r="A49" t="s">
        <v>68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25">
      <c r="A50" t="s">
        <v>212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25">
      <c r="A51" t="s">
        <v>230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25">
      <c r="A52" t="s">
        <v>75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25">
      <c r="A53" t="s">
        <v>157</v>
      </c>
      <c r="B53">
        <v>0</v>
      </c>
      <c r="C53">
        <v>0</v>
      </c>
      <c r="D53">
        <v>6</v>
      </c>
      <c r="E53">
        <v>0</v>
      </c>
      <c r="F53">
        <v>0</v>
      </c>
      <c r="G53">
        <v>0</v>
      </c>
      <c r="H53">
        <v>0</v>
      </c>
    </row>
    <row r="54" spans="1:8" x14ac:dyDescent="0.25">
      <c r="A54" t="s">
        <v>130</v>
      </c>
      <c r="B54">
        <v>0</v>
      </c>
      <c r="C54">
        <v>2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25">
      <c r="A55" t="s">
        <v>36</v>
      </c>
      <c r="B55">
        <v>1</v>
      </c>
      <c r="C55">
        <v>2</v>
      </c>
      <c r="D55">
        <v>0</v>
      </c>
      <c r="E55">
        <v>7</v>
      </c>
      <c r="F55">
        <v>0</v>
      </c>
      <c r="G55">
        <v>0</v>
      </c>
      <c r="H55">
        <v>0</v>
      </c>
    </row>
    <row r="56" spans="1:8" x14ac:dyDescent="0.25">
      <c r="A56" t="s">
        <v>412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</v>
      </c>
    </row>
    <row r="57" spans="1:8" x14ac:dyDescent="0.25">
      <c r="A57" t="s">
        <v>50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25">
      <c r="A58" t="s">
        <v>56</v>
      </c>
      <c r="B58">
        <v>0</v>
      </c>
      <c r="C58">
        <v>10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25">
      <c r="A59" t="s">
        <v>122</v>
      </c>
      <c r="B59">
        <v>0</v>
      </c>
      <c r="C59">
        <v>2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25">
      <c r="A60" t="s">
        <v>131</v>
      </c>
      <c r="B60">
        <v>0</v>
      </c>
      <c r="C60">
        <v>2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25">
      <c r="A61" t="s">
        <v>337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25">
      <c r="A62" t="s">
        <v>172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25">
      <c r="A63" t="s">
        <v>293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61</v>
      </c>
    </row>
    <row r="64" spans="1:8" x14ac:dyDescent="0.25">
      <c r="A64" t="s">
        <v>285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25">
      <c r="A65" t="s">
        <v>306</v>
      </c>
      <c r="B65">
        <v>0</v>
      </c>
      <c r="C65">
        <v>0</v>
      </c>
      <c r="D65">
        <v>0</v>
      </c>
      <c r="E65">
        <v>0</v>
      </c>
      <c r="F65">
        <v>0</v>
      </c>
      <c r="G65">
        <v>27</v>
      </c>
      <c r="H65">
        <v>0</v>
      </c>
    </row>
    <row r="66" spans="1:8" x14ac:dyDescent="0.25">
      <c r="A66" t="s">
        <v>173</v>
      </c>
      <c r="B66">
        <v>0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</row>
    <row r="67" spans="1:8" x14ac:dyDescent="0.25">
      <c r="A67" t="s">
        <v>256</v>
      </c>
      <c r="B67">
        <v>0</v>
      </c>
      <c r="C67">
        <v>0</v>
      </c>
      <c r="D67">
        <v>0</v>
      </c>
      <c r="E67">
        <v>4</v>
      </c>
      <c r="F67">
        <v>0</v>
      </c>
      <c r="G67">
        <v>0</v>
      </c>
      <c r="H67">
        <v>0</v>
      </c>
    </row>
    <row r="68" spans="1:8" x14ac:dyDescent="0.25">
      <c r="A68" t="s">
        <v>105</v>
      </c>
      <c r="B68">
        <v>0</v>
      </c>
      <c r="C68">
        <v>0</v>
      </c>
      <c r="D68">
        <v>0</v>
      </c>
      <c r="E68">
        <v>4</v>
      </c>
      <c r="F68">
        <v>0</v>
      </c>
      <c r="G68">
        <v>0</v>
      </c>
      <c r="H68">
        <v>0</v>
      </c>
    </row>
    <row r="69" spans="1:8" x14ac:dyDescent="0.25">
      <c r="A69" t="s">
        <v>176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25">
      <c r="A70" t="s">
        <v>140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25">
      <c r="A71" t="s">
        <v>430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1</v>
      </c>
    </row>
    <row r="72" spans="1:8" x14ac:dyDescent="0.25">
      <c r="A72" t="s">
        <v>231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25">
      <c r="A73" t="s">
        <v>404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25">
      <c r="A74" t="s">
        <v>241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25">
      <c r="A75" t="s">
        <v>276</v>
      </c>
      <c r="B75">
        <v>0</v>
      </c>
      <c r="C75">
        <v>0</v>
      </c>
      <c r="D75">
        <v>0</v>
      </c>
      <c r="E75">
        <v>0</v>
      </c>
      <c r="F75">
        <v>2</v>
      </c>
      <c r="G75">
        <v>1</v>
      </c>
      <c r="H75">
        <v>2</v>
      </c>
    </row>
    <row r="76" spans="1:8" x14ac:dyDescent="0.25">
      <c r="A76" t="s">
        <v>342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25">
      <c r="A77" t="s">
        <v>141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25">
      <c r="A78" t="s">
        <v>142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25">
      <c r="A79" t="s">
        <v>160</v>
      </c>
      <c r="B79">
        <v>0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</row>
    <row r="80" spans="1:8" x14ac:dyDescent="0.25">
      <c r="A80" t="s">
        <v>319</v>
      </c>
      <c r="B80">
        <v>0</v>
      </c>
      <c r="C80">
        <v>0</v>
      </c>
      <c r="D80">
        <v>0</v>
      </c>
      <c r="E80">
        <v>0</v>
      </c>
      <c r="F80">
        <v>0</v>
      </c>
      <c r="G80">
        <v>1</v>
      </c>
      <c r="H80">
        <v>2</v>
      </c>
    </row>
    <row r="81" spans="1:8" x14ac:dyDescent="0.25">
      <c r="A81" t="s">
        <v>106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25">
      <c r="A82" t="s">
        <v>13</v>
      </c>
      <c r="B82">
        <v>0</v>
      </c>
      <c r="C82">
        <v>0</v>
      </c>
      <c r="D82">
        <v>0</v>
      </c>
      <c r="E82">
        <v>7</v>
      </c>
      <c r="F82">
        <v>0</v>
      </c>
      <c r="G82">
        <v>0</v>
      </c>
      <c r="H82">
        <v>0</v>
      </c>
    </row>
    <row r="83" spans="1:8" x14ac:dyDescent="0.25">
      <c r="A83" t="s">
        <v>168</v>
      </c>
      <c r="B83">
        <v>0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</row>
    <row r="84" spans="1:8" x14ac:dyDescent="0.25">
      <c r="A84" t="s">
        <v>346</v>
      </c>
      <c r="B84">
        <v>0</v>
      </c>
      <c r="C84">
        <v>0</v>
      </c>
      <c r="D84">
        <v>0</v>
      </c>
      <c r="E84">
        <v>0</v>
      </c>
      <c r="F84">
        <v>0</v>
      </c>
      <c r="G84">
        <v>1</v>
      </c>
      <c r="H84">
        <v>0</v>
      </c>
    </row>
    <row r="85" spans="1:8" x14ac:dyDescent="0.25">
      <c r="A85" t="s">
        <v>76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25">
      <c r="A86" t="s">
        <v>305</v>
      </c>
      <c r="B86">
        <v>0</v>
      </c>
      <c r="C86">
        <v>0</v>
      </c>
      <c r="D86">
        <v>0</v>
      </c>
      <c r="E86">
        <v>0</v>
      </c>
      <c r="F86">
        <v>0</v>
      </c>
      <c r="G86">
        <v>37</v>
      </c>
      <c r="H86">
        <v>56</v>
      </c>
    </row>
    <row r="87" spans="1:8" x14ac:dyDescent="0.25">
      <c r="A87" t="s">
        <v>354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 x14ac:dyDescent="0.25">
      <c r="A88" t="s">
        <v>347</v>
      </c>
      <c r="B88">
        <v>0</v>
      </c>
      <c r="C88">
        <v>0</v>
      </c>
      <c r="D88">
        <v>0</v>
      </c>
      <c r="E88">
        <v>0</v>
      </c>
      <c r="F88">
        <v>0</v>
      </c>
      <c r="G88">
        <v>8</v>
      </c>
      <c r="H88">
        <v>0</v>
      </c>
    </row>
    <row r="89" spans="1:8" x14ac:dyDescent="0.25">
      <c r="A89" t="s">
        <v>348</v>
      </c>
      <c r="B89">
        <v>0</v>
      </c>
      <c r="C89">
        <v>0</v>
      </c>
      <c r="D89">
        <v>0</v>
      </c>
      <c r="E89">
        <v>0</v>
      </c>
      <c r="F89">
        <v>0</v>
      </c>
      <c r="G89">
        <v>4</v>
      </c>
      <c r="H89">
        <v>0</v>
      </c>
    </row>
    <row r="90" spans="1:8" x14ac:dyDescent="0.25">
      <c r="A90" t="s">
        <v>77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x14ac:dyDescent="0.25">
      <c r="A91" t="s">
        <v>107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x14ac:dyDescent="0.25">
      <c r="A92" t="s">
        <v>63</v>
      </c>
      <c r="B92">
        <v>0</v>
      </c>
      <c r="C92">
        <v>3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x14ac:dyDescent="0.25">
      <c r="A93" t="s">
        <v>399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 x14ac:dyDescent="0.25">
      <c r="A94" t="s">
        <v>174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 x14ac:dyDescent="0.25">
      <c r="A95" t="s">
        <v>199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 x14ac:dyDescent="0.25">
      <c r="A96" t="s">
        <v>0</v>
      </c>
      <c r="B96">
        <v>0</v>
      </c>
      <c r="C96">
        <v>1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 x14ac:dyDescent="0.25">
      <c r="A97" t="s">
        <v>112</v>
      </c>
      <c r="B97">
        <v>0</v>
      </c>
      <c r="C97">
        <v>2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 x14ac:dyDescent="0.25">
      <c r="A98" t="s">
        <v>61</v>
      </c>
      <c r="B98">
        <v>0</v>
      </c>
      <c r="C98">
        <v>1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x14ac:dyDescent="0.25">
      <c r="A99" t="s">
        <v>265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9</v>
      </c>
    </row>
    <row r="100" spans="1:8" x14ac:dyDescent="0.25">
      <c r="A100" t="s">
        <v>24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8</v>
      </c>
      <c r="H100">
        <v>14</v>
      </c>
    </row>
    <row r="101" spans="1:8" x14ac:dyDescent="0.25">
      <c r="A101" t="s">
        <v>78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 x14ac:dyDescent="0.25">
      <c r="A102" t="s">
        <v>20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 x14ac:dyDescent="0.25">
      <c r="A103" t="s">
        <v>25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 x14ac:dyDescent="0.25">
      <c r="A104" t="s">
        <v>37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 x14ac:dyDescent="0.25">
      <c r="A105" t="s">
        <v>49</v>
      </c>
      <c r="B105">
        <v>0</v>
      </c>
      <c r="C105">
        <v>2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 x14ac:dyDescent="0.25">
      <c r="A106" t="s">
        <v>332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 x14ac:dyDescent="0.25">
      <c r="A107" t="s">
        <v>321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19</v>
      </c>
      <c r="H107">
        <v>13</v>
      </c>
    </row>
    <row r="108" spans="1:8" x14ac:dyDescent="0.25">
      <c r="A108" t="s">
        <v>123</v>
      </c>
      <c r="B108">
        <v>0</v>
      </c>
      <c r="C108">
        <v>1</v>
      </c>
      <c r="D108">
        <v>0</v>
      </c>
      <c r="E108">
        <v>18</v>
      </c>
      <c r="F108">
        <v>0</v>
      </c>
      <c r="G108">
        <v>0</v>
      </c>
      <c r="H108">
        <v>0</v>
      </c>
    </row>
    <row r="109" spans="1:8" x14ac:dyDescent="0.25">
      <c r="A109" t="s">
        <v>143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 x14ac:dyDescent="0.25">
      <c r="A110" t="s">
        <v>144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 x14ac:dyDescent="0.25">
      <c r="A111" t="s">
        <v>413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10</v>
      </c>
    </row>
    <row r="112" spans="1:8" x14ac:dyDescent="0.25">
      <c r="A112" t="s">
        <v>279</v>
      </c>
      <c r="B112">
        <v>0</v>
      </c>
      <c r="C112">
        <v>0</v>
      </c>
      <c r="D112">
        <v>0</v>
      </c>
      <c r="E112">
        <v>0</v>
      </c>
      <c r="F112">
        <v>9</v>
      </c>
      <c r="G112">
        <v>0</v>
      </c>
      <c r="H112">
        <v>0</v>
      </c>
    </row>
    <row r="113" spans="1:8" x14ac:dyDescent="0.25">
      <c r="A113" t="s">
        <v>200</v>
      </c>
      <c r="B113">
        <v>0</v>
      </c>
      <c r="C113">
        <v>0</v>
      </c>
      <c r="D113">
        <v>1</v>
      </c>
      <c r="E113">
        <v>0</v>
      </c>
      <c r="F113">
        <v>0</v>
      </c>
      <c r="G113">
        <v>0</v>
      </c>
      <c r="H113">
        <v>0</v>
      </c>
    </row>
    <row r="114" spans="1:8" x14ac:dyDescent="0.25">
      <c r="A114" t="s">
        <v>214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 x14ac:dyDescent="0.25">
      <c r="A115" t="s">
        <v>124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 x14ac:dyDescent="0.25">
      <c r="A116" t="s">
        <v>65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x14ac:dyDescent="0.25">
      <c r="A117" t="s">
        <v>340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4</v>
      </c>
      <c r="H117">
        <v>0</v>
      </c>
    </row>
    <row r="118" spans="1:8" x14ac:dyDescent="0.25">
      <c r="A118" t="s">
        <v>376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112</v>
      </c>
    </row>
    <row r="119" spans="1:8" x14ac:dyDescent="0.25">
      <c r="A119" t="s">
        <v>169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0</v>
      </c>
    </row>
    <row r="120" spans="1:8" x14ac:dyDescent="0.25">
      <c r="A120" t="s">
        <v>373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3</v>
      </c>
    </row>
    <row r="121" spans="1:8" x14ac:dyDescent="0.25">
      <c r="A121" t="s">
        <v>324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7</v>
      </c>
      <c r="H121">
        <v>7</v>
      </c>
    </row>
    <row r="122" spans="1:8" x14ac:dyDescent="0.25">
      <c r="A122" t="s">
        <v>66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 x14ac:dyDescent="0.25">
      <c r="A123" t="s">
        <v>79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x14ac:dyDescent="0.25">
      <c r="A124" t="s">
        <v>420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 x14ac:dyDescent="0.25">
      <c r="A125" t="s">
        <v>165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 x14ac:dyDescent="0.25">
      <c r="A126" t="s">
        <v>32</v>
      </c>
      <c r="B126">
        <v>1</v>
      </c>
      <c r="C126">
        <v>0</v>
      </c>
      <c r="D126">
        <v>0</v>
      </c>
      <c r="E126">
        <v>0</v>
      </c>
      <c r="F126">
        <v>0</v>
      </c>
      <c r="G126">
        <v>1</v>
      </c>
      <c r="H126">
        <v>6</v>
      </c>
    </row>
    <row r="127" spans="1:8" x14ac:dyDescent="0.25">
      <c r="A127" t="s">
        <v>269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 x14ac:dyDescent="0.25">
      <c r="A128" t="s">
        <v>300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25</v>
      </c>
      <c r="H128">
        <v>389</v>
      </c>
    </row>
    <row r="129" spans="1:8" x14ac:dyDescent="0.25">
      <c r="A129" t="s">
        <v>52</v>
      </c>
      <c r="B129">
        <v>0</v>
      </c>
      <c r="C129">
        <v>0</v>
      </c>
      <c r="D129">
        <v>4</v>
      </c>
      <c r="E129">
        <v>0</v>
      </c>
      <c r="F129">
        <v>0</v>
      </c>
      <c r="G129">
        <v>0</v>
      </c>
      <c r="H129">
        <v>0</v>
      </c>
    </row>
    <row r="130" spans="1:8" x14ac:dyDescent="0.25">
      <c r="A130" t="s">
        <v>414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2</v>
      </c>
    </row>
    <row r="131" spans="1:8" x14ac:dyDescent="0.25">
      <c r="A131" t="s">
        <v>177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 x14ac:dyDescent="0.25">
      <c r="A132" t="s">
        <v>380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20</v>
      </c>
    </row>
    <row r="133" spans="1:8" x14ac:dyDescent="0.25">
      <c r="A133" t="s">
        <v>383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8</v>
      </c>
    </row>
    <row r="134" spans="1:8" x14ac:dyDescent="0.25">
      <c r="A134" t="s">
        <v>290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4</v>
      </c>
      <c r="H134">
        <v>0</v>
      </c>
    </row>
    <row r="135" spans="1:8" x14ac:dyDescent="0.25">
      <c r="A135" t="s">
        <v>145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 x14ac:dyDescent="0.25">
      <c r="A136" t="s">
        <v>270</v>
      </c>
      <c r="B136">
        <v>0</v>
      </c>
      <c r="C136">
        <v>0</v>
      </c>
      <c r="D136">
        <v>0</v>
      </c>
      <c r="E136">
        <v>1</v>
      </c>
      <c r="F136">
        <v>0</v>
      </c>
      <c r="G136">
        <v>0</v>
      </c>
      <c r="H136">
        <v>0</v>
      </c>
    </row>
    <row r="137" spans="1:8" x14ac:dyDescent="0.25">
      <c r="A137" t="s">
        <v>55</v>
      </c>
      <c r="B137">
        <v>0</v>
      </c>
      <c r="C137">
        <v>6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 x14ac:dyDescent="0.25">
      <c r="A138" t="s">
        <v>113</v>
      </c>
      <c r="B138">
        <v>0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 x14ac:dyDescent="0.25">
      <c r="A139" t="s">
        <v>225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 x14ac:dyDescent="0.25">
      <c r="A140" t="s">
        <v>80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 x14ac:dyDescent="0.25">
      <c r="A141" t="s">
        <v>355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 x14ac:dyDescent="0.25">
      <c r="A142" t="s">
        <v>81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 x14ac:dyDescent="0.25">
      <c r="A143" t="s">
        <v>242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 x14ac:dyDescent="0.25">
      <c r="A144" t="s">
        <v>415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1</v>
      </c>
    </row>
    <row r="145" spans="1:8" x14ac:dyDescent="0.25">
      <c r="A145" t="s">
        <v>307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8</v>
      </c>
      <c r="H145">
        <v>50</v>
      </c>
    </row>
    <row r="146" spans="1:8" x14ac:dyDescent="0.25">
      <c r="A146" t="s">
        <v>315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18</v>
      </c>
      <c r="H146">
        <v>9</v>
      </c>
    </row>
    <row r="147" spans="1:8" x14ac:dyDescent="0.25">
      <c r="A147" t="s">
        <v>299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6</v>
      </c>
      <c r="H147">
        <v>26</v>
      </c>
    </row>
    <row r="148" spans="1:8" x14ac:dyDescent="0.25">
      <c r="A148" t="s">
        <v>286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 x14ac:dyDescent="0.25">
      <c r="A149" t="s">
        <v>369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 x14ac:dyDescent="0.25">
      <c r="A150" t="s">
        <v>5</v>
      </c>
      <c r="B150">
        <v>0</v>
      </c>
      <c r="C150">
        <v>0</v>
      </c>
      <c r="D150">
        <v>60</v>
      </c>
      <c r="E150">
        <v>0</v>
      </c>
      <c r="F150">
        <v>0</v>
      </c>
      <c r="G150">
        <v>0</v>
      </c>
      <c r="H150">
        <v>0</v>
      </c>
    </row>
    <row r="151" spans="1:8" x14ac:dyDescent="0.25">
      <c r="A151" t="s">
        <v>190</v>
      </c>
      <c r="B151">
        <v>0</v>
      </c>
      <c r="C151">
        <v>0</v>
      </c>
      <c r="D151">
        <v>0</v>
      </c>
      <c r="E151">
        <v>6</v>
      </c>
      <c r="F151">
        <v>0</v>
      </c>
      <c r="G151">
        <v>0</v>
      </c>
      <c r="H151">
        <v>0</v>
      </c>
    </row>
    <row r="152" spans="1:8" x14ac:dyDescent="0.25">
      <c r="A152" t="s">
        <v>310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42</v>
      </c>
      <c r="H152">
        <v>0</v>
      </c>
    </row>
    <row r="153" spans="1:8" x14ac:dyDescent="0.25">
      <c r="A153" t="s">
        <v>191</v>
      </c>
      <c r="B153">
        <v>0</v>
      </c>
      <c r="C153">
        <v>0</v>
      </c>
      <c r="D153">
        <v>3</v>
      </c>
      <c r="E153">
        <v>0</v>
      </c>
      <c r="F153">
        <v>0</v>
      </c>
      <c r="G153">
        <v>4</v>
      </c>
      <c r="H153">
        <v>1</v>
      </c>
    </row>
    <row r="154" spans="1:8" x14ac:dyDescent="0.25">
      <c r="A154" t="s">
        <v>46</v>
      </c>
      <c r="B154">
        <v>0</v>
      </c>
      <c r="C154">
        <v>0</v>
      </c>
      <c r="D154">
        <v>4</v>
      </c>
      <c r="E154">
        <v>9</v>
      </c>
      <c r="F154">
        <v>0</v>
      </c>
      <c r="G154">
        <v>0</v>
      </c>
      <c r="H154">
        <v>0</v>
      </c>
    </row>
    <row r="155" spans="1:8" x14ac:dyDescent="0.25">
      <c r="A155" t="s">
        <v>397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 x14ac:dyDescent="0.25">
      <c r="A156" t="s">
        <v>336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2</v>
      </c>
      <c r="H156">
        <v>0</v>
      </c>
    </row>
    <row r="157" spans="1:8" x14ac:dyDescent="0.25">
      <c r="A157" t="s">
        <v>232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 x14ac:dyDescent="0.25">
      <c r="A158" t="s">
        <v>394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 x14ac:dyDescent="0.25">
      <c r="A159" t="s">
        <v>405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 x14ac:dyDescent="0.25">
      <c r="A160" t="s">
        <v>216</v>
      </c>
      <c r="B160">
        <v>0</v>
      </c>
      <c r="C160">
        <v>0</v>
      </c>
      <c r="D160">
        <v>0</v>
      </c>
      <c r="E160">
        <v>3</v>
      </c>
      <c r="F160">
        <v>0</v>
      </c>
      <c r="G160">
        <v>0</v>
      </c>
      <c r="H160">
        <v>0</v>
      </c>
    </row>
    <row r="161" spans="1:8" x14ac:dyDescent="0.25">
      <c r="A161" t="s">
        <v>42</v>
      </c>
      <c r="B161">
        <v>0</v>
      </c>
      <c r="C161">
        <v>0</v>
      </c>
      <c r="D161">
        <v>3</v>
      </c>
      <c r="E161">
        <v>0</v>
      </c>
      <c r="F161">
        <v>0</v>
      </c>
      <c r="G161">
        <v>0</v>
      </c>
      <c r="H161">
        <v>0</v>
      </c>
    </row>
    <row r="162" spans="1:8" x14ac:dyDescent="0.25">
      <c r="A162" t="s">
        <v>344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 x14ac:dyDescent="0.25">
      <c r="A163" t="s">
        <v>114</v>
      </c>
      <c r="B163">
        <v>0</v>
      </c>
      <c r="C163">
        <v>8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 x14ac:dyDescent="0.25">
      <c r="A164" t="s">
        <v>416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1</v>
      </c>
    </row>
    <row r="165" spans="1:8" x14ac:dyDescent="0.25">
      <c r="A165" t="s">
        <v>82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 x14ac:dyDescent="0.25">
      <c r="A166" t="s">
        <v>406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 x14ac:dyDescent="0.25">
      <c r="A167" t="s">
        <v>304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23</v>
      </c>
      <c r="H167">
        <v>20</v>
      </c>
    </row>
    <row r="168" spans="1:8" x14ac:dyDescent="0.25">
      <c r="A168" t="s">
        <v>2</v>
      </c>
      <c r="B168">
        <v>0</v>
      </c>
      <c r="C168">
        <v>4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 x14ac:dyDescent="0.25">
      <c r="A169" t="s">
        <v>421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 x14ac:dyDescent="0.25">
      <c r="A170" t="s">
        <v>83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 x14ac:dyDescent="0.25">
      <c r="A171" t="s">
        <v>281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 x14ac:dyDescent="0.25">
      <c r="A172" t="s">
        <v>58</v>
      </c>
      <c r="B172">
        <v>0</v>
      </c>
      <c r="C172">
        <v>3</v>
      </c>
      <c r="D172">
        <v>0</v>
      </c>
      <c r="E172">
        <v>4</v>
      </c>
      <c r="F172">
        <v>0</v>
      </c>
      <c r="G172">
        <v>0</v>
      </c>
      <c r="H172">
        <v>0</v>
      </c>
    </row>
    <row r="173" spans="1:8" x14ac:dyDescent="0.25">
      <c r="A173" t="s">
        <v>64</v>
      </c>
      <c r="B173">
        <v>0</v>
      </c>
      <c r="C173">
        <v>0</v>
      </c>
      <c r="D173">
        <v>0</v>
      </c>
      <c r="E173">
        <v>6</v>
      </c>
      <c r="F173">
        <v>0</v>
      </c>
      <c r="G173">
        <v>0</v>
      </c>
      <c r="H173">
        <v>0</v>
      </c>
    </row>
    <row r="174" spans="1:8" x14ac:dyDescent="0.25">
      <c r="A174" t="s">
        <v>12</v>
      </c>
      <c r="B174">
        <v>1</v>
      </c>
      <c r="C174">
        <v>0</v>
      </c>
      <c r="D174">
        <v>56</v>
      </c>
      <c r="E174">
        <v>0</v>
      </c>
      <c r="F174">
        <v>0</v>
      </c>
      <c r="G174">
        <v>0</v>
      </c>
      <c r="H174">
        <v>0</v>
      </c>
    </row>
    <row r="175" spans="1:8" x14ac:dyDescent="0.25">
      <c r="A175" t="s">
        <v>182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1</v>
      </c>
      <c r="H175">
        <v>1</v>
      </c>
    </row>
    <row r="176" spans="1:8" x14ac:dyDescent="0.25">
      <c r="A176" t="s">
        <v>301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27</v>
      </c>
      <c r="H176">
        <v>14</v>
      </c>
    </row>
    <row r="177" spans="1:8" x14ac:dyDescent="0.25">
      <c r="A177" t="s">
        <v>317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28</v>
      </c>
      <c r="H177">
        <v>2</v>
      </c>
    </row>
    <row r="178" spans="1:8" x14ac:dyDescent="0.25">
      <c r="A178" t="s">
        <v>387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 x14ac:dyDescent="0.25">
      <c r="A179" t="s">
        <v>204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 x14ac:dyDescent="0.25">
      <c r="A180" t="s">
        <v>243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3</v>
      </c>
      <c r="H181">
        <v>0</v>
      </c>
    </row>
    <row r="182" spans="1:8" x14ac:dyDescent="0.25">
      <c r="A182" t="s">
        <v>48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 x14ac:dyDescent="0.25">
      <c r="A183" t="s">
        <v>161</v>
      </c>
      <c r="B183">
        <v>0</v>
      </c>
      <c r="C183">
        <v>0</v>
      </c>
      <c r="D183">
        <v>2</v>
      </c>
      <c r="E183">
        <v>0</v>
      </c>
      <c r="F183">
        <v>0</v>
      </c>
      <c r="G183">
        <v>0</v>
      </c>
      <c r="H183">
        <v>0</v>
      </c>
    </row>
    <row r="184" spans="1:8" x14ac:dyDescent="0.25">
      <c r="A184" t="s">
        <v>178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 x14ac:dyDescent="0.25">
      <c r="A185" t="s">
        <v>407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 x14ac:dyDescent="0.25">
      <c r="A186" t="s">
        <v>417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1</v>
      </c>
    </row>
    <row r="187" spans="1:8" x14ac:dyDescent="0.25">
      <c r="A187" t="s">
        <v>132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 x14ac:dyDescent="0.25">
      <c r="A188" t="s">
        <v>208</v>
      </c>
      <c r="B188">
        <v>0</v>
      </c>
      <c r="C188">
        <v>0</v>
      </c>
      <c r="D188">
        <v>0</v>
      </c>
      <c r="E188">
        <v>21</v>
      </c>
      <c r="F188">
        <v>0</v>
      </c>
      <c r="G188">
        <v>0</v>
      </c>
      <c r="H188">
        <v>0</v>
      </c>
    </row>
    <row r="189" spans="1:8" x14ac:dyDescent="0.25">
      <c r="A189" t="s">
        <v>33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 x14ac:dyDescent="0.25">
      <c r="A190" t="s">
        <v>257</v>
      </c>
      <c r="B190">
        <v>0</v>
      </c>
      <c r="C190">
        <v>0</v>
      </c>
      <c r="D190">
        <v>0</v>
      </c>
      <c r="E190">
        <v>7</v>
      </c>
      <c r="F190">
        <v>0</v>
      </c>
      <c r="G190">
        <v>0</v>
      </c>
      <c r="H190">
        <v>0</v>
      </c>
    </row>
    <row r="191" spans="1:8" x14ac:dyDescent="0.25">
      <c r="A191" t="s">
        <v>183</v>
      </c>
      <c r="B191">
        <v>0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</row>
    <row r="192" spans="1:8" x14ac:dyDescent="0.25">
      <c r="A192" t="s">
        <v>201</v>
      </c>
      <c r="B192">
        <v>0</v>
      </c>
      <c r="C192">
        <v>0</v>
      </c>
      <c r="D192">
        <v>2</v>
      </c>
      <c r="E192">
        <v>0</v>
      </c>
      <c r="F192">
        <v>0</v>
      </c>
      <c r="G192">
        <v>0</v>
      </c>
      <c r="H192">
        <v>0</v>
      </c>
    </row>
    <row r="193" spans="1:8" x14ac:dyDescent="0.25">
      <c r="A193" t="s">
        <v>356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 x14ac:dyDescent="0.25">
      <c r="A194" t="s">
        <v>115</v>
      </c>
      <c r="B194">
        <v>0</v>
      </c>
      <c r="C194">
        <v>1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 x14ac:dyDescent="0.25">
      <c r="A195" t="s">
        <v>84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 x14ac:dyDescent="0.25">
      <c r="A196" t="s">
        <v>431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 x14ac:dyDescent="0.25">
      <c r="A197" t="s">
        <v>343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 x14ac:dyDescent="0.25">
      <c r="A198" t="s">
        <v>357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 x14ac:dyDescent="0.25">
      <c r="A199" t="s">
        <v>422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1</v>
      </c>
    </row>
    <row r="200" spans="1:8" x14ac:dyDescent="0.25">
      <c r="A200" t="s">
        <v>133</v>
      </c>
      <c r="B200">
        <v>0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 x14ac:dyDescent="0.25">
      <c r="A201" t="s">
        <v>85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 x14ac:dyDescent="0.25">
      <c r="A202" t="s">
        <v>116</v>
      </c>
      <c r="B202">
        <v>0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 x14ac:dyDescent="0.25">
      <c r="A203" t="s">
        <v>86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 x14ac:dyDescent="0.25">
      <c r="A204" t="s">
        <v>233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 x14ac:dyDescent="0.25">
      <c r="A205" t="s">
        <v>244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 x14ac:dyDescent="0.25">
      <c r="A206" t="s">
        <v>245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 x14ac:dyDescent="0.25">
      <c r="A207" t="s">
        <v>266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 x14ac:dyDescent="0.25">
      <c r="A208" t="s">
        <v>117</v>
      </c>
      <c r="B208">
        <v>0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 x14ac:dyDescent="0.25">
      <c r="A209" t="s">
        <v>246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 x14ac:dyDescent="0.25">
      <c r="A210" t="s">
        <v>247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 x14ac:dyDescent="0.25">
      <c r="A211" t="s">
        <v>248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 x14ac:dyDescent="0.25">
      <c r="A212" t="s">
        <v>249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 x14ac:dyDescent="0.25">
      <c r="A213" t="s">
        <v>250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 x14ac:dyDescent="0.25">
      <c r="A214" t="s">
        <v>251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 x14ac:dyDescent="0.25">
      <c r="A215" t="s">
        <v>252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 x14ac:dyDescent="0.25">
      <c r="A216" t="s">
        <v>38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 x14ac:dyDescent="0.25">
      <c r="A217" t="s">
        <v>87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 x14ac:dyDescent="0.25">
      <c r="A218" t="s">
        <v>258</v>
      </c>
      <c r="B218">
        <v>0</v>
      </c>
      <c r="C218">
        <v>0</v>
      </c>
      <c r="D218">
        <v>0</v>
      </c>
      <c r="E218">
        <v>1</v>
      </c>
      <c r="F218">
        <v>0</v>
      </c>
      <c r="G218">
        <v>0</v>
      </c>
      <c r="H218">
        <v>0</v>
      </c>
    </row>
    <row r="219" spans="1:8" x14ac:dyDescent="0.25">
      <c r="A219" t="s">
        <v>370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 x14ac:dyDescent="0.25">
      <c r="A220" t="s">
        <v>330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2</v>
      </c>
      <c r="H220">
        <v>4</v>
      </c>
    </row>
    <row r="221" spans="1:8" x14ac:dyDescent="0.25">
      <c r="A221" t="s">
        <v>381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 x14ac:dyDescent="0.25">
      <c r="A222" t="s">
        <v>253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 x14ac:dyDescent="0.25">
      <c r="A223" t="s">
        <v>398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 x14ac:dyDescent="0.25">
      <c r="A224" t="s">
        <v>400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 x14ac:dyDescent="0.25">
      <c r="A225" t="s">
        <v>218</v>
      </c>
      <c r="B225">
        <v>0</v>
      </c>
      <c r="C225">
        <v>0</v>
      </c>
      <c r="D225">
        <v>0</v>
      </c>
      <c r="E225">
        <v>14</v>
      </c>
      <c r="F225">
        <v>0</v>
      </c>
      <c r="G225">
        <v>0</v>
      </c>
      <c r="H225">
        <v>0</v>
      </c>
    </row>
    <row r="226" spans="1:8" x14ac:dyDescent="0.25">
      <c r="A226" t="s">
        <v>226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 x14ac:dyDescent="0.25">
      <c r="A227" t="s">
        <v>53</v>
      </c>
      <c r="B227">
        <v>0</v>
      </c>
      <c r="C227">
        <v>0</v>
      </c>
      <c r="D227">
        <v>3</v>
      </c>
      <c r="E227">
        <v>0</v>
      </c>
      <c r="F227">
        <v>0</v>
      </c>
      <c r="G227">
        <v>0</v>
      </c>
      <c r="H227">
        <v>0</v>
      </c>
    </row>
    <row r="228" spans="1:8" x14ac:dyDescent="0.25">
      <c r="A228" t="s">
        <v>408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 x14ac:dyDescent="0.25">
      <c r="A229" t="s">
        <v>365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1</v>
      </c>
    </row>
    <row r="230" spans="1:8" x14ac:dyDescent="0.25">
      <c r="A230" t="s">
        <v>259</v>
      </c>
      <c r="B230">
        <v>0</v>
      </c>
      <c r="C230">
        <v>0</v>
      </c>
      <c r="D230">
        <v>0</v>
      </c>
      <c r="E230">
        <v>5</v>
      </c>
      <c r="F230">
        <v>0</v>
      </c>
      <c r="G230">
        <v>0</v>
      </c>
      <c r="H230">
        <v>0</v>
      </c>
    </row>
    <row r="231" spans="1:8" x14ac:dyDescent="0.25">
      <c r="A231" t="s">
        <v>338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1</v>
      </c>
    </row>
    <row r="232" spans="1:8" x14ac:dyDescent="0.25">
      <c r="A232" t="s">
        <v>271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 x14ac:dyDescent="0.25">
      <c r="A233" t="s">
        <v>192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 x14ac:dyDescent="0.25">
      <c r="A234" t="s">
        <v>162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 x14ac:dyDescent="0.25">
      <c r="A235" t="s">
        <v>358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 x14ac:dyDescent="0.25">
      <c r="A236" t="s">
        <v>275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 x14ac:dyDescent="0.25">
      <c r="A237" t="s">
        <v>333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 x14ac:dyDescent="0.25">
      <c r="A238" t="s">
        <v>134</v>
      </c>
      <c r="B238">
        <v>0</v>
      </c>
      <c r="C238">
        <v>1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 x14ac:dyDescent="0.25">
      <c r="A239" t="s">
        <v>308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24</v>
      </c>
      <c r="H239">
        <v>128</v>
      </c>
    </row>
    <row r="240" spans="1:8" x14ac:dyDescent="0.25">
      <c r="A240" t="s">
        <v>234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 x14ac:dyDescent="0.25">
      <c r="A241" t="s">
        <v>62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 x14ac:dyDescent="0.25">
      <c r="A242" t="s">
        <v>1</v>
      </c>
      <c r="B242">
        <v>0</v>
      </c>
      <c r="C242">
        <v>1</v>
      </c>
      <c r="D242">
        <v>121</v>
      </c>
      <c r="E242">
        <v>133</v>
      </c>
      <c r="F242">
        <v>0</v>
      </c>
      <c r="G242">
        <v>0</v>
      </c>
      <c r="H242">
        <v>0</v>
      </c>
    </row>
    <row r="243" spans="1:8" x14ac:dyDescent="0.25">
      <c r="A243" t="s">
        <v>9</v>
      </c>
      <c r="B243">
        <v>0</v>
      </c>
      <c r="C243">
        <v>1</v>
      </c>
      <c r="D243">
        <v>0</v>
      </c>
      <c r="E243">
        <v>40</v>
      </c>
      <c r="F243">
        <v>0</v>
      </c>
      <c r="G243">
        <v>0</v>
      </c>
      <c r="H243">
        <v>0</v>
      </c>
    </row>
    <row r="244" spans="1:8" x14ac:dyDescent="0.25">
      <c r="A244" t="s">
        <v>318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1</v>
      </c>
      <c r="H244">
        <v>0</v>
      </c>
    </row>
    <row r="245" spans="1:8" x14ac:dyDescent="0.25">
      <c r="A245" t="s">
        <v>389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1</v>
      </c>
    </row>
    <row r="246" spans="1:8" x14ac:dyDescent="0.25">
      <c r="A246" t="s">
        <v>215</v>
      </c>
      <c r="B246">
        <v>0</v>
      </c>
      <c r="C246">
        <v>0</v>
      </c>
      <c r="D246">
        <v>0</v>
      </c>
      <c r="E246">
        <v>3</v>
      </c>
      <c r="F246">
        <v>0</v>
      </c>
      <c r="G246">
        <v>0</v>
      </c>
      <c r="H246">
        <v>0</v>
      </c>
    </row>
    <row r="247" spans="1:8" x14ac:dyDescent="0.25">
      <c r="A247" t="s">
        <v>328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16</v>
      </c>
      <c r="H247">
        <v>0</v>
      </c>
    </row>
    <row r="248" spans="1:8" x14ac:dyDescent="0.25">
      <c r="A248" t="s">
        <v>366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4</v>
      </c>
      <c r="H248">
        <v>15</v>
      </c>
    </row>
    <row r="249" spans="1:8" x14ac:dyDescent="0.25">
      <c r="A249" t="s">
        <v>316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18</v>
      </c>
      <c r="H249">
        <v>0</v>
      </c>
    </row>
    <row r="250" spans="1:8" x14ac:dyDescent="0.25">
      <c r="A250" t="s">
        <v>184</v>
      </c>
      <c r="B250">
        <v>0</v>
      </c>
      <c r="C250">
        <v>0</v>
      </c>
      <c r="D250">
        <v>1</v>
      </c>
      <c r="E250">
        <v>0</v>
      </c>
      <c r="F250">
        <v>0</v>
      </c>
      <c r="G250">
        <v>0</v>
      </c>
      <c r="H250">
        <v>0</v>
      </c>
    </row>
    <row r="251" spans="1:8" x14ac:dyDescent="0.25">
      <c r="A251" t="s">
        <v>260</v>
      </c>
      <c r="B251">
        <v>0</v>
      </c>
      <c r="C251">
        <v>0</v>
      </c>
      <c r="D251">
        <v>0</v>
      </c>
      <c r="E251">
        <v>1</v>
      </c>
      <c r="F251">
        <v>0</v>
      </c>
      <c r="G251">
        <v>0</v>
      </c>
      <c r="H251">
        <v>0</v>
      </c>
    </row>
    <row r="252" spans="1:8" x14ac:dyDescent="0.25">
      <c r="A252" t="s">
        <v>432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 x14ac:dyDescent="0.25">
      <c r="A253" t="s">
        <v>385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6</v>
      </c>
    </row>
    <row r="254" spans="1:8" x14ac:dyDescent="0.25">
      <c r="A254" t="s">
        <v>395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1</v>
      </c>
    </row>
    <row r="255" spans="1:8" x14ac:dyDescent="0.25">
      <c r="A255" t="s">
        <v>378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7</v>
      </c>
    </row>
    <row r="256" spans="1:8" x14ac:dyDescent="0.25">
      <c r="A256" t="s">
        <v>311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 x14ac:dyDescent="0.25">
      <c r="A257" t="s">
        <v>175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 x14ac:dyDescent="0.25">
      <c r="A258" t="s">
        <v>193</v>
      </c>
      <c r="B258">
        <v>0</v>
      </c>
      <c r="C258">
        <v>0</v>
      </c>
      <c r="D258">
        <v>1</v>
      </c>
      <c r="E258">
        <v>0</v>
      </c>
      <c r="F258">
        <v>0</v>
      </c>
      <c r="G258">
        <v>0</v>
      </c>
      <c r="H258">
        <v>0</v>
      </c>
    </row>
    <row r="259" spans="1:8" x14ac:dyDescent="0.25">
      <c r="A259" t="s">
        <v>359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1</v>
      </c>
      <c r="H259">
        <v>0</v>
      </c>
    </row>
    <row r="260" spans="1:8" x14ac:dyDescent="0.25">
      <c r="A260" t="s">
        <v>125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 x14ac:dyDescent="0.25">
      <c r="A261" t="s">
        <v>294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1</v>
      </c>
    </row>
    <row r="262" spans="1:8" x14ac:dyDescent="0.25">
      <c r="A262" t="s">
        <v>375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91</v>
      </c>
    </row>
    <row r="263" spans="1:8" x14ac:dyDescent="0.25">
      <c r="A263" t="s">
        <v>401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 x14ac:dyDescent="0.25">
      <c r="A264" t="s">
        <v>329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2</v>
      </c>
      <c r="H264">
        <v>2</v>
      </c>
    </row>
    <row r="265" spans="1:8" x14ac:dyDescent="0.25">
      <c r="A265" t="s">
        <v>313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6</v>
      </c>
      <c r="H265">
        <v>46</v>
      </c>
    </row>
    <row r="266" spans="1:8" x14ac:dyDescent="0.25">
      <c r="A266" t="s">
        <v>108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 x14ac:dyDescent="0.25">
      <c r="A267" t="s">
        <v>70</v>
      </c>
      <c r="B267">
        <v>0</v>
      </c>
      <c r="C267">
        <v>2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 x14ac:dyDescent="0.25">
      <c r="A268" t="s">
        <v>295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1</v>
      </c>
    </row>
    <row r="269" spans="1:8" x14ac:dyDescent="0.25">
      <c r="A269" t="s">
        <v>287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 x14ac:dyDescent="0.25">
      <c r="A270" t="s">
        <v>146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 x14ac:dyDescent="0.25">
      <c r="A271" t="s">
        <v>126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 x14ac:dyDescent="0.25">
      <c r="A272" t="s">
        <v>272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 x14ac:dyDescent="0.25">
      <c r="A273" t="s">
        <v>261</v>
      </c>
      <c r="B273">
        <v>0</v>
      </c>
      <c r="C273">
        <v>0</v>
      </c>
      <c r="D273">
        <v>0</v>
      </c>
      <c r="E273">
        <v>1</v>
      </c>
      <c r="F273">
        <v>0</v>
      </c>
      <c r="G273">
        <v>0</v>
      </c>
      <c r="H273">
        <v>0</v>
      </c>
    </row>
    <row r="274" spans="1:8" x14ac:dyDescent="0.25">
      <c r="A274" t="s">
        <v>371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6</v>
      </c>
    </row>
    <row r="275" spans="1:8" x14ac:dyDescent="0.25">
      <c r="A275" t="s">
        <v>391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 x14ac:dyDescent="0.25">
      <c r="A276" t="s">
        <v>18</v>
      </c>
      <c r="B276">
        <v>1</v>
      </c>
      <c r="C276">
        <v>2</v>
      </c>
      <c r="D276">
        <v>1</v>
      </c>
      <c r="E276">
        <v>2</v>
      </c>
      <c r="F276">
        <v>0</v>
      </c>
      <c r="G276">
        <v>0</v>
      </c>
      <c r="H276">
        <v>0</v>
      </c>
    </row>
    <row r="277" spans="1:8" x14ac:dyDescent="0.25">
      <c r="A277" t="s">
        <v>209</v>
      </c>
      <c r="B277">
        <v>0</v>
      </c>
      <c r="C277">
        <v>0</v>
      </c>
      <c r="D277">
        <v>0</v>
      </c>
      <c r="E277">
        <v>7</v>
      </c>
      <c r="F277">
        <v>0</v>
      </c>
      <c r="G277">
        <v>0</v>
      </c>
      <c r="H277">
        <v>0</v>
      </c>
    </row>
    <row r="278" spans="1:8" x14ac:dyDescent="0.25">
      <c r="A278" t="s">
        <v>360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13</v>
      </c>
    </row>
    <row r="279" spans="1:8" x14ac:dyDescent="0.25">
      <c r="A279" t="s">
        <v>16</v>
      </c>
      <c r="B279">
        <v>0</v>
      </c>
      <c r="C279">
        <v>0</v>
      </c>
      <c r="D279">
        <v>5</v>
      </c>
      <c r="E279">
        <v>0</v>
      </c>
      <c r="F279">
        <v>0</v>
      </c>
      <c r="G279">
        <v>0</v>
      </c>
      <c r="H279">
        <v>0</v>
      </c>
    </row>
    <row r="280" spans="1:8" x14ac:dyDescent="0.25">
      <c r="A280" t="s">
        <v>235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 x14ac:dyDescent="0.25">
      <c r="A281" t="s">
        <v>367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 x14ac:dyDescent="0.25">
      <c r="A282" t="s">
        <v>236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 x14ac:dyDescent="0.25">
      <c r="A283" t="s">
        <v>254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 x14ac:dyDescent="0.25">
      <c r="A284" t="s">
        <v>296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 x14ac:dyDescent="0.25">
      <c r="A285" t="s">
        <v>210</v>
      </c>
      <c r="B285">
        <v>0</v>
      </c>
      <c r="C285">
        <v>0</v>
      </c>
      <c r="D285">
        <v>0</v>
      </c>
      <c r="E285">
        <v>6</v>
      </c>
      <c r="F285">
        <v>0</v>
      </c>
      <c r="G285">
        <v>0</v>
      </c>
      <c r="H285">
        <v>0</v>
      </c>
    </row>
    <row r="286" spans="1:8" x14ac:dyDescent="0.25">
      <c r="A286" t="s">
        <v>185</v>
      </c>
      <c r="B286">
        <v>0</v>
      </c>
      <c r="C286">
        <v>0</v>
      </c>
      <c r="D286">
        <v>5</v>
      </c>
      <c r="E286">
        <v>0</v>
      </c>
      <c r="F286">
        <v>0</v>
      </c>
      <c r="G286">
        <v>0</v>
      </c>
      <c r="H286">
        <v>0</v>
      </c>
    </row>
    <row r="287" spans="1:8" x14ac:dyDescent="0.25">
      <c r="A287" t="s">
        <v>423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1</v>
      </c>
    </row>
    <row r="288" spans="1:8" x14ac:dyDescent="0.25">
      <c r="A288" t="s">
        <v>109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 x14ac:dyDescent="0.25">
      <c r="A289" t="s">
        <v>424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 x14ac:dyDescent="0.25">
      <c r="A290" t="s">
        <v>147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 x14ac:dyDescent="0.25">
      <c r="A291" t="s">
        <v>39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 x14ac:dyDescent="0.25">
      <c r="A292" t="s">
        <v>237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 x14ac:dyDescent="0.25">
      <c r="A293" t="s">
        <v>88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 x14ac:dyDescent="0.25">
      <c r="A294" t="s">
        <v>202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 x14ac:dyDescent="0.25">
      <c r="A295" t="s">
        <v>219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 x14ac:dyDescent="0.25">
      <c r="A296" t="s">
        <v>89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 x14ac:dyDescent="0.25">
      <c r="A297" t="s">
        <v>90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 x14ac:dyDescent="0.25">
      <c r="A298" t="s">
        <v>26</v>
      </c>
      <c r="B298">
        <v>0</v>
      </c>
      <c r="C298">
        <v>0</v>
      </c>
      <c r="D298">
        <v>1</v>
      </c>
      <c r="E298">
        <v>0</v>
      </c>
      <c r="F298">
        <v>0</v>
      </c>
      <c r="G298">
        <v>0</v>
      </c>
      <c r="H298">
        <v>0</v>
      </c>
    </row>
    <row r="299" spans="1:8" x14ac:dyDescent="0.25">
      <c r="A299" t="s">
        <v>41</v>
      </c>
      <c r="B299">
        <v>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 x14ac:dyDescent="0.25">
      <c r="A300" t="s">
        <v>267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 x14ac:dyDescent="0.25">
      <c r="A301" t="s">
        <v>221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 x14ac:dyDescent="0.25">
      <c r="A302" t="s">
        <v>148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 x14ac:dyDescent="0.25">
      <c r="A303" t="s">
        <v>110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 x14ac:dyDescent="0.25">
      <c r="A304" t="s">
        <v>27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 x14ac:dyDescent="0.25">
      <c r="A305" t="s">
        <v>186</v>
      </c>
      <c r="B305">
        <v>0</v>
      </c>
      <c r="C305">
        <v>0</v>
      </c>
      <c r="D305">
        <v>3</v>
      </c>
      <c r="E305">
        <v>0</v>
      </c>
      <c r="F305">
        <v>0</v>
      </c>
      <c r="G305">
        <v>0</v>
      </c>
      <c r="H305">
        <v>0</v>
      </c>
    </row>
    <row r="306" spans="1:8" x14ac:dyDescent="0.25">
      <c r="A306" t="s">
        <v>14</v>
      </c>
      <c r="B306">
        <v>0</v>
      </c>
      <c r="C306">
        <v>3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 x14ac:dyDescent="0.25">
      <c r="A307" t="s">
        <v>194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</row>
    <row r="308" spans="1:8" x14ac:dyDescent="0.25">
      <c r="A308" t="s">
        <v>45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 x14ac:dyDescent="0.25">
      <c r="A309" t="s">
        <v>8</v>
      </c>
      <c r="B309">
        <v>0</v>
      </c>
      <c r="C309">
        <v>0</v>
      </c>
      <c r="D309">
        <v>3</v>
      </c>
      <c r="E309">
        <v>0</v>
      </c>
      <c r="F309">
        <v>0</v>
      </c>
      <c r="G309">
        <v>0</v>
      </c>
      <c r="H309">
        <v>0</v>
      </c>
    </row>
    <row r="310" spans="1:8" x14ac:dyDescent="0.25">
      <c r="A310" t="s">
        <v>71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 x14ac:dyDescent="0.25">
      <c r="A311" t="s">
        <v>91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 x14ac:dyDescent="0.25">
      <c r="A312" t="s">
        <v>72</v>
      </c>
      <c r="B312">
        <v>0</v>
      </c>
      <c r="C312">
        <v>0</v>
      </c>
      <c r="D312">
        <v>2</v>
      </c>
      <c r="E312">
        <v>2</v>
      </c>
      <c r="F312">
        <v>0</v>
      </c>
      <c r="G312">
        <v>0</v>
      </c>
      <c r="H312">
        <v>0</v>
      </c>
    </row>
    <row r="313" spans="1:8" x14ac:dyDescent="0.25">
      <c r="A313" t="s">
        <v>326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9</v>
      </c>
      <c r="H313">
        <v>0</v>
      </c>
    </row>
    <row r="314" spans="1:8" x14ac:dyDescent="0.25">
      <c r="A314" t="s">
        <v>361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 x14ac:dyDescent="0.25">
      <c r="A315" t="s">
        <v>288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 x14ac:dyDescent="0.25">
      <c r="A316" t="s">
        <v>149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 x14ac:dyDescent="0.25">
      <c r="A317" t="s">
        <v>170</v>
      </c>
      <c r="B317">
        <v>0</v>
      </c>
      <c r="C317">
        <v>0</v>
      </c>
      <c r="D317">
        <v>1</v>
      </c>
      <c r="E317">
        <v>0</v>
      </c>
      <c r="F317">
        <v>0</v>
      </c>
      <c r="G317">
        <v>0</v>
      </c>
      <c r="H317">
        <v>0</v>
      </c>
    </row>
    <row r="318" spans="1:8" x14ac:dyDescent="0.25">
      <c r="A318" t="s">
        <v>322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 x14ac:dyDescent="0.25">
      <c r="A319" t="s">
        <v>280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 x14ac:dyDescent="0.25">
      <c r="A320" t="s">
        <v>312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9</v>
      </c>
      <c r="H320">
        <v>13</v>
      </c>
    </row>
    <row r="321" spans="1:8" x14ac:dyDescent="0.25">
      <c r="A321" t="s">
        <v>150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 x14ac:dyDescent="0.25">
      <c r="A322" t="s">
        <v>92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 x14ac:dyDescent="0.25">
      <c r="A323" t="s">
        <v>255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 x14ac:dyDescent="0.25">
      <c r="A324" t="s">
        <v>158</v>
      </c>
      <c r="B324">
        <v>0</v>
      </c>
      <c r="C324">
        <v>0</v>
      </c>
      <c r="D324">
        <v>5</v>
      </c>
      <c r="E324">
        <v>0</v>
      </c>
      <c r="F324">
        <v>0</v>
      </c>
      <c r="G324">
        <v>0</v>
      </c>
      <c r="H324">
        <v>0</v>
      </c>
    </row>
    <row r="325" spans="1:8" x14ac:dyDescent="0.25">
      <c r="A325" t="s">
        <v>205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 x14ac:dyDescent="0.25">
      <c r="A326" t="s">
        <v>262</v>
      </c>
      <c r="B326">
        <v>0</v>
      </c>
      <c r="C326">
        <v>0</v>
      </c>
      <c r="D326">
        <v>0</v>
      </c>
      <c r="E326">
        <v>4</v>
      </c>
      <c r="F326">
        <v>0</v>
      </c>
      <c r="G326">
        <v>0</v>
      </c>
      <c r="H326">
        <v>0</v>
      </c>
    </row>
    <row r="327" spans="1:8" x14ac:dyDescent="0.25">
      <c r="A327" t="s">
        <v>368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1</v>
      </c>
    </row>
    <row r="328" spans="1:8" x14ac:dyDescent="0.25">
      <c r="A328" t="s">
        <v>207</v>
      </c>
      <c r="B328">
        <v>0</v>
      </c>
      <c r="C328">
        <v>0</v>
      </c>
      <c r="D328">
        <v>0</v>
      </c>
      <c r="E328">
        <v>12</v>
      </c>
      <c r="F328">
        <v>0</v>
      </c>
      <c r="G328">
        <v>0</v>
      </c>
      <c r="H328">
        <v>0</v>
      </c>
    </row>
    <row r="329" spans="1:8" x14ac:dyDescent="0.25">
      <c r="A329" t="s">
        <v>195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 x14ac:dyDescent="0.25">
      <c r="A330" t="s">
        <v>211</v>
      </c>
      <c r="B330">
        <v>0</v>
      </c>
      <c r="C330">
        <v>0</v>
      </c>
      <c r="D330">
        <v>0</v>
      </c>
      <c r="E330">
        <v>10</v>
      </c>
      <c r="F330">
        <v>0</v>
      </c>
      <c r="G330">
        <v>0</v>
      </c>
      <c r="H330">
        <v>0</v>
      </c>
    </row>
    <row r="331" spans="1:8" x14ac:dyDescent="0.25">
      <c r="A331" t="s">
        <v>28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 x14ac:dyDescent="0.25">
      <c r="A332" t="s">
        <v>29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 x14ac:dyDescent="0.25">
      <c r="A333" t="s">
        <v>30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 x14ac:dyDescent="0.25">
      <c r="A334" t="s">
        <v>127</v>
      </c>
      <c r="B334">
        <v>0</v>
      </c>
      <c r="C334">
        <v>1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 x14ac:dyDescent="0.25">
      <c r="A335" t="s">
        <v>282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7</v>
      </c>
      <c r="H335">
        <v>6</v>
      </c>
    </row>
    <row r="336" spans="1:8" x14ac:dyDescent="0.25">
      <c r="A336" t="s">
        <v>390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 x14ac:dyDescent="0.25">
      <c r="A337" t="s">
        <v>118</v>
      </c>
      <c r="B337">
        <v>0</v>
      </c>
      <c r="C337">
        <v>1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 x14ac:dyDescent="0.25">
      <c r="A338" t="s">
        <v>51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 x14ac:dyDescent="0.25">
      <c r="A339" t="s">
        <v>4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 x14ac:dyDescent="0.25">
      <c r="A340" t="s">
        <v>179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 x14ac:dyDescent="0.25">
      <c r="A341" t="s">
        <v>392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 x14ac:dyDescent="0.25">
      <c r="A342" t="s">
        <v>325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1</v>
      </c>
      <c r="H342">
        <v>0</v>
      </c>
    </row>
    <row r="343" spans="1:8" x14ac:dyDescent="0.25">
      <c r="A343" t="s">
        <v>314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38</v>
      </c>
      <c r="H343">
        <v>49</v>
      </c>
    </row>
    <row r="344" spans="1:8" x14ac:dyDescent="0.25">
      <c r="A344" t="s">
        <v>362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 x14ac:dyDescent="0.25">
      <c r="A345" t="s">
        <v>402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 x14ac:dyDescent="0.25">
      <c r="A346" t="s">
        <v>363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3</v>
      </c>
      <c r="H346">
        <v>0</v>
      </c>
    </row>
    <row r="347" spans="1:8" x14ac:dyDescent="0.25">
      <c r="A347" t="s">
        <v>11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 x14ac:dyDescent="0.25">
      <c r="A348" t="s">
        <v>93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 x14ac:dyDescent="0.25">
      <c r="A349" t="s">
        <v>151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 x14ac:dyDescent="0.25">
      <c r="A350" t="s">
        <v>22</v>
      </c>
      <c r="B350">
        <v>0</v>
      </c>
      <c r="C350">
        <v>0</v>
      </c>
      <c r="D350">
        <v>2</v>
      </c>
      <c r="E350">
        <v>0</v>
      </c>
      <c r="F350">
        <v>0</v>
      </c>
      <c r="G350">
        <v>0</v>
      </c>
      <c r="H350">
        <v>0</v>
      </c>
    </row>
    <row r="351" spans="1:8" x14ac:dyDescent="0.25">
      <c r="A351" t="s">
        <v>94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 x14ac:dyDescent="0.25">
      <c r="A352" t="s">
        <v>372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 x14ac:dyDescent="0.25">
      <c r="A353" t="s">
        <v>35</v>
      </c>
      <c r="B353">
        <v>0</v>
      </c>
      <c r="C353">
        <v>0</v>
      </c>
      <c r="D353">
        <v>5</v>
      </c>
      <c r="E353">
        <v>0</v>
      </c>
      <c r="F353">
        <v>0</v>
      </c>
      <c r="G353">
        <v>0</v>
      </c>
      <c r="H353">
        <v>0</v>
      </c>
    </row>
    <row r="354" spans="1:8" x14ac:dyDescent="0.25">
      <c r="A354" t="s">
        <v>425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2</v>
      </c>
    </row>
    <row r="355" spans="1:8" x14ac:dyDescent="0.25">
      <c r="A355" t="s">
        <v>57</v>
      </c>
      <c r="B355">
        <v>0</v>
      </c>
      <c r="C355">
        <v>1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 x14ac:dyDescent="0.25">
      <c r="A356" t="s">
        <v>95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 x14ac:dyDescent="0.25">
      <c r="A357" t="s">
        <v>196</v>
      </c>
      <c r="B357">
        <v>0</v>
      </c>
      <c r="C357">
        <v>0</v>
      </c>
      <c r="D357">
        <v>4</v>
      </c>
      <c r="E357">
        <v>0</v>
      </c>
      <c r="F357">
        <v>0</v>
      </c>
      <c r="G357">
        <v>0</v>
      </c>
      <c r="H357">
        <v>0</v>
      </c>
    </row>
    <row r="358" spans="1:8" x14ac:dyDescent="0.25">
      <c r="A358" t="s">
        <v>171</v>
      </c>
      <c r="B358">
        <v>0</v>
      </c>
      <c r="C358">
        <v>0</v>
      </c>
      <c r="D358">
        <v>3</v>
      </c>
      <c r="E358">
        <v>0</v>
      </c>
      <c r="F358">
        <v>0</v>
      </c>
      <c r="G358">
        <v>0</v>
      </c>
      <c r="H358">
        <v>0</v>
      </c>
    </row>
    <row r="359" spans="1:8" x14ac:dyDescent="0.25">
      <c r="A359" t="s">
        <v>222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 x14ac:dyDescent="0.25">
      <c r="A360" t="s">
        <v>382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 x14ac:dyDescent="0.25">
      <c r="A361" t="s">
        <v>386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2</v>
      </c>
    </row>
    <row r="362" spans="1:8" x14ac:dyDescent="0.25">
      <c r="A362" t="s">
        <v>10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 x14ac:dyDescent="0.25">
      <c r="A363" t="s">
        <v>309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29</v>
      </c>
      <c r="H363">
        <v>0</v>
      </c>
    </row>
    <row r="364" spans="1:8" x14ac:dyDescent="0.25">
      <c r="A364" t="s">
        <v>433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 x14ac:dyDescent="0.25">
      <c r="A365" t="s">
        <v>223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 x14ac:dyDescent="0.25">
      <c r="A366" t="s">
        <v>302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27</v>
      </c>
      <c r="H366">
        <v>145</v>
      </c>
    </row>
    <row r="367" spans="1:8" x14ac:dyDescent="0.25">
      <c r="A367" t="s">
        <v>277</v>
      </c>
      <c r="B367">
        <v>0</v>
      </c>
      <c r="C367">
        <v>0</v>
      </c>
      <c r="D367">
        <v>0</v>
      </c>
      <c r="E367">
        <v>0</v>
      </c>
      <c r="F367">
        <v>1</v>
      </c>
      <c r="G367">
        <v>0</v>
      </c>
      <c r="H367">
        <v>0</v>
      </c>
    </row>
    <row r="368" spans="1:8" x14ac:dyDescent="0.25">
      <c r="A368" t="s">
        <v>335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 x14ac:dyDescent="0.25">
      <c r="A369" t="s">
        <v>96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 x14ac:dyDescent="0.25">
      <c r="A370" t="s">
        <v>97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t="s">
        <v>98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 t="s">
        <v>409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t="s">
        <v>283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 x14ac:dyDescent="0.25">
      <c r="A374" t="s">
        <v>152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 t="s">
        <v>99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 x14ac:dyDescent="0.25">
      <c r="A376" t="s">
        <v>100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 x14ac:dyDescent="0.25">
      <c r="A377" t="s">
        <v>384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t="s">
        <v>410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 x14ac:dyDescent="0.25">
      <c r="A379" t="s">
        <v>21</v>
      </c>
      <c r="B379">
        <v>0</v>
      </c>
      <c r="C379">
        <v>0</v>
      </c>
      <c r="D379">
        <v>3</v>
      </c>
      <c r="E379">
        <v>11</v>
      </c>
      <c r="F379">
        <v>0</v>
      </c>
      <c r="G379">
        <v>0</v>
      </c>
      <c r="H379">
        <v>0</v>
      </c>
    </row>
    <row r="380" spans="1:8" x14ac:dyDescent="0.25">
      <c r="A380" t="s">
        <v>187</v>
      </c>
      <c r="B380">
        <v>0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t="s">
        <v>153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t="s">
        <v>377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27</v>
      </c>
    </row>
    <row r="383" spans="1:8" x14ac:dyDescent="0.25">
      <c r="A383" t="s">
        <v>403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 t="s">
        <v>17</v>
      </c>
      <c r="B384">
        <v>0</v>
      </c>
      <c r="C384">
        <v>1</v>
      </c>
      <c r="D384">
        <v>1</v>
      </c>
      <c r="E384">
        <v>7</v>
      </c>
      <c r="F384">
        <v>0</v>
      </c>
      <c r="G384">
        <v>0</v>
      </c>
      <c r="H384">
        <v>0</v>
      </c>
    </row>
    <row r="385" spans="1:8" x14ac:dyDescent="0.25">
      <c r="A385" t="s">
        <v>44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t="s">
        <v>128</v>
      </c>
      <c r="B386">
        <v>0</v>
      </c>
      <c r="C386">
        <v>2</v>
      </c>
      <c r="D386">
        <v>2</v>
      </c>
      <c r="E386">
        <v>13</v>
      </c>
      <c r="F386">
        <v>0</v>
      </c>
      <c r="G386">
        <v>11</v>
      </c>
      <c r="H386">
        <v>7</v>
      </c>
    </row>
    <row r="387" spans="1:8" x14ac:dyDescent="0.25">
      <c r="A387" t="s">
        <v>350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1</v>
      </c>
      <c r="H387">
        <v>0</v>
      </c>
    </row>
    <row r="388" spans="1:8" x14ac:dyDescent="0.25">
      <c r="A388" t="s">
        <v>129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t="s">
        <v>351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1</v>
      </c>
      <c r="H389">
        <v>22</v>
      </c>
    </row>
    <row r="390" spans="1:8" x14ac:dyDescent="0.25">
      <c r="A390" t="s">
        <v>341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5</v>
      </c>
    </row>
    <row r="391" spans="1:8" x14ac:dyDescent="0.25">
      <c r="A391" t="s">
        <v>364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t="s">
        <v>238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t="s">
        <v>197</v>
      </c>
      <c r="B393">
        <v>0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0</v>
      </c>
    </row>
    <row r="394" spans="1:8" x14ac:dyDescent="0.25">
      <c r="A394" t="s">
        <v>43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t="s">
        <v>396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2</v>
      </c>
    </row>
    <row r="396" spans="1:8" x14ac:dyDescent="0.25">
      <c r="A396" t="s">
        <v>278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t="s">
        <v>31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t="s">
        <v>334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 t="s">
        <v>119</v>
      </c>
      <c r="B399">
        <v>0</v>
      </c>
      <c r="C399">
        <v>1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t="s">
        <v>331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t="s">
        <v>393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t="s">
        <v>15</v>
      </c>
      <c r="B402">
        <v>0</v>
      </c>
      <c r="C402">
        <v>0</v>
      </c>
      <c r="D402">
        <v>13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t="s">
        <v>59</v>
      </c>
      <c r="B403">
        <v>0</v>
      </c>
      <c r="C403">
        <v>2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t="s">
        <v>120</v>
      </c>
      <c r="B404">
        <v>0</v>
      </c>
      <c r="C404">
        <v>1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t="s">
        <v>101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t="s">
        <v>166</v>
      </c>
      <c r="B406">
        <v>0</v>
      </c>
      <c r="C406">
        <v>0</v>
      </c>
      <c r="D406">
        <v>13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t="s">
        <v>291</v>
      </c>
      <c r="B407">
        <v>0</v>
      </c>
      <c r="C407">
        <v>0</v>
      </c>
      <c r="D407">
        <v>0</v>
      </c>
      <c r="E407">
        <v>0</v>
      </c>
      <c r="F407">
        <v>30</v>
      </c>
      <c r="G407">
        <v>0</v>
      </c>
      <c r="H407">
        <v>7</v>
      </c>
    </row>
    <row r="408" spans="1:8" x14ac:dyDescent="0.25">
      <c r="A408" t="s">
        <v>379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6</v>
      </c>
    </row>
    <row r="409" spans="1:8" x14ac:dyDescent="0.25">
      <c r="A409" t="s">
        <v>154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 x14ac:dyDescent="0.25">
      <c r="A410" t="s">
        <v>273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12</v>
      </c>
    </row>
    <row r="411" spans="1:8" x14ac:dyDescent="0.25">
      <c r="A411" t="s">
        <v>418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2</v>
      </c>
    </row>
    <row r="412" spans="1:8" x14ac:dyDescent="0.25">
      <c r="A412" t="s">
        <v>426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t="s">
        <v>206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 x14ac:dyDescent="0.25">
      <c r="A414" t="s">
        <v>213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t="s">
        <v>19</v>
      </c>
      <c r="B415">
        <v>0</v>
      </c>
      <c r="C415">
        <v>0</v>
      </c>
      <c r="D415">
        <v>50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t="s">
        <v>6</v>
      </c>
      <c r="B416">
        <v>2</v>
      </c>
      <c r="C416">
        <v>1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t="s">
        <v>67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 x14ac:dyDescent="0.25">
      <c r="A418" t="s">
        <v>263</v>
      </c>
      <c r="B418">
        <v>0</v>
      </c>
      <c r="C418">
        <v>0</v>
      </c>
      <c r="D418">
        <v>0</v>
      </c>
      <c r="E418">
        <v>1</v>
      </c>
      <c r="F418">
        <v>0</v>
      </c>
      <c r="G418">
        <v>0</v>
      </c>
      <c r="H418">
        <v>0</v>
      </c>
    </row>
    <row r="419" spans="1:8" x14ac:dyDescent="0.25">
      <c r="A419" t="s">
        <v>289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t="s">
        <v>303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t="s">
        <v>284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t="s">
        <v>228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t="s">
        <v>69</v>
      </c>
      <c r="B423">
        <v>0</v>
      </c>
      <c r="C423">
        <v>2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t="s">
        <v>239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t="s">
        <v>411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 x14ac:dyDescent="0.25">
      <c r="A426" t="s">
        <v>102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t="s">
        <v>427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2</v>
      </c>
    </row>
    <row r="428" spans="1:8" x14ac:dyDescent="0.25">
      <c r="A428" t="s">
        <v>297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t="s">
        <v>339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3</v>
      </c>
      <c r="H429">
        <v>0</v>
      </c>
    </row>
    <row r="430" spans="1:8" x14ac:dyDescent="0.25">
      <c r="A430" t="s">
        <v>3</v>
      </c>
      <c r="B430">
        <v>3</v>
      </c>
      <c r="C430">
        <v>1</v>
      </c>
      <c r="D430">
        <v>100</v>
      </c>
      <c r="E430">
        <v>36</v>
      </c>
      <c r="F430">
        <v>0</v>
      </c>
      <c r="G430">
        <v>0</v>
      </c>
      <c r="H430">
        <v>3</v>
      </c>
    </row>
    <row r="431" spans="1:8" x14ac:dyDescent="0.25">
      <c r="A431" t="s">
        <v>155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t="s">
        <v>224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 x14ac:dyDescent="0.25">
      <c r="A433" t="s">
        <v>111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 x14ac:dyDescent="0.25">
      <c r="A434" t="s">
        <v>156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4"/>
  <sheetViews>
    <sheetView workbookViewId="0">
      <selection activeCell="R2" sqref="R2:R7"/>
    </sheetView>
  </sheetViews>
  <sheetFormatPr defaultRowHeight="15" x14ac:dyDescent="0.25"/>
  <cols>
    <col min="1" max="1" width="30.7109375" customWidth="1"/>
    <col min="2" max="2" width="13.28515625" customWidth="1"/>
    <col min="3" max="3" width="13.42578125" customWidth="1"/>
    <col min="4" max="4" width="15.5703125" customWidth="1"/>
    <col min="5" max="7" width="13.28515625" customWidth="1"/>
    <col min="8" max="8" width="13.85546875" customWidth="1"/>
  </cols>
  <sheetData>
    <row r="1" spans="1:18" x14ac:dyDescent="0.25">
      <c r="A1" t="s">
        <v>54</v>
      </c>
      <c r="B1" t="s">
        <v>434</v>
      </c>
      <c r="C1" t="s">
        <v>435</v>
      </c>
      <c r="D1" t="s">
        <v>436</v>
      </c>
      <c r="E1" t="s">
        <v>437</v>
      </c>
      <c r="F1" t="s">
        <v>438</v>
      </c>
      <c r="G1" t="s">
        <v>440</v>
      </c>
      <c r="H1" t="s">
        <v>439</v>
      </c>
      <c r="K1" t="s">
        <v>471</v>
      </c>
      <c r="L1" t="s">
        <v>472</v>
      </c>
      <c r="M1" t="s">
        <v>473</v>
      </c>
      <c r="N1" t="s">
        <v>474</v>
      </c>
      <c r="O1" t="s">
        <v>475</v>
      </c>
      <c r="P1" t="s">
        <v>476</v>
      </c>
      <c r="Q1" t="s">
        <v>477</v>
      </c>
      <c r="R1" t="s">
        <v>478</v>
      </c>
    </row>
    <row r="2" spans="1:18" x14ac:dyDescent="0.25">
      <c r="A2" t="s">
        <v>298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K2" t="s">
        <v>479</v>
      </c>
      <c r="L2">
        <v>29</v>
      </c>
      <c r="M2">
        <v>157</v>
      </c>
      <c r="N2">
        <v>5.5377054593316304</v>
      </c>
      <c r="O2">
        <v>30.552547770700599</v>
      </c>
      <c r="P2">
        <v>7.43629203060497</v>
      </c>
      <c r="Q2">
        <v>2.8731925211080802</v>
      </c>
      <c r="R2">
        <v>0.85326406296759005</v>
      </c>
    </row>
    <row r="3" spans="1:18" x14ac:dyDescent="0.25">
      <c r="A3" t="s">
        <v>23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K3" t="s">
        <v>480</v>
      </c>
      <c r="L3">
        <v>50</v>
      </c>
      <c r="M3">
        <v>145</v>
      </c>
      <c r="N3">
        <v>9.8458150538243299</v>
      </c>
      <c r="O3">
        <v>140.124137931034</v>
      </c>
      <c r="P3">
        <v>7.2307734953008804</v>
      </c>
      <c r="Q3">
        <v>3.0530164510648099</v>
      </c>
      <c r="R3">
        <v>0.78041883875135198</v>
      </c>
    </row>
    <row r="4" spans="1:18" x14ac:dyDescent="0.25">
      <c r="A4" t="s">
        <v>159</v>
      </c>
      <c r="B4" s="1">
        <v>0</v>
      </c>
      <c r="C4" s="1">
        <v>0</v>
      </c>
      <c r="D4" s="1">
        <v>21</v>
      </c>
      <c r="E4" s="1">
        <v>0</v>
      </c>
      <c r="F4" s="1">
        <v>0</v>
      </c>
      <c r="G4" s="1">
        <v>0</v>
      </c>
      <c r="H4" s="1">
        <v>0</v>
      </c>
      <c r="K4" t="s">
        <v>481</v>
      </c>
      <c r="L4">
        <v>50</v>
      </c>
      <c r="M4">
        <v>932</v>
      </c>
      <c r="N4">
        <v>7.1665372050860503</v>
      </c>
      <c r="O4">
        <v>64.4344957081545</v>
      </c>
      <c r="P4">
        <v>4.9655613801246101</v>
      </c>
      <c r="Q4">
        <v>2.0707476697386502</v>
      </c>
      <c r="R4">
        <v>0.52932911357253598</v>
      </c>
    </row>
    <row r="5" spans="1:18" x14ac:dyDescent="0.25">
      <c r="A5" t="s">
        <v>323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7</v>
      </c>
      <c r="H5" s="1">
        <v>0</v>
      </c>
      <c r="K5" t="s">
        <v>482</v>
      </c>
      <c r="L5">
        <v>38</v>
      </c>
      <c r="M5">
        <v>414</v>
      </c>
      <c r="N5">
        <v>6.1401963071727304</v>
      </c>
      <c r="O5">
        <v>45.980676328502398</v>
      </c>
      <c r="P5">
        <v>7.0739944974249402</v>
      </c>
      <c r="Q5">
        <v>2.85371682647411</v>
      </c>
      <c r="R5">
        <v>0.78450838032899295</v>
      </c>
    </row>
    <row r="6" spans="1:18" x14ac:dyDescent="0.25">
      <c r="A6" t="s">
        <v>352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K6" t="s">
        <v>483</v>
      </c>
      <c r="L6">
        <v>11</v>
      </c>
      <c r="M6">
        <v>24</v>
      </c>
      <c r="N6">
        <v>3.1465798044412501</v>
      </c>
      <c r="O6">
        <v>14.9930555555556</v>
      </c>
      <c r="P6">
        <v>6.7246030095000302</v>
      </c>
      <c r="Q6">
        <v>2.1625568362331302</v>
      </c>
      <c r="R6">
        <v>0.90185624900515504</v>
      </c>
    </row>
    <row r="7" spans="1:18" x14ac:dyDescent="0.25">
      <c r="A7" t="s">
        <v>240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K7" t="s">
        <v>484</v>
      </c>
      <c r="L7">
        <v>51</v>
      </c>
      <c r="M7">
        <v>417</v>
      </c>
      <c r="N7">
        <v>8.28763226014234</v>
      </c>
      <c r="O7">
        <v>63.042480301473098</v>
      </c>
      <c r="P7">
        <v>8.1702863206242</v>
      </c>
      <c r="Q7">
        <v>3.3388135199916902</v>
      </c>
      <c r="R7">
        <v>0.84917639587141602</v>
      </c>
    </row>
    <row r="8" spans="1:18" x14ac:dyDescent="0.25">
      <c r="A8" t="s">
        <v>135</v>
      </c>
      <c r="B8" s="1">
        <v>0</v>
      </c>
      <c r="C8" s="1">
        <v>1</v>
      </c>
      <c r="D8" s="1">
        <v>2</v>
      </c>
      <c r="E8" s="1">
        <v>0</v>
      </c>
      <c r="F8" s="1">
        <v>0</v>
      </c>
      <c r="G8" s="1">
        <v>0</v>
      </c>
      <c r="H8" s="1">
        <v>0</v>
      </c>
    </row>
    <row r="9" spans="1:18" x14ac:dyDescent="0.25">
      <c r="A9" t="s">
        <v>40</v>
      </c>
      <c r="B9" s="1">
        <v>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</row>
    <row r="10" spans="1:18" x14ac:dyDescent="0.25">
      <c r="A10" t="s">
        <v>188</v>
      </c>
      <c r="B10" s="1">
        <v>0</v>
      </c>
      <c r="C10" s="1">
        <v>0</v>
      </c>
      <c r="D10" s="1">
        <v>1</v>
      </c>
      <c r="E10" s="1">
        <v>0</v>
      </c>
      <c r="F10" s="1">
        <v>0</v>
      </c>
      <c r="G10" s="1">
        <v>0</v>
      </c>
      <c r="H10" s="1">
        <v>0</v>
      </c>
    </row>
    <row r="11" spans="1:18" x14ac:dyDescent="0.25">
      <c r="A11" t="s">
        <v>136</v>
      </c>
      <c r="B11" s="1">
        <v>0</v>
      </c>
      <c r="C11" s="1">
        <v>1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</row>
    <row r="12" spans="1:18" x14ac:dyDescent="0.25">
      <c r="A12" t="s">
        <v>264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</row>
    <row r="13" spans="1:18" x14ac:dyDescent="0.25">
      <c r="A13" t="s">
        <v>103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</row>
    <row r="14" spans="1:18" x14ac:dyDescent="0.25">
      <c r="A14" t="s">
        <v>388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</row>
    <row r="15" spans="1:18" x14ac:dyDescent="0.25">
      <c r="A15" t="s">
        <v>34</v>
      </c>
      <c r="B15" s="1">
        <v>1</v>
      </c>
      <c r="C15" s="1">
        <v>0</v>
      </c>
      <c r="D15" s="1">
        <v>24</v>
      </c>
      <c r="E15" s="1">
        <v>0</v>
      </c>
      <c r="F15" s="1">
        <v>0</v>
      </c>
      <c r="G15" s="1">
        <v>0</v>
      </c>
      <c r="H15" s="1">
        <v>0</v>
      </c>
    </row>
    <row r="16" spans="1:18" x14ac:dyDescent="0.25">
      <c r="A16" t="s">
        <v>167</v>
      </c>
      <c r="B16" s="1">
        <v>0</v>
      </c>
      <c r="C16" s="1">
        <v>0</v>
      </c>
      <c r="D16" s="1">
        <v>1</v>
      </c>
      <c r="E16" s="1">
        <v>22</v>
      </c>
      <c r="F16" s="1">
        <v>0</v>
      </c>
      <c r="G16" s="1">
        <v>0</v>
      </c>
      <c r="H16" s="1">
        <v>0</v>
      </c>
    </row>
    <row r="17" spans="1:8" x14ac:dyDescent="0.25">
      <c r="A17" t="s">
        <v>428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</row>
    <row r="18" spans="1:8" x14ac:dyDescent="0.25">
      <c r="A18" t="s">
        <v>137</v>
      </c>
      <c r="B18" s="1">
        <v>0</v>
      </c>
      <c r="C18" s="1">
        <v>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</row>
    <row r="19" spans="1:8" x14ac:dyDescent="0.25">
      <c r="A19" t="s">
        <v>47</v>
      </c>
      <c r="B19" s="1">
        <v>0</v>
      </c>
      <c r="C19" s="1">
        <v>1</v>
      </c>
      <c r="D19" s="1">
        <v>9</v>
      </c>
      <c r="E19" s="1">
        <v>10</v>
      </c>
      <c r="F19" s="1">
        <v>0</v>
      </c>
      <c r="G19" s="1">
        <v>0</v>
      </c>
      <c r="H19" s="1">
        <v>0</v>
      </c>
    </row>
    <row r="20" spans="1:8" x14ac:dyDescent="0.25">
      <c r="A20" t="s">
        <v>73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</row>
    <row r="21" spans="1:8" x14ac:dyDescent="0.25">
      <c r="A21" t="s">
        <v>419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</row>
    <row r="22" spans="1:8" x14ac:dyDescent="0.25">
      <c r="A22" t="s">
        <v>220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</row>
    <row r="23" spans="1:8" x14ac:dyDescent="0.25">
      <c r="A23" t="s">
        <v>274</v>
      </c>
      <c r="B23" s="1">
        <v>0</v>
      </c>
      <c r="C23" s="1">
        <v>0</v>
      </c>
      <c r="D23" s="1">
        <v>0</v>
      </c>
      <c r="E23" s="1">
        <v>1</v>
      </c>
      <c r="F23" s="1">
        <v>0</v>
      </c>
      <c r="G23" s="1">
        <v>0</v>
      </c>
      <c r="H23" s="1">
        <v>0</v>
      </c>
    </row>
    <row r="24" spans="1:8" x14ac:dyDescent="0.25">
      <c r="A24" t="s">
        <v>121</v>
      </c>
      <c r="B24" s="1">
        <v>0</v>
      </c>
      <c r="C24" s="1">
        <v>6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</row>
    <row r="25" spans="1:8" x14ac:dyDescent="0.25">
      <c r="A25" t="s">
        <v>164</v>
      </c>
      <c r="B25" s="1">
        <v>0</v>
      </c>
      <c r="C25" s="1">
        <v>0</v>
      </c>
      <c r="D25" s="1">
        <v>0</v>
      </c>
      <c r="E25" s="1">
        <v>2</v>
      </c>
      <c r="F25" s="1">
        <v>0</v>
      </c>
      <c r="G25" s="1">
        <v>0</v>
      </c>
      <c r="H25" s="1">
        <v>0</v>
      </c>
    </row>
    <row r="26" spans="1:8" x14ac:dyDescent="0.25">
      <c r="A26" t="s">
        <v>60</v>
      </c>
      <c r="B26" s="1">
        <v>0</v>
      </c>
      <c r="C26" s="1">
        <v>5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</row>
    <row r="27" spans="1:8" x14ac:dyDescent="0.25">
      <c r="A27" t="s">
        <v>217</v>
      </c>
      <c r="B27" s="1">
        <v>0</v>
      </c>
      <c r="C27" s="1">
        <v>0</v>
      </c>
      <c r="D27" s="1">
        <v>0</v>
      </c>
      <c r="E27" s="1">
        <v>4</v>
      </c>
      <c r="F27" s="1">
        <v>0</v>
      </c>
      <c r="G27" s="1">
        <v>0</v>
      </c>
      <c r="H27" s="1">
        <v>0</v>
      </c>
    </row>
    <row r="28" spans="1:8" x14ac:dyDescent="0.25">
      <c r="A28" t="s">
        <v>203</v>
      </c>
      <c r="B28" s="1">
        <v>0</v>
      </c>
      <c r="C28" s="1">
        <v>0</v>
      </c>
      <c r="D28" s="1">
        <v>1</v>
      </c>
      <c r="E28" s="1">
        <v>0</v>
      </c>
      <c r="F28" s="1">
        <v>0</v>
      </c>
      <c r="G28" s="1">
        <v>0</v>
      </c>
      <c r="H28" s="1">
        <v>0</v>
      </c>
    </row>
    <row r="29" spans="1:8" x14ac:dyDescent="0.25">
      <c r="A29" t="s">
        <v>180</v>
      </c>
      <c r="B29" s="1">
        <v>0</v>
      </c>
      <c r="C29" s="1">
        <v>0</v>
      </c>
      <c r="D29" s="1">
        <v>1</v>
      </c>
      <c r="E29" s="1">
        <v>0</v>
      </c>
      <c r="F29" s="1">
        <v>0</v>
      </c>
      <c r="G29" s="1">
        <v>0</v>
      </c>
      <c r="H29" s="1">
        <v>0</v>
      </c>
    </row>
    <row r="30" spans="1:8" x14ac:dyDescent="0.25">
      <c r="A30" t="s">
        <v>138</v>
      </c>
      <c r="B30" s="1">
        <v>0</v>
      </c>
      <c r="C30" s="1">
        <v>4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</row>
    <row r="31" spans="1:8" x14ac:dyDescent="0.25">
      <c r="A31" t="s">
        <v>104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</row>
    <row r="32" spans="1:8" x14ac:dyDescent="0.25">
      <c r="A32" t="s">
        <v>74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</row>
    <row r="33" spans="1:8" x14ac:dyDescent="0.25">
      <c r="A33" t="s">
        <v>229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</row>
    <row r="34" spans="1:8" x14ac:dyDescent="0.25">
      <c r="A34" t="s">
        <v>353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2</v>
      </c>
      <c r="H34" s="1">
        <v>0</v>
      </c>
    </row>
    <row r="35" spans="1:8" x14ac:dyDescent="0.25">
      <c r="A35" t="s">
        <v>374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</row>
    <row r="36" spans="1:8" x14ac:dyDescent="0.25">
      <c r="A36" t="s">
        <v>189</v>
      </c>
      <c r="B36" s="1">
        <v>0</v>
      </c>
      <c r="C36" s="1">
        <v>0</v>
      </c>
      <c r="D36" s="1">
        <v>2</v>
      </c>
      <c r="E36" s="1">
        <v>0</v>
      </c>
      <c r="F36" s="1">
        <v>0</v>
      </c>
      <c r="G36" s="1">
        <v>0</v>
      </c>
      <c r="H36" s="1">
        <v>0</v>
      </c>
    </row>
    <row r="37" spans="1:8" x14ac:dyDescent="0.25">
      <c r="A37" t="s">
        <v>345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</row>
    <row r="38" spans="1:8" x14ac:dyDescent="0.25">
      <c r="A38" t="s">
        <v>292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</row>
    <row r="39" spans="1:8" x14ac:dyDescent="0.25">
      <c r="A39" t="s">
        <v>163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</row>
    <row r="40" spans="1:8" x14ac:dyDescent="0.25">
      <c r="A40" t="s">
        <v>198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</row>
    <row r="41" spans="1:8" x14ac:dyDescent="0.25">
      <c r="A41" t="s">
        <v>7</v>
      </c>
      <c r="B41" s="1">
        <v>4</v>
      </c>
      <c r="C41" s="1">
        <v>0</v>
      </c>
      <c r="D41" s="1">
        <v>7</v>
      </c>
      <c r="E41" s="1">
        <v>0</v>
      </c>
      <c r="F41" s="1">
        <v>0</v>
      </c>
      <c r="G41" s="1">
        <v>0</v>
      </c>
      <c r="H41" s="1">
        <v>0</v>
      </c>
    </row>
    <row r="42" spans="1:8" x14ac:dyDescent="0.25">
      <c r="A42" t="s">
        <v>327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3</v>
      </c>
      <c r="H42" s="1">
        <v>0</v>
      </c>
    </row>
    <row r="43" spans="1:8" x14ac:dyDescent="0.25">
      <c r="A43" t="s">
        <v>181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</row>
    <row r="44" spans="1:8" x14ac:dyDescent="0.25">
      <c r="A44" t="s">
        <v>227</v>
      </c>
      <c r="B44" s="1">
        <v>0</v>
      </c>
      <c r="C44" s="1">
        <v>0</v>
      </c>
      <c r="D44" s="1">
        <v>0</v>
      </c>
      <c r="E44" s="1">
        <v>1</v>
      </c>
      <c r="F44" s="1">
        <v>0</v>
      </c>
      <c r="G44" s="1">
        <v>0</v>
      </c>
      <c r="H44" s="1">
        <v>0</v>
      </c>
    </row>
    <row r="45" spans="1:8" x14ac:dyDescent="0.25">
      <c r="A45" t="s">
        <v>429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</row>
    <row r="46" spans="1:8" x14ac:dyDescent="0.25">
      <c r="A46" t="s">
        <v>139</v>
      </c>
      <c r="B46" s="1">
        <v>0</v>
      </c>
      <c r="C46" s="1">
        <v>1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</row>
    <row r="47" spans="1:8" x14ac:dyDescent="0.25">
      <c r="A47" t="s">
        <v>320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7</v>
      </c>
      <c r="H47" s="1">
        <v>0</v>
      </c>
    </row>
    <row r="48" spans="1:8" x14ac:dyDescent="0.25">
      <c r="A48" t="s">
        <v>268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</row>
    <row r="49" spans="1:8" x14ac:dyDescent="0.25">
      <c r="A49" t="s">
        <v>68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</row>
    <row r="50" spans="1:8" x14ac:dyDescent="0.25">
      <c r="A50" t="s">
        <v>212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</row>
    <row r="51" spans="1:8" x14ac:dyDescent="0.25">
      <c r="A51" t="s">
        <v>230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</row>
    <row r="52" spans="1:8" x14ac:dyDescent="0.25">
      <c r="A52" t="s">
        <v>75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</row>
    <row r="53" spans="1:8" x14ac:dyDescent="0.25">
      <c r="A53" t="s">
        <v>157</v>
      </c>
      <c r="B53" s="1">
        <v>0</v>
      </c>
      <c r="C53" s="1">
        <v>0</v>
      </c>
      <c r="D53" s="1">
        <v>14</v>
      </c>
      <c r="E53" s="1">
        <v>0</v>
      </c>
      <c r="F53" s="1">
        <v>0</v>
      </c>
      <c r="G53" s="1">
        <v>0</v>
      </c>
      <c r="H53" s="1">
        <v>0</v>
      </c>
    </row>
    <row r="54" spans="1:8" x14ac:dyDescent="0.25">
      <c r="A54" t="s">
        <v>130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</row>
    <row r="55" spans="1:8" x14ac:dyDescent="0.25">
      <c r="A55" t="s">
        <v>36</v>
      </c>
      <c r="B55" s="1">
        <v>0</v>
      </c>
      <c r="C55" s="1">
        <v>4</v>
      </c>
      <c r="D55" s="1">
        <v>0</v>
      </c>
      <c r="E55" s="1">
        <v>6</v>
      </c>
      <c r="F55" s="1">
        <v>0</v>
      </c>
      <c r="G55" s="1">
        <v>0</v>
      </c>
      <c r="H55" s="1">
        <v>0</v>
      </c>
    </row>
    <row r="56" spans="1:8" x14ac:dyDescent="0.25">
      <c r="A56" t="s">
        <v>412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</row>
    <row r="57" spans="1:8" x14ac:dyDescent="0.25">
      <c r="A57" t="s">
        <v>50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</row>
    <row r="58" spans="1:8" x14ac:dyDescent="0.25">
      <c r="A58" t="s">
        <v>56</v>
      </c>
      <c r="B58" s="1">
        <v>0</v>
      </c>
      <c r="C58" s="1">
        <v>8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</row>
    <row r="59" spans="1:8" x14ac:dyDescent="0.25">
      <c r="A59" t="s">
        <v>122</v>
      </c>
      <c r="B59" s="1">
        <v>0</v>
      </c>
      <c r="C59" s="1">
        <v>1</v>
      </c>
      <c r="D59" s="1">
        <v>0</v>
      </c>
      <c r="E59" s="1">
        <v>0</v>
      </c>
      <c r="F59" s="1">
        <v>2</v>
      </c>
      <c r="G59" s="1">
        <v>0</v>
      </c>
      <c r="H59" s="1">
        <v>0</v>
      </c>
    </row>
    <row r="60" spans="1:8" x14ac:dyDescent="0.25">
      <c r="A60" t="s">
        <v>131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</row>
    <row r="61" spans="1:8" x14ac:dyDescent="0.25">
      <c r="A61" t="s">
        <v>337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</row>
    <row r="62" spans="1:8" x14ac:dyDescent="0.25">
      <c r="A62" t="s">
        <v>172</v>
      </c>
      <c r="B62" s="1">
        <v>0</v>
      </c>
      <c r="C62" s="1">
        <v>0</v>
      </c>
      <c r="D62" s="1">
        <v>4</v>
      </c>
      <c r="E62" s="1">
        <v>0</v>
      </c>
      <c r="F62" s="1">
        <v>0</v>
      </c>
      <c r="G62" s="1">
        <v>0</v>
      </c>
      <c r="H62" s="1">
        <v>0</v>
      </c>
    </row>
    <row r="63" spans="1:8" x14ac:dyDescent="0.25">
      <c r="A63" t="s">
        <v>293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</row>
    <row r="64" spans="1:8" x14ac:dyDescent="0.25">
      <c r="A64" t="s">
        <v>285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</row>
    <row r="65" spans="1:8" x14ac:dyDescent="0.25">
      <c r="A65" t="s">
        <v>306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16</v>
      </c>
      <c r="H65" s="1">
        <v>0</v>
      </c>
    </row>
    <row r="66" spans="1:8" x14ac:dyDescent="0.25">
      <c r="A66" t="s">
        <v>173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</row>
    <row r="67" spans="1:8" x14ac:dyDescent="0.25">
      <c r="A67" t="s">
        <v>256</v>
      </c>
      <c r="B67" s="1">
        <v>0</v>
      </c>
      <c r="C67" s="1">
        <v>0</v>
      </c>
      <c r="D67" s="1">
        <v>0</v>
      </c>
      <c r="E67" s="1">
        <v>6</v>
      </c>
      <c r="F67" s="1">
        <v>0</v>
      </c>
      <c r="G67" s="1">
        <v>0</v>
      </c>
      <c r="H67" s="1">
        <v>0</v>
      </c>
    </row>
    <row r="68" spans="1:8" x14ac:dyDescent="0.25">
      <c r="A68" t="s">
        <v>105</v>
      </c>
      <c r="B68" s="1">
        <v>0</v>
      </c>
      <c r="C68" s="1">
        <v>0</v>
      </c>
      <c r="D68" s="1">
        <v>0</v>
      </c>
      <c r="E68" s="1">
        <v>5</v>
      </c>
      <c r="F68" s="1">
        <v>0</v>
      </c>
      <c r="G68" s="1">
        <v>0</v>
      </c>
      <c r="H68" s="1">
        <v>0</v>
      </c>
    </row>
    <row r="69" spans="1:8" x14ac:dyDescent="0.25">
      <c r="A69" t="s">
        <v>176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</row>
    <row r="70" spans="1:8" x14ac:dyDescent="0.25">
      <c r="A70" t="s">
        <v>140</v>
      </c>
      <c r="B70" s="1">
        <v>0</v>
      </c>
      <c r="C70" s="1">
        <v>1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</row>
    <row r="71" spans="1:8" x14ac:dyDescent="0.25">
      <c r="A71" t="s">
        <v>430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</row>
    <row r="72" spans="1:8" x14ac:dyDescent="0.25">
      <c r="A72" t="s">
        <v>231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</row>
    <row r="73" spans="1:8" x14ac:dyDescent="0.25">
      <c r="A73" t="s">
        <v>404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</row>
    <row r="74" spans="1:8" x14ac:dyDescent="0.25">
      <c r="A74" t="s">
        <v>241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</row>
    <row r="75" spans="1:8" x14ac:dyDescent="0.25">
      <c r="A75" t="s">
        <v>276</v>
      </c>
      <c r="B75" s="1">
        <v>0</v>
      </c>
      <c r="C75" s="1">
        <v>0</v>
      </c>
      <c r="D75" s="1">
        <v>0</v>
      </c>
      <c r="E75" s="1">
        <v>0</v>
      </c>
      <c r="F75" s="1">
        <v>3</v>
      </c>
      <c r="G75" s="1">
        <v>0</v>
      </c>
      <c r="H75" s="1">
        <v>0</v>
      </c>
    </row>
    <row r="76" spans="1:8" x14ac:dyDescent="0.25">
      <c r="A76" t="s">
        <v>342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</row>
    <row r="77" spans="1:8" x14ac:dyDescent="0.25">
      <c r="A77" t="s">
        <v>141</v>
      </c>
      <c r="B77" s="1">
        <v>0</v>
      </c>
      <c r="C77" s="1">
        <v>1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</row>
    <row r="78" spans="1:8" x14ac:dyDescent="0.25">
      <c r="A78" t="s">
        <v>142</v>
      </c>
      <c r="B78" s="1">
        <v>0</v>
      </c>
      <c r="C78" s="1">
        <v>1</v>
      </c>
      <c r="D78" s="1">
        <v>2</v>
      </c>
      <c r="E78" s="1">
        <v>0</v>
      </c>
      <c r="F78" s="1">
        <v>0</v>
      </c>
      <c r="G78" s="1">
        <v>0</v>
      </c>
      <c r="H78" s="1">
        <v>0</v>
      </c>
    </row>
    <row r="79" spans="1:8" x14ac:dyDescent="0.25">
      <c r="A79" t="s">
        <v>160</v>
      </c>
      <c r="B79" s="1">
        <v>0</v>
      </c>
      <c r="C79" s="1">
        <v>0</v>
      </c>
      <c r="D79" s="1">
        <v>1</v>
      </c>
      <c r="E79" s="1">
        <v>1</v>
      </c>
      <c r="F79" s="1">
        <v>0</v>
      </c>
      <c r="G79" s="1">
        <v>0</v>
      </c>
      <c r="H79" s="1">
        <v>0</v>
      </c>
    </row>
    <row r="80" spans="1:8" x14ac:dyDescent="0.25">
      <c r="A80" t="s">
        <v>319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</row>
    <row r="81" spans="1:8" x14ac:dyDescent="0.25">
      <c r="A81" t="s">
        <v>106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</row>
    <row r="82" spans="1:8" x14ac:dyDescent="0.25">
      <c r="A82" t="s">
        <v>13</v>
      </c>
      <c r="B82" s="1">
        <v>3</v>
      </c>
      <c r="C82" s="1">
        <v>0</v>
      </c>
      <c r="D82" s="1">
        <v>0</v>
      </c>
      <c r="E82" s="1">
        <v>3</v>
      </c>
      <c r="F82" s="1">
        <v>0</v>
      </c>
      <c r="G82" s="1">
        <v>0</v>
      </c>
      <c r="H82" s="1">
        <v>0</v>
      </c>
    </row>
    <row r="83" spans="1:8" x14ac:dyDescent="0.25">
      <c r="A83" t="s">
        <v>168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</row>
    <row r="84" spans="1:8" x14ac:dyDescent="0.25">
      <c r="A84" t="s">
        <v>346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</row>
    <row r="85" spans="1:8" x14ac:dyDescent="0.25">
      <c r="A85" t="s">
        <v>76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</row>
    <row r="86" spans="1:8" x14ac:dyDescent="0.25">
      <c r="A86" t="s">
        <v>305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61</v>
      </c>
      <c r="H86" s="1">
        <v>0</v>
      </c>
    </row>
    <row r="87" spans="1:8" x14ac:dyDescent="0.25">
      <c r="A87" t="s">
        <v>354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</row>
    <row r="88" spans="1:8" x14ac:dyDescent="0.25">
      <c r="A88" t="s">
        <v>347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6</v>
      </c>
      <c r="H88" s="1">
        <v>0</v>
      </c>
    </row>
    <row r="89" spans="1:8" x14ac:dyDescent="0.25">
      <c r="A89" t="s">
        <v>348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</row>
    <row r="90" spans="1:8" x14ac:dyDescent="0.25">
      <c r="A90" t="s">
        <v>77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</row>
    <row r="91" spans="1:8" x14ac:dyDescent="0.25">
      <c r="A91" t="s">
        <v>107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</row>
    <row r="92" spans="1:8" x14ac:dyDescent="0.25">
      <c r="A92" t="s">
        <v>63</v>
      </c>
      <c r="B92" s="1">
        <v>0</v>
      </c>
      <c r="C92" s="1">
        <v>6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</row>
    <row r="93" spans="1:8" x14ac:dyDescent="0.25">
      <c r="A93" t="s">
        <v>399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</row>
    <row r="94" spans="1:8" x14ac:dyDescent="0.25">
      <c r="A94" t="s">
        <v>174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</row>
    <row r="95" spans="1:8" x14ac:dyDescent="0.25">
      <c r="A95" t="s">
        <v>199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</row>
    <row r="96" spans="1:8" x14ac:dyDescent="0.25">
      <c r="A96" t="s">
        <v>0</v>
      </c>
      <c r="B96" s="1">
        <v>7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</row>
    <row r="97" spans="1:8" x14ac:dyDescent="0.25">
      <c r="A97" t="s">
        <v>112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</row>
    <row r="98" spans="1:8" x14ac:dyDescent="0.25">
      <c r="A98" t="s">
        <v>61</v>
      </c>
      <c r="B98" s="1">
        <v>0</v>
      </c>
      <c r="C98" s="1">
        <v>2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</row>
    <row r="99" spans="1:8" x14ac:dyDescent="0.25">
      <c r="A99" t="s">
        <v>265</v>
      </c>
      <c r="B99" s="1">
        <v>0</v>
      </c>
      <c r="C99" s="1">
        <v>0</v>
      </c>
      <c r="D99" s="1">
        <v>0</v>
      </c>
      <c r="E99" s="1">
        <v>2</v>
      </c>
      <c r="F99" s="1">
        <v>0</v>
      </c>
      <c r="G99" s="1">
        <v>0</v>
      </c>
      <c r="H99" s="1">
        <v>0</v>
      </c>
    </row>
    <row r="100" spans="1:8" x14ac:dyDescent="0.25">
      <c r="A100" t="s">
        <v>24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</row>
    <row r="101" spans="1:8" x14ac:dyDescent="0.25">
      <c r="A101" t="s">
        <v>78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</row>
    <row r="102" spans="1:8" x14ac:dyDescent="0.25">
      <c r="A102" t="s">
        <v>20</v>
      </c>
      <c r="B102" s="1">
        <v>3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</row>
    <row r="103" spans="1:8" x14ac:dyDescent="0.25">
      <c r="A103" t="s">
        <v>25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</row>
    <row r="104" spans="1:8" x14ac:dyDescent="0.25">
      <c r="A104" t="s">
        <v>37</v>
      </c>
      <c r="B104" s="1">
        <v>2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</row>
    <row r="105" spans="1:8" x14ac:dyDescent="0.25">
      <c r="A105" t="s">
        <v>49</v>
      </c>
      <c r="B105" s="1">
        <v>4</v>
      </c>
      <c r="C105" s="1">
        <v>2</v>
      </c>
      <c r="D105" s="1">
        <v>2</v>
      </c>
      <c r="E105" s="1">
        <v>0</v>
      </c>
      <c r="F105" s="1">
        <v>0</v>
      </c>
      <c r="G105" s="1">
        <v>0</v>
      </c>
      <c r="H105" s="1">
        <v>0</v>
      </c>
    </row>
    <row r="106" spans="1:8" x14ac:dyDescent="0.25">
      <c r="A106" t="s">
        <v>332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</row>
    <row r="107" spans="1:8" x14ac:dyDescent="0.25">
      <c r="A107" t="s">
        <v>321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10</v>
      </c>
      <c r="H107" s="1">
        <v>0</v>
      </c>
    </row>
    <row r="108" spans="1:8" x14ac:dyDescent="0.25">
      <c r="A108" t="s">
        <v>123</v>
      </c>
      <c r="B108" s="1">
        <v>0</v>
      </c>
      <c r="C108" s="1">
        <v>0</v>
      </c>
      <c r="D108" s="1">
        <v>0</v>
      </c>
      <c r="E108" s="1">
        <v>8</v>
      </c>
      <c r="F108" s="1">
        <v>0</v>
      </c>
      <c r="G108" s="1">
        <v>0</v>
      </c>
      <c r="H108" s="1">
        <v>0</v>
      </c>
    </row>
    <row r="109" spans="1:8" x14ac:dyDescent="0.25">
      <c r="A109" t="s">
        <v>143</v>
      </c>
      <c r="B109" s="1">
        <v>0</v>
      </c>
      <c r="C109" s="1">
        <v>2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</row>
    <row r="110" spans="1:8" x14ac:dyDescent="0.25">
      <c r="A110" t="s">
        <v>144</v>
      </c>
      <c r="B110" s="1">
        <v>0</v>
      </c>
      <c r="C110" s="1">
        <v>1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</row>
    <row r="111" spans="1:8" x14ac:dyDescent="0.25">
      <c r="A111" t="s">
        <v>413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</row>
    <row r="112" spans="1:8" x14ac:dyDescent="0.25">
      <c r="A112" t="s">
        <v>279</v>
      </c>
      <c r="B112" s="1">
        <v>0</v>
      </c>
      <c r="C112" s="1">
        <v>0</v>
      </c>
      <c r="D112" s="1">
        <v>0</v>
      </c>
      <c r="E112" s="1">
        <v>0</v>
      </c>
      <c r="F112" s="1">
        <v>2</v>
      </c>
      <c r="G112" s="1">
        <v>0</v>
      </c>
      <c r="H112" s="1">
        <v>0</v>
      </c>
    </row>
    <row r="113" spans="1:8" x14ac:dyDescent="0.25">
      <c r="A113" t="s">
        <v>200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</row>
    <row r="114" spans="1:8" x14ac:dyDescent="0.25">
      <c r="A114" t="s">
        <v>214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</row>
    <row r="115" spans="1:8" x14ac:dyDescent="0.25">
      <c r="A115" t="s">
        <v>124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</row>
    <row r="116" spans="1:8" x14ac:dyDescent="0.25">
      <c r="A116" t="s">
        <v>65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</row>
    <row r="117" spans="1:8" x14ac:dyDescent="0.25">
      <c r="A117" t="s">
        <v>340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</row>
    <row r="118" spans="1:8" x14ac:dyDescent="0.25">
      <c r="A118" t="s">
        <v>376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</row>
    <row r="119" spans="1:8" x14ac:dyDescent="0.25">
      <c r="A119" t="s">
        <v>169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</row>
    <row r="120" spans="1:8" x14ac:dyDescent="0.25">
      <c r="A120" t="s">
        <v>373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</row>
    <row r="121" spans="1:8" x14ac:dyDescent="0.25">
      <c r="A121" t="s">
        <v>324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4</v>
      </c>
      <c r="H121" s="1">
        <v>0</v>
      </c>
    </row>
    <row r="122" spans="1:8" x14ac:dyDescent="0.25">
      <c r="A122" t="s">
        <v>66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</row>
    <row r="123" spans="1:8" x14ac:dyDescent="0.25">
      <c r="A123" t="s">
        <v>79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</row>
    <row r="124" spans="1:8" x14ac:dyDescent="0.25">
      <c r="A124" t="s">
        <v>420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</row>
    <row r="125" spans="1:8" x14ac:dyDescent="0.25">
      <c r="A125" t="s">
        <v>165</v>
      </c>
      <c r="B125" s="1">
        <v>0</v>
      </c>
      <c r="C125" s="1">
        <v>0</v>
      </c>
      <c r="D125" s="1">
        <v>2</v>
      </c>
      <c r="E125" s="1">
        <v>0</v>
      </c>
      <c r="F125" s="1">
        <v>0</v>
      </c>
      <c r="G125" s="1">
        <v>0</v>
      </c>
      <c r="H125" s="1">
        <v>0</v>
      </c>
    </row>
    <row r="126" spans="1:8" x14ac:dyDescent="0.25">
      <c r="A126" t="s">
        <v>32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</row>
    <row r="127" spans="1:8" x14ac:dyDescent="0.25">
      <c r="A127" t="s">
        <v>269</v>
      </c>
      <c r="B127" s="1">
        <v>0</v>
      </c>
      <c r="C127" s="1">
        <v>0</v>
      </c>
      <c r="D127" s="1">
        <v>0</v>
      </c>
      <c r="E127" s="1">
        <v>1</v>
      </c>
      <c r="F127" s="1">
        <v>0</v>
      </c>
      <c r="G127" s="1">
        <v>0</v>
      </c>
      <c r="H127" s="1">
        <v>0</v>
      </c>
    </row>
    <row r="128" spans="1:8" x14ac:dyDescent="0.25">
      <c r="A128" t="s">
        <v>300</v>
      </c>
      <c r="B128" s="1">
        <v>0</v>
      </c>
      <c r="C128" s="1">
        <v>0</v>
      </c>
      <c r="D128" s="1">
        <v>0</v>
      </c>
      <c r="E128" s="1">
        <v>0</v>
      </c>
      <c r="F128" s="1">
        <v>1</v>
      </c>
      <c r="G128" s="1">
        <v>8</v>
      </c>
      <c r="H128" s="1">
        <v>0</v>
      </c>
    </row>
    <row r="129" spans="1:8" x14ac:dyDescent="0.25">
      <c r="A129" t="s">
        <v>52</v>
      </c>
      <c r="B129" s="1">
        <v>7</v>
      </c>
      <c r="C129" s="1">
        <v>0</v>
      </c>
      <c r="D129" s="1">
        <v>2</v>
      </c>
      <c r="E129" s="1">
        <v>0</v>
      </c>
      <c r="F129" s="1">
        <v>0</v>
      </c>
      <c r="G129" s="1">
        <v>0</v>
      </c>
      <c r="H129" s="1">
        <v>0</v>
      </c>
    </row>
    <row r="130" spans="1:8" x14ac:dyDescent="0.25">
      <c r="A130" t="s">
        <v>414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</row>
    <row r="131" spans="1:8" x14ac:dyDescent="0.25">
      <c r="A131" t="s">
        <v>177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</row>
    <row r="132" spans="1:8" x14ac:dyDescent="0.25">
      <c r="A132" t="s">
        <v>380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</row>
    <row r="133" spans="1:8" x14ac:dyDescent="0.25">
      <c r="A133" t="s">
        <v>383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</row>
    <row r="134" spans="1:8" x14ac:dyDescent="0.25">
      <c r="A134" t="s">
        <v>290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8</v>
      </c>
      <c r="H134" s="1">
        <v>0</v>
      </c>
    </row>
    <row r="135" spans="1:8" x14ac:dyDescent="0.25">
      <c r="A135" t="s">
        <v>145</v>
      </c>
      <c r="B135" s="1">
        <v>0</v>
      </c>
      <c r="C135" s="1">
        <v>1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</row>
    <row r="136" spans="1:8" x14ac:dyDescent="0.25">
      <c r="A136" t="s">
        <v>270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</row>
    <row r="137" spans="1:8" x14ac:dyDescent="0.25">
      <c r="A137" t="s">
        <v>55</v>
      </c>
      <c r="B137" s="1">
        <v>0</v>
      </c>
      <c r="C137" s="1">
        <v>6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</row>
    <row r="138" spans="1:8" x14ac:dyDescent="0.25">
      <c r="A138" t="s">
        <v>113</v>
      </c>
      <c r="B138" s="1">
        <v>0</v>
      </c>
      <c r="C138" s="1">
        <v>1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</row>
    <row r="139" spans="1:8" x14ac:dyDescent="0.25">
      <c r="A139" t="s">
        <v>225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</row>
    <row r="140" spans="1:8" x14ac:dyDescent="0.25">
      <c r="A140" t="s">
        <v>80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</row>
    <row r="141" spans="1:8" x14ac:dyDescent="0.25">
      <c r="A141" t="s">
        <v>355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</row>
    <row r="142" spans="1:8" x14ac:dyDescent="0.25">
      <c r="A142" t="s">
        <v>81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</row>
    <row r="143" spans="1:8" x14ac:dyDescent="0.25">
      <c r="A143" t="s">
        <v>242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</row>
    <row r="144" spans="1:8" x14ac:dyDescent="0.25">
      <c r="A144" t="s">
        <v>415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</row>
    <row r="145" spans="1:8" x14ac:dyDescent="0.25">
      <c r="A145" t="s">
        <v>307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24</v>
      </c>
      <c r="H145" s="1">
        <v>0</v>
      </c>
    </row>
    <row r="146" spans="1:8" x14ac:dyDescent="0.25">
      <c r="A146" t="s">
        <v>315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4</v>
      </c>
      <c r="H146" s="1">
        <v>0</v>
      </c>
    </row>
    <row r="147" spans="1:8" x14ac:dyDescent="0.25">
      <c r="A147" t="s">
        <v>299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7</v>
      </c>
      <c r="H147" s="1">
        <v>0</v>
      </c>
    </row>
    <row r="148" spans="1:8" x14ac:dyDescent="0.25">
      <c r="A148" t="s">
        <v>286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</row>
    <row r="149" spans="1:8" x14ac:dyDescent="0.25">
      <c r="A149" t="s">
        <v>369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2</v>
      </c>
      <c r="H149" s="1">
        <v>0</v>
      </c>
    </row>
    <row r="150" spans="1:8" x14ac:dyDescent="0.25">
      <c r="A150" t="s">
        <v>5</v>
      </c>
      <c r="B150" s="1">
        <v>10</v>
      </c>
      <c r="C150" s="1">
        <v>0</v>
      </c>
      <c r="D150" s="1">
        <v>33</v>
      </c>
      <c r="E150" s="1">
        <v>0</v>
      </c>
      <c r="F150" s="1">
        <v>0</v>
      </c>
      <c r="G150" s="1">
        <v>0</v>
      </c>
      <c r="H150" s="1">
        <v>0</v>
      </c>
    </row>
    <row r="151" spans="1:8" x14ac:dyDescent="0.25">
      <c r="A151" t="s">
        <v>190</v>
      </c>
      <c r="B151" s="1">
        <v>0</v>
      </c>
      <c r="C151" s="1">
        <v>0</v>
      </c>
      <c r="D151" s="1">
        <v>4</v>
      </c>
      <c r="E151" s="1">
        <v>3</v>
      </c>
      <c r="F151" s="1">
        <v>0</v>
      </c>
      <c r="G151" s="1">
        <v>0</v>
      </c>
      <c r="H151" s="1">
        <v>0</v>
      </c>
    </row>
    <row r="152" spans="1:8" x14ac:dyDescent="0.25">
      <c r="A152" t="s">
        <v>310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28</v>
      </c>
      <c r="H152" s="1">
        <v>0</v>
      </c>
    </row>
    <row r="153" spans="1:8" x14ac:dyDescent="0.25">
      <c r="A153" t="s">
        <v>191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2</v>
      </c>
      <c r="H153" s="1">
        <v>0</v>
      </c>
    </row>
    <row r="154" spans="1:8" x14ac:dyDescent="0.25">
      <c r="A154" t="s">
        <v>46</v>
      </c>
      <c r="B154" s="1">
        <v>4</v>
      </c>
      <c r="C154" s="1">
        <v>0</v>
      </c>
      <c r="D154" s="1">
        <v>21</v>
      </c>
      <c r="E154" s="1">
        <v>15</v>
      </c>
      <c r="F154" s="1">
        <v>0</v>
      </c>
      <c r="G154" s="1">
        <v>0</v>
      </c>
      <c r="H154" s="1">
        <v>0</v>
      </c>
    </row>
    <row r="155" spans="1:8" x14ac:dyDescent="0.25">
      <c r="A155" t="s">
        <v>397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</row>
    <row r="156" spans="1:8" x14ac:dyDescent="0.25">
      <c r="A156" t="s">
        <v>336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3</v>
      </c>
      <c r="H156" s="1">
        <v>0</v>
      </c>
    </row>
    <row r="157" spans="1:8" x14ac:dyDescent="0.25">
      <c r="A157" t="s">
        <v>232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</row>
    <row r="158" spans="1:8" x14ac:dyDescent="0.25">
      <c r="A158" t="s">
        <v>394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</row>
    <row r="159" spans="1:8" x14ac:dyDescent="0.25">
      <c r="A159" t="s">
        <v>405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</row>
    <row r="160" spans="1:8" x14ac:dyDescent="0.25">
      <c r="A160" t="s">
        <v>216</v>
      </c>
      <c r="B160" s="1">
        <v>0</v>
      </c>
      <c r="C160" s="1">
        <v>0</v>
      </c>
      <c r="D160" s="1">
        <v>0</v>
      </c>
      <c r="E160" s="1">
        <v>8</v>
      </c>
      <c r="F160" s="1">
        <v>0</v>
      </c>
      <c r="G160" s="1">
        <v>14</v>
      </c>
      <c r="H160" s="1">
        <v>0</v>
      </c>
    </row>
    <row r="161" spans="1:8" x14ac:dyDescent="0.25">
      <c r="A161" t="s">
        <v>42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</row>
    <row r="162" spans="1:8" x14ac:dyDescent="0.25">
      <c r="A162" t="s">
        <v>344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</row>
    <row r="163" spans="1:8" x14ac:dyDescent="0.25">
      <c r="A163" t="s">
        <v>114</v>
      </c>
      <c r="B163" s="1">
        <v>0</v>
      </c>
      <c r="C163" s="1">
        <v>1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</row>
    <row r="164" spans="1:8" x14ac:dyDescent="0.25">
      <c r="A164" t="s">
        <v>416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</row>
    <row r="165" spans="1:8" x14ac:dyDescent="0.25">
      <c r="A165" t="s">
        <v>82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</row>
    <row r="166" spans="1:8" x14ac:dyDescent="0.25">
      <c r="A166" t="s">
        <v>406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</row>
    <row r="167" spans="1:8" x14ac:dyDescent="0.25">
      <c r="A167" t="s">
        <v>304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21</v>
      </c>
      <c r="H167" s="1">
        <v>0</v>
      </c>
    </row>
    <row r="168" spans="1:8" x14ac:dyDescent="0.25">
      <c r="A168" t="s">
        <v>2</v>
      </c>
      <c r="B168" s="1">
        <v>30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</row>
    <row r="169" spans="1:8" x14ac:dyDescent="0.25">
      <c r="A169" t="s">
        <v>421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</row>
    <row r="170" spans="1:8" x14ac:dyDescent="0.25">
      <c r="A170" t="s">
        <v>83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</row>
    <row r="171" spans="1:8" x14ac:dyDescent="0.25">
      <c r="A171" t="s">
        <v>281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</row>
    <row r="172" spans="1:8" x14ac:dyDescent="0.25">
      <c r="A172" t="s">
        <v>58</v>
      </c>
      <c r="B172" s="1">
        <v>0</v>
      </c>
      <c r="C172" s="1">
        <v>1</v>
      </c>
      <c r="D172" s="1">
        <v>4</v>
      </c>
      <c r="E172" s="1">
        <v>1</v>
      </c>
      <c r="F172" s="1">
        <v>0</v>
      </c>
      <c r="G172" s="1">
        <v>0</v>
      </c>
      <c r="H172" s="1">
        <v>0</v>
      </c>
    </row>
    <row r="173" spans="1:8" x14ac:dyDescent="0.25">
      <c r="A173" t="s">
        <v>64</v>
      </c>
      <c r="B173" s="1">
        <v>0</v>
      </c>
      <c r="C173" s="1">
        <v>4</v>
      </c>
      <c r="D173" s="1">
        <v>0</v>
      </c>
      <c r="E173" s="1">
        <v>17</v>
      </c>
      <c r="F173" s="1">
        <v>0</v>
      </c>
      <c r="G173" s="1">
        <v>0</v>
      </c>
      <c r="H173" s="1">
        <v>0</v>
      </c>
    </row>
    <row r="174" spans="1:8" x14ac:dyDescent="0.25">
      <c r="A174" t="s">
        <v>12</v>
      </c>
      <c r="B174" s="1">
        <v>15</v>
      </c>
      <c r="C174" s="1">
        <v>1</v>
      </c>
      <c r="D174" s="1">
        <v>72</v>
      </c>
      <c r="E174" s="1">
        <v>0</v>
      </c>
      <c r="F174" s="1">
        <v>0</v>
      </c>
      <c r="G174" s="1">
        <v>0</v>
      </c>
      <c r="H174" s="1">
        <v>0</v>
      </c>
    </row>
    <row r="175" spans="1:8" x14ac:dyDescent="0.25">
      <c r="A175" t="s">
        <v>182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</row>
    <row r="176" spans="1:8" x14ac:dyDescent="0.25">
      <c r="A176" t="s">
        <v>301</v>
      </c>
      <c r="B176" s="1">
        <v>0</v>
      </c>
      <c r="C176" s="1">
        <v>0</v>
      </c>
      <c r="D176" s="1">
        <v>0</v>
      </c>
      <c r="E176" s="1">
        <v>0</v>
      </c>
      <c r="F176" s="1">
        <v>1</v>
      </c>
      <c r="G176" s="1">
        <v>26</v>
      </c>
      <c r="H176" s="1">
        <v>0</v>
      </c>
    </row>
    <row r="177" spans="1:8" x14ac:dyDescent="0.25">
      <c r="A177" t="s">
        <v>317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11</v>
      </c>
      <c r="H177" s="1">
        <v>0</v>
      </c>
    </row>
    <row r="178" spans="1:8" x14ac:dyDescent="0.25">
      <c r="A178" t="s">
        <v>387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</row>
    <row r="179" spans="1:8" x14ac:dyDescent="0.25">
      <c r="A179" t="s">
        <v>204</v>
      </c>
      <c r="B179" s="1">
        <v>0</v>
      </c>
      <c r="C179" s="1">
        <v>0</v>
      </c>
      <c r="D179" s="1">
        <v>1</v>
      </c>
      <c r="E179" s="1">
        <v>0</v>
      </c>
      <c r="F179" s="1">
        <v>0</v>
      </c>
      <c r="G179" s="1">
        <v>0</v>
      </c>
      <c r="H179" s="1">
        <v>0</v>
      </c>
    </row>
    <row r="180" spans="1:8" x14ac:dyDescent="0.25">
      <c r="A180" t="s">
        <v>243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</row>
    <row r="181" spans="1:8" x14ac:dyDescent="0.25">
      <c r="A181" t="s">
        <v>349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</row>
    <row r="182" spans="1:8" x14ac:dyDescent="0.25">
      <c r="A182" t="s">
        <v>48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</row>
    <row r="183" spans="1:8" x14ac:dyDescent="0.25">
      <c r="A183" t="s">
        <v>161</v>
      </c>
      <c r="B183" s="1">
        <v>0</v>
      </c>
      <c r="C183" s="1">
        <v>0</v>
      </c>
      <c r="D183" s="1">
        <v>2</v>
      </c>
      <c r="E183" s="1">
        <v>0</v>
      </c>
      <c r="F183" s="1">
        <v>0</v>
      </c>
      <c r="G183" s="1">
        <v>0</v>
      </c>
      <c r="H183" s="1">
        <v>0</v>
      </c>
    </row>
    <row r="184" spans="1:8" x14ac:dyDescent="0.25">
      <c r="A184" t="s">
        <v>178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</row>
    <row r="185" spans="1:8" x14ac:dyDescent="0.25">
      <c r="A185" t="s">
        <v>407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</row>
    <row r="186" spans="1:8" x14ac:dyDescent="0.25">
      <c r="A186" t="s">
        <v>417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</row>
    <row r="187" spans="1:8" x14ac:dyDescent="0.25">
      <c r="A187" t="s">
        <v>132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</row>
    <row r="188" spans="1:8" x14ac:dyDescent="0.25">
      <c r="A188" t="s">
        <v>208</v>
      </c>
      <c r="B188" s="1">
        <v>0</v>
      </c>
      <c r="C188" s="1">
        <v>0</v>
      </c>
      <c r="D188" s="1">
        <v>0</v>
      </c>
      <c r="E188" s="1">
        <v>18</v>
      </c>
      <c r="F188" s="1">
        <v>0</v>
      </c>
      <c r="G188" s="1">
        <v>0</v>
      </c>
      <c r="H188" s="1">
        <v>0</v>
      </c>
    </row>
    <row r="189" spans="1:8" x14ac:dyDescent="0.25">
      <c r="A189" t="s">
        <v>33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</row>
    <row r="190" spans="1:8" x14ac:dyDescent="0.25">
      <c r="A190" t="s">
        <v>257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</row>
    <row r="191" spans="1:8" x14ac:dyDescent="0.25">
      <c r="A191" t="s">
        <v>183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</row>
    <row r="192" spans="1:8" x14ac:dyDescent="0.25">
      <c r="A192" t="s">
        <v>201</v>
      </c>
      <c r="B192" s="1">
        <v>0</v>
      </c>
      <c r="C192" s="1">
        <v>0</v>
      </c>
      <c r="D192" s="1">
        <v>1</v>
      </c>
      <c r="E192" s="1">
        <v>0</v>
      </c>
      <c r="F192" s="1">
        <v>0</v>
      </c>
      <c r="G192" s="1">
        <v>0</v>
      </c>
      <c r="H192" s="1">
        <v>0</v>
      </c>
    </row>
    <row r="193" spans="1:8" x14ac:dyDescent="0.25">
      <c r="A193" t="s">
        <v>356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</row>
    <row r="194" spans="1:8" x14ac:dyDescent="0.25">
      <c r="A194" t="s">
        <v>115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</row>
    <row r="195" spans="1:8" x14ac:dyDescent="0.25">
      <c r="A195" t="s">
        <v>84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</row>
    <row r="196" spans="1:8" x14ac:dyDescent="0.25">
      <c r="A196" t="s">
        <v>431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</row>
    <row r="197" spans="1:8" x14ac:dyDescent="0.25">
      <c r="A197" t="s">
        <v>343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</row>
    <row r="198" spans="1:8" x14ac:dyDescent="0.25">
      <c r="A198" t="s">
        <v>357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</row>
    <row r="199" spans="1:8" x14ac:dyDescent="0.25">
      <c r="A199" t="s">
        <v>422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</row>
    <row r="200" spans="1:8" x14ac:dyDescent="0.25">
      <c r="A200" t="s">
        <v>133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</row>
    <row r="201" spans="1:8" x14ac:dyDescent="0.25">
      <c r="A201" t="s">
        <v>85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</row>
    <row r="202" spans="1:8" x14ac:dyDescent="0.25">
      <c r="A202" t="s">
        <v>116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</row>
    <row r="203" spans="1:8" x14ac:dyDescent="0.25">
      <c r="A203" t="s">
        <v>86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</row>
    <row r="204" spans="1:8" x14ac:dyDescent="0.25">
      <c r="A204" t="s">
        <v>233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</row>
    <row r="205" spans="1:8" x14ac:dyDescent="0.25">
      <c r="A205" t="s">
        <v>244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</row>
    <row r="206" spans="1:8" x14ac:dyDescent="0.25">
      <c r="A206" t="s">
        <v>245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</row>
    <row r="207" spans="1:8" x14ac:dyDescent="0.25">
      <c r="A207" t="s">
        <v>266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</row>
    <row r="208" spans="1:8" x14ac:dyDescent="0.25">
      <c r="A208" t="s">
        <v>117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</row>
    <row r="209" spans="1:8" x14ac:dyDescent="0.25">
      <c r="A209" t="s">
        <v>246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</row>
    <row r="210" spans="1:8" x14ac:dyDescent="0.25">
      <c r="A210" t="s">
        <v>247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</row>
    <row r="211" spans="1:8" x14ac:dyDescent="0.25">
      <c r="A211" t="s">
        <v>248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</row>
    <row r="212" spans="1:8" x14ac:dyDescent="0.25">
      <c r="A212" t="s">
        <v>249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</row>
    <row r="213" spans="1:8" x14ac:dyDescent="0.25">
      <c r="A213" t="s">
        <v>250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</row>
    <row r="214" spans="1:8" x14ac:dyDescent="0.25">
      <c r="A214" t="s">
        <v>251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</row>
    <row r="215" spans="1:8" x14ac:dyDescent="0.25">
      <c r="A215" t="s">
        <v>252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</row>
    <row r="216" spans="1:8" x14ac:dyDescent="0.25">
      <c r="A216" t="s">
        <v>38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</row>
    <row r="217" spans="1:8" x14ac:dyDescent="0.25">
      <c r="A217" t="s">
        <v>87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</row>
    <row r="218" spans="1:8" x14ac:dyDescent="0.25">
      <c r="A218" t="s">
        <v>258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</row>
    <row r="219" spans="1:8" x14ac:dyDescent="0.25">
      <c r="A219" t="s">
        <v>370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</row>
    <row r="220" spans="1:8" x14ac:dyDescent="0.25">
      <c r="A220" t="s">
        <v>330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2</v>
      </c>
      <c r="H220" s="1">
        <v>0</v>
      </c>
    </row>
    <row r="221" spans="1:8" x14ac:dyDescent="0.25">
      <c r="A221" t="s">
        <v>381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</row>
    <row r="222" spans="1:8" x14ac:dyDescent="0.25">
      <c r="A222" t="s">
        <v>253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</row>
    <row r="223" spans="1:8" x14ac:dyDescent="0.25">
      <c r="A223" t="s">
        <v>398</v>
      </c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</row>
    <row r="224" spans="1:8" x14ac:dyDescent="0.25">
      <c r="A224" t="s">
        <v>400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</row>
    <row r="225" spans="1:8" x14ac:dyDescent="0.25">
      <c r="A225" t="s">
        <v>218</v>
      </c>
      <c r="B225" s="1">
        <v>0</v>
      </c>
      <c r="C225" s="1">
        <v>0</v>
      </c>
      <c r="D225" s="1">
        <v>0</v>
      </c>
      <c r="E225" s="1">
        <v>2</v>
      </c>
      <c r="F225" s="1">
        <v>0</v>
      </c>
      <c r="G225" s="1">
        <v>0</v>
      </c>
      <c r="H225" s="1">
        <v>0</v>
      </c>
    </row>
    <row r="226" spans="1:8" x14ac:dyDescent="0.25">
      <c r="A226" t="s">
        <v>226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</row>
    <row r="227" spans="1:8" x14ac:dyDescent="0.25">
      <c r="A227" t="s">
        <v>53</v>
      </c>
      <c r="B227" s="1">
        <v>2</v>
      </c>
      <c r="C227" s="1">
        <v>0</v>
      </c>
      <c r="D227" s="1">
        <v>7</v>
      </c>
      <c r="E227" s="1">
        <v>0</v>
      </c>
      <c r="F227" s="1">
        <v>0</v>
      </c>
      <c r="G227" s="1">
        <v>0</v>
      </c>
      <c r="H227" s="1">
        <v>0</v>
      </c>
    </row>
    <row r="228" spans="1:8" x14ac:dyDescent="0.25">
      <c r="A228" t="s">
        <v>408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</row>
    <row r="229" spans="1:8" x14ac:dyDescent="0.25">
      <c r="A229" t="s">
        <v>365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</row>
    <row r="230" spans="1:8" x14ac:dyDescent="0.25">
      <c r="A230" t="s">
        <v>259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</row>
    <row r="231" spans="1:8" x14ac:dyDescent="0.25">
      <c r="A231" t="s">
        <v>338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1</v>
      </c>
      <c r="H231" s="1">
        <v>0</v>
      </c>
    </row>
    <row r="232" spans="1:8" x14ac:dyDescent="0.25">
      <c r="A232" t="s">
        <v>271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</row>
    <row r="233" spans="1:8" x14ac:dyDescent="0.25">
      <c r="A233" t="s">
        <v>192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</row>
    <row r="234" spans="1:8" x14ac:dyDescent="0.25">
      <c r="A234" t="s">
        <v>162</v>
      </c>
      <c r="B234" s="1">
        <v>0</v>
      </c>
      <c r="C234" s="1">
        <v>0</v>
      </c>
      <c r="D234" s="1">
        <v>1</v>
      </c>
      <c r="E234" s="1">
        <v>0</v>
      </c>
      <c r="F234" s="1">
        <v>0</v>
      </c>
      <c r="G234" s="1">
        <v>0</v>
      </c>
      <c r="H234" s="1">
        <v>0</v>
      </c>
    </row>
    <row r="235" spans="1:8" x14ac:dyDescent="0.25">
      <c r="A235" t="s">
        <v>358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</row>
    <row r="236" spans="1:8" x14ac:dyDescent="0.25">
      <c r="A236" t="s">
        <v>275</v>
      </c>
      <c r="B236" s="1">
        <v>0</v>
      </c>
      <c r="C236" s="1">
        <v>0</v>
      </c>
      <c r="D236" s="1">
        <v>0</v>
      </c>
      <c r="E236" s="1">
        <v>4</v>
      </c>
      <c r="F236" s="1">
        <v>0</v>
      </c>
      <c r="G236" s="1">
        <v>0</v>
      </c>
      <c r="H236" s="1">
        <v>0</v>
      </c>
    </row>
    <row r="237" spans="1:8" x14ac:dyDescent="0.25">
      <c r="A237" t="s">
        <v>333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</row>
    <row r="238" spans="1:8" x14ac:dyDescent="0.25">
      <c r="A238" t="s">
        <v>134</v>
      </c>
      <c r="B238" s="1">
        <v>0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</row>
    <row r="239" spans="1:8" x14ac:dyDescent="0.25">
      <c r="A239" t="s">
        <v>308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20</v>
      </c>
      <c r="H239" s="1">
        <v>0</v>
      </c>
    </row>
    <row r="240" spans="1:8" x14ac:dyDescent="0.25">
      <c r="A240" t="s">
        <v>234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</row>
    <row r="241" spans="1:8" x14ac:dyDescent="0.25">
      <c r="A241" t="s">
        <v>62</v>
      </c>
      <c r="B241" s="1">
        <v>0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</row>
    <row r="242" spans="1:8" x14ac:dyDescent="0.25">
      <c r="A242" t="s">
        <v>1</v>
      </c>
      <c r="B242" s="1">
        <v>18</v>
      </c>
      <c r="C242" s="1">
        <v>47</v>
      </c>
      <c r="D242" s="1">
        <v>498</v>
      </c>
      <c r="E242" s="1">
        <v>108</v>
      </c>
      <c r="F242" s="1">
        <v>0</v>
      </c>
      <c r="G242" s="1">
        <v>0</v>
      </c>
      <c r="H242" s="1">
        <v>0</v>
      </c>
    </row>
    <row r="243" spans="1:8" x14ac:dyDescent="0.25">
      <c r="A243" t="s">
        <v>9</v>
      </c>
      <c r="B243" s="1">
        <v>2</v>
      </c>
      <c r="C243" s="1">
        <v>0</v>
      </c>
      <c r="D243" s="1">
        <v>0</v>
      </c>
      <c r="E243" s="1">
        <v>51</v>
      </c>
      <c r="F243" s="1">
        <v>0</v>
      </c>
      <c r="G243" s="1">
        <v>0</v>
      </c>
      <c r="H243" s="1">
        <v>0</v>
      </c>
    </row>
    <row r="244" spans="1:8" x14ac:dyDescent="0.25">
      <c r="A244" t="s">
        <v>318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v>3</v>
      </c>
      <c r="H244" s="1">
        <v>0</v>
      </c>
    </row>
    <row r="245" spans="1:8" x14ac:dyDescent="0.25">
      <c r="A245" t="s">
        <v>389</v>
      </c>
      <c r="B245" s="1">
        <v>0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</row>
    <row r="246" spans="1:8" x14ac:dyDescent="0.25">
      <c r="A246" t="s">
        <v>215</v>
      </c>
      <c r="B246" s="1">
        <v>0</v>
      </c>
      <c r="C246" s="1">
        <v>0</v>
      </c>
      <c r="D246" s="1">
        <v>0</v>
      </c>
      <c r="E246" s="1">
        <v>3</v>
      </c>
      <c r="F246" s="1">
        <v>0</v>
      </c>
      <c r="G246" s="1">
        <v>0</v>
      </c>
      <c r="H246" s="1">
        <v>0</v>
      </c>
    </row>
    <row r="247" spans="1:8" x14ac:dyDescent="0.25">
      <c r="A247" t="s">
        <v>328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</row>
    <row r="248" spans="1:8" x14ac:dyDescent="0.25">
      <c r="A248" t="s">
        <v>366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</row>
    <row r="249" spans="1:8" x14ac:dyDescent="0.25">
      <c r="A249" t="s">
        <v>316</v>
      </c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s="1">
        <v>4</v>
      </c>
      <c r="H249" s="1">
        <v>0</v>
      </c>
    </row>
    <row r="250" spans="1:8" x14ac:dyDescent="0.25">
      <c r="A250" t="s">
        <v>184</v>
      </c>
      <c r="B250" s="1">
        <v>0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</row>
    <row r="251" spans="1:8" x14ac:dyDescent="0.25">
      <c r="A251" t="s">
        <v>260</v>
      </c>
      <c r="B251" s="1">
        <v>0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</row>
    <row r="252" spans="1:8" x14ac:dyDescent="0.25">
      <c r="A252" t="s">
        <v>432</v>
      </c>
      <c r="B252" s="1">
        <v>0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</row>
    <row r="253" spans="1:8" x14ac:dyDescent="0.25">
      <c r="A253" t="s">
        <v>385</v>
      </c>
      <c r="B253" s="1">
        <v>0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</row>
    <row r="254" spans="1:8" x14ac:dyDescent="0.25">
      <c r="A254" t="s">
        <v>395</v>
      </c>
      <c r="B254" s="1">
        <v>0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</row>
    <row r="255" spans="1:8" x14ac:dyDescent="0.25">
      <c r="A255" t="s">
        <v>378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</row>
    <row r="256" spans="1:8" x14ac:dyDescent="0.25">
      <c r="A256" t="s">
        <v>311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v>1</v>
      </c>
      <c r="H256" s="1">
        <v>0</v>
      </c>
    </row>
    <row r="257" spans="1:8" x14ac:dyDescent="0.25">
      <c r="A257" t="s">
        <v>175</v>
      </c>
      <c r="B257" s="1">
        <v>0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</row>
    <row r="258" spans="1:8" x14ac:dyDescent="0.25">
      <c r="A258" t="s">
        <v>193</v>
      </c>
      <c r="B258" s="1">
        <v>0</v>
      </c>
      <c r="C258" s="1">
        <v>0</v>
      </c>
      <c r="D258" s="1">
        <v>1</v>
      </c>
      <c r="E258" s="1">
        <v>0</v>
      </c>
      <c r="F258" s="1">
        <v>0</v>
      </c>
      <c r="G258" s="1">
        <v>0</v>
      </c>
      <c r="H258" s="1">
        <v>0</v>
      </c>
    </row>
    <row r="259" spans="1:8" x14ac:dyDescent="0.25">
      <c r="A259" t="s">
        <v>359</v>
      </c>
      <c r="B259" s="1">
        <v>0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</row>
    <row r="260" spans="1:8" x14ac:dyDescent="0.25">
      <c r="A260" t="s">
        <v>125</v>
      </c>
      <c r="B260" s="1">
        <v>0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</row>
    <row r="261" spans="1:8" x14ac:dyDescent="0.25">
      <c r="A261" t="s">
        <v>294</v>
      </c>
      <c r="B261" s="1">
        <v>0</v>
      </c>
      <c r="C261" s="1">
        <v>0</v>
      </c>
      <c r="D261" s="1">
        <v>0</v>
      </c>
      <c r="E261" s="1">
        <v>0</v>
      </c>
      <c r="F261" s="1">
        <v>0</v>
      </c>
      <c r="G261" s="1">
        <v>1</v>
      </c>
      <c r="H261" s="1">
        <v>0</v>
      </c>
    </row>
    <row r="262" spans="1:8" x14ac:dyDescent="0.25">
      <c r="A262" t="s">
        <v>375</v>
      </c>
      <c r="B262" s="1">
        <v>0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</row>
    <row r="263" spans="1:8" x14ac:dyDescent="0.25">
      <c r="A263" t="s">
        <v>401</v>
      </c>
      <c r="B263" s="1">
        <v>0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</row>
    <row r="264" spans="1:8" x14ac:dyDescent="0.25">
      <c r="A264" t="s">
        <v>329</v>
      </c>
      <c r="B264" s="1">
        <v>0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</row>
    <row r="265" spans="1:8" x14ac:dyDescent="0.25">
      <c r="A265" t="s">
        <v>313</v>
      </c>
      <c r="B265" s="1">
        <v>0</v>
      </c>
      <c r="C265" s="1">
        <v>0</v>
      </c>
      <c r="D265" s="1">
        <v>0</v>
      </c>
      <c r="E265" s="1">
        <v>0</v>
      </c>
      <c r="F265" s="1">
        <v>0</v>
      </c>
      <c r="G265" s="1">
        <v>24</v>
      </c>
      <c r="H265" s="1">
        <v>0</v>
      </c>
    </row>
    <row r="266" spans="1:8" x14ac:dyDescent="0.25">
      <c r="A266" t="s">
        <v>108</v>
      </c>
      <c r="B266" s="1">
        <v>0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</row>
    <row r="267" spans="1:8" x14ac:dyDescent="0.25">
      <c r="A267" t="s">
        <v>70</v>
      </c>
      <c r="B267" s="1">
        <v>0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</row>
    <row r="268" spans="1:8" x14ac:dyDescent="0.25">
      <c r="A268" t="s">
        <v>295</v>
      </c>
      <c r="B268" s="1">
        <v>0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</row>
    <row r="269" spans="1:8" x14ac:dyDescent="0.25">
      <c r="A269" t="s">
        <v>287</v>
      </c>
      <c r="B269" s="1">
        <v>0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</row>
    <row r="270" spans="1:8" x14ac:dyDescent="0.25">
      <c r="A270" t="s">
        <v>146</v>
      </c>
      <c r="B270" s="1">
        <v>0</v>
      </c>
      <c r="C270" s="1">
        <v>1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</row>
    <row r="271" spans="1:8" x14ac:dyDescent="0.25">
      <c r="A271" t="s">
        <v>126</v>
      </c>
      <c r="B271" s="1">
        <v>0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</row>
    <row r="272" spans="1:8" x14ac:dyDescent="0.25">
      <c r="A272" t="s">
        <v>272</v>
      </c>
      <c r="B272" s="1">
        <v>0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</row>
    <row r="273" spans="1:8" x14ac:dyDescent="0.25">
      <c r="A273" t="s">
        <v>261</v>
      </c>
      <c r="B273" s="1">
        <v>0</v>
      </c>
      <c r="C273" s="1">
        <v>0</v>
      </c>
      <c r="D273" s="1">
        <v>0</v>
      </c>
      <c r="E273" s="1">
        <v>2</v>
      </c>
      <c r="F273" s="1">
        <v>0</v>
      </c>
      <c r="G273" s="1">
        <v>0</v>
      </c>
      <c r="H273" s="1">
        <v>0</v>
      </c>
    </row>
    <row r="274" spans="1:8" x14ac:dyDescent="0.25">
      <c r="A274" t="s">
        <v>371</v>
      </c>
      <c r="B274" s="1">
        <v>0</v>
      </c>
      <c r="C274" s="1">
        <v>0</v>
      </c>
      <c r="D274" s="1">
        <v>0</v>
      </c>
      <c r="E274" s="1">
        <v>0</v>
      </c>
      <c r="F274" s="1">
        <v>0</v>
      </c>
      <c r="G274" s="1">
        <v>1</v>
      </c>
      <c r="H274" s="1">
        <v>0</v>
      </c>
    </row>
    <row r="275" spans="1:8" x14ac:dyDescent="0.25">
      <c r="A275" t="s">
        <v>391</v>
      </c>
      <c r="B275" s="1">
        <v>0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</row>
    <row r="276" spans="1:8" x14ac:dyDescent="0.25">
      <c r="A276" t="s">
        <v>18</v>
      </c>
      <c r="B276" s="1">
        <v>0</v>
      </c>
      <c r="C276" s="1">
        <v>2</v>
      </c>
      <c r="D276" s="1">
        <v>3</v>
      </c>
      <c r="E276" s="1">
        <v>4</v>
      </c>
      <c r="F276" s="1">
        <v>0</v>
      </c>
      <c r="G276" s="1">
        <v>0</v>
      </c>
      <c r="H276" s="1">
        <v>0</v>
      </c>
    </row>
    <row r="277" spans="1:8" x14ac:dyDescent="0.25">
      <c r="A277" t="s">
        <v>209</v>
      </c>
      <c r="B277" s="1">
        <v>0</v>
      </c>
      <c r="C277" s="1">
        <v>0</v>
      </c>
      <c r="D277" s="1">
        <v>0</v>
      </c>
      <c r="E277" s="1">
        <v>10</v>
      </c>
      <c r="F277" s="1">
        <v>0</v>
      </c>
      <c r="G277" s="1">
        <v>0</v>
      </c>
      <c r="H277" s="1">
        <v>0</v>
      </c>
    </row>
    <row r="278" spans="1:8" x14ac:dyDescent="0.25">
      <c r="A278" t="s">
        <v>360</v>
      </c>
      <c r="B278" s="1">
        <v>0</v>
      </c>
      <c r="C278" s="1">
        <v>0</v>
      </c>
      <c r="D278" s="1">
        <v>0</v>
      </c>
      <c r="E278" s="1">
        <v>0</v>
      </c>
      <c r="F278" s="1">
        <v>0</v>
      </c>
      <c r="G278" s="1">
        <v>2</v>
      </c>
      <c r="H278" s="1">
        <v>0</v>
      </c>
    </row>
    <row r="279" spans="1:8" x14ac:dyDescent="0.25">
      <c r="A279" t="s">
        <v>16</v>
      </c>
      <c r="B279" s="1">
        <v>0</v>
      </c>
      <c r="C279" s="1">
        <v>0</v>
      </c>
      <c r="D279" s="1">
        <v>5</v>
      </c>
      <c r="E279" s="1">
        <v>0</v>
      </c>
      <c r="F279" s="1">
        <v>0</v>
      </c>
      <c r="G279" s="1">
        <v>0</v>
      </c>
      <c r="H279" s="1">
        <v>0</v>
      </c>
    </row>
    <row r="280" spans="1:8" x14ac:dyDescent="0.25">
      <c r="A280" t="s">
        <v>235</v>
      </c>
      <c r="B280" s="1">
        <v>0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</row>
    <row r="281" spans="1:8" x14ac:dyDescent="0.25">
      <c r="A281" t="s">
        <v>367</v>
      </c>
      <c r="B281" s="1">
        <v>0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</row>
    <row r="282" spans="1:8" x14ac:dyDescent="0.25">
      <c r="A282" t="s">
        <v>236</v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</row>
    <row r="283" spans="1:8" x14ac:dyDescent="0.25">
      <c r="A283" t="s">
        <v>254</v>
      </c>
      <c r="B283" s="1">
        <v>0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</row>
    <row r="284" spans="1:8" x14ac:dyDescent="0.25">
      <c r="A284" t="s">
        <v>296</v>
      </c>
      <c r="B284" s="1">
        <v>0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</row>
    <row r="285" spans="1:8" x14ac:dyDescent="0.25">
      <c r="A285" t="s">
        <v>210</v>
      </c>
      <c r="B285" s="1">
        <v>0</v>
      </c>
      <c r="C285" s="1">
        <v>0</v>
      </c>
      <c r="D285" s="1">
        <v>0</v>
      </c>
      <c r="E285" s="1">
        <v>5</v>
      </c>
      <c r="F285" s="1">
        <v>0</v>
      </c>
      <c r="G285" s="1">
        <v>0</v>
      </c>
      <c r="H285" s="1">
        <v>0</v>
      </c>
    </row>
    <row r="286" spans="1:8" x14ac:dyDescent="0.25">
      <c r="A286" t="s">
        <v>185</v>
      </c>
      <c r="B286" s="1">
        <v>0</v>
      </c>
      <c r="C286" s="1">
        <v>0</v>
      </c>
      <c r="D286" s="1">
        <v>2</v>
      </c>
      <c r="E286" s="1">
        <v>0</v>
      </c>
      <c r="F286" s="1">
        <v>0</v>
      </c>
      <c r="G286" s="1">
        <v>0</v>
      </c>
      <c r="H286" s="1">
        <v>0</v>
      </c>
    </row>
    <row r="287" spans="1:8" x14ac:dyDescent="0.25">
      <c r="A287" t="s">
        <v>423</v>
      </c>
      <c r="B287" s="1">
        <v>0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</row>
    <row r="288" spans="1:8" x14ac:dyDescent="0.25">
      <c r="A288" t="s">
        <v>109</v>
      </c>
      <c r="B288" s="1">
        <v>0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</row>
    <row r="289" spans="1:8" x14ac:dyDescent="0.25">
      <c r="A289" t="s">
        <v>424</v>
      </c>
      <c r="B289" s="1">
        <v>0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</row>
    <row r="290" spans="1:8" x14ac:dyDescent="0.25">
      <c r="A290" t="s">
        <v>147</v>
      </c>
      <c r="B290" s="1">
        <v>0</v>
      </c>
      <c r="C290" s="1">
        <v>1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</row>
    <row r="291" spans="1:8" x14ac:dyDescent="0.25">
      <c r="A291" t="s">
        <v>39</v>
      </c>
      <c r="B291" s="1">
        <v>0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</row>
    <row r="292" spans="1:8" x14ac:dyDescent="0.25">
      <c r="A292" t="s">
        <v>237</v>
      </c>
      <c r="B292" s="1">
        <v>0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</row>
    <row r="293" spans="1:8" x14ac:dyDescent="0.25">
      <c r="A293" t="s">
        <v>88</v>
      </c>
      <c r="B293" s="1">
        <v>0</v>
      </c>
      <c r="C293" s="1">
        <v>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</row>
    <row r="294" spans="1:8" x14ac:dyDescent="0.25">
      <c r="A294" t="s">
        <v>202</v>
      </c>
      <c r="B294" s="1">
        <v>0</v>
      </c>
      <c r="C294" s="1">
        <v>0</v>
      </c>
      <c r="D294" s="1">
        <v>1</v>
      </c>
      <c r="E294" s="1">
        <v>0</v>
      </c>
      <c r="F294" s="1">
        <v>0</v>
      </c>
      <c r="G294" s="1">
        <v>0</v>
      </c>
      <c r="H294" s="1">
        <v>0</v>
      </c>
    </row>
    <row r="295" spans="1:8" x14ac:dyDescent="0.25">
      <c r="A295" t="s">
        <v>219</v>
      </c>
      <c r="B295" s="1">
        <v>0</v>
      </c>
      <c r="C295" s="1">
        <v>0</v>
      </c>
      <c r="D295" s="1">
        <v>0</v>
      </c>
      <c r="E295" s="1">
        <v>4</v>
      </c>
      <c r="F295" s="1">
        <v>0</v>
      </c>
      <c r="G295" s="1">
        <v>0</v>
      </c>
      <c r="H295" s="1">
        <v>0</v>
      </c>
    </row>
    <row r="296" spans="1:8" x14ac:dyDescent="0.25">
      <c r="A296" t="s">
        <v>89</v>
      </c>
      <c r="B296" s="1">
        <v>0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</row>
    <row r="297" spans="1:8" x14ac:dyDescent="0.25">
      <c r="A297" t="s">
        <v>90</v>
      </c>
      <c r="B297" s="1">
        <v>0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</row>
    <row r="298" spans="1:8" x14ac:dyDescent="0.25">
      <c r="A298" t="s">
        <v>26</v>
      </c>
      <c r="B298" s="1">
        <v>0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</row>
    <row r="299" spans="1:8" x14ac:dyDescent="0.25">
      <c r="A299" t="s">
        <v>41</v>
      </c>
      <c r="B299" s="1">
        <v>1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</row>
    <row r="300" spans="1:8" x14ac:dyDescent="0.25">
      <c r="A300" t="s">
        <v>267</v>
      </c>
      <c r="B300" s="1">
        <v>0</v>
      </c>
      <c r="C300" s="1">
        <v>0</v>
      </c>
      <c r="D300" s="1">
        <v>0</v>
      </c>
      <c r="E300" s="1">
        <v>1</v>
      </c>
      <c r="F300" s="1">
        <v>0</v>
      </c>
      <c r="G300" s="1">
        <v>0</v>
      </c>
      <c r="H300" s="1">
        <v>0</v>
      </c>
    </row>
    <row r="301" spans="1:8" x14ac:dyDescent="0.25">
      <c r="A301" t="s">
        <v>221</v>
      </c>
      <c r="B301" s="1">
        <v>0</v>
      </c>
      <c r="C301" s="1">
        <v>0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</row>
    <row r="302" spans="1:8" x14ac:dyDescent="0.25">
      <c r="A302" t="s">
        <v>148</v>
      </c>
      <c r="B302" s="1">
        <v>0</v>
      </c>
      <c r="C302" s="1">
        <v>1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</row>
    <row r="303" spans="1:8" x14ac:dyDescent="0.25">
      <c r="A303" t="s">
        <v>110</v>
      </c>
      <c r="B303" s="1">
        <v>0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</row>
    <row r="304" spans="1:8" x14ac:dyDescent="0.25">
      <c r="A304" t="s">
        <v>27</v>
      </c>
      <c r="B304" s="1">
        <v>0</v>
      </c>
      <c r="C304" s="1">
        <v>0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</row>
    <row r="305" spans="1:8" x14ac:dyDescent="0.25">
      <c r="A305" t="s">
        <v>186</v>
      </c>
      <c r="B305" s="1">
        <v>0</v>
      </c>
      <c r="C305" s="1">
        <v>0</v>
      </c>
      <c r="D305" s="1">
        <v>1</v>
      </c>
      <c r="E305" s="1">
        <v>0</v>
      </c>
      <c r="F305" s="1">
        <v>0</v>
      </c>
      <c r="G305" s="1">
        <v>0</v>
      </c>
      <c r="H305" s="1">
        <v>0</v>
      </c>
    </row>
    <row r="306" spans="1:8" x14ac:dyDescent="0.25">
      <c r="A306" t="s">
        <v>14</v>
      </c>
      <c r="B306" s="1">
        <v>3</v>
      </c>
      <c r="C306" s="1">
        <v>1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</row>
    <row r="307" spans="1:8" x14ac:dyDescent="0.25">
      <c r="A307" t="s">
        <v>194</v>
      </c>
      <c r="B307" s="1">
        <v>0</v>
      </c>
      <c r="C307" s="1">
        <v>0</v>
      </c>
      <c r="D307" s="1">
        <v>3</v>
      </c>
      <c r="E307" s="1">
        <v>0</v>
      </c>
      <c r="F307" s="1">
        <v>0</v>
      </c>
      <c r="G307" s="1">
        <v>0</v>
      </c>
      <c r="H307" s="1">
        <v>0</v>
      </c>
    </row>
    <row r="308" spans="1:8" x14ac:dyDescent="0.25">
      <c r="A308" t="s">
        <v>45</v>
      </c>
      <c r="B308" s="1">
        <v>2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</row>
    <row r="309" spans="1:8" x14ac:dyDescent="0.25">
      <c r="A309" t="s">
        <v>8</v>
      </c>
      <c r="B309" s="1">
        <v>0</v>
      </c>
      <c r="C309" s="1">
        <v>0</v>
      </c>
      <c r="D309" s="1">
        <v>2</v>
      </c>
      <c r="E309" s="1">
        <v>0</v>
      </c>
      <c r="F309" s="1">
        <v>0</v>
      </c>
      <c r="G309" s="1">
        <v>0</v>
      </c>
      <c r="H309" s="1">
        <v>0</v>
      </c>
    </row>
    <row r="310" spans="1:8" x14ac:dyDescent="0.25">
      <c r="A310" t="s">
        <v>71</v>
      </c>
      <c r="B310" s="1">
        <v>0</v>
      </c>
      <c r="C310" s="1">
        <v>1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</row>
    <row r="311" spans="1:8" x14ac:dyDescent="0.25">
      <c r="A311" t="s">
        <v>91</v>
      </c>
      <c r="B311" s="1">
        <v>0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</row>
    <row r="312" spans="1:8" x14ac:dyDescent="0.25">
      <c r="A312" t="s">
        <v>72</v>
      </c>
      <c r="B312" s="1">
        <v>0</v>
      </c>
      <c r="C312" s="1">
        <v>1</v>
      </c>
      <c r="D312" s="1">
        <v>0</v>
      </c>
      <c r="E312" s="1">
        <v>18</v>
      </c>
      <c r="F312" s="1">
        <v>0</v>
      </c>
      <c r="G312" s="1">
        <v>0</v>
      </c>
      <c r="H312" s="1">
        <v>0</v>
      </c>
    </row>
    <row r="313" spans="1:8" x14ac:dyDescent="0.25">
      <c r="A313" t="s">
        <v>326</v>
      </c>
      <c r="B313" s="1">
        <v>0</v>
      </c>
      <c r="C313" s="1">
        <v>0</v>
      </c>
      <c r="D313" s="1">
        <v>0</v>
      </c>
      <c r="E313" s="1">
        <v>0</v>
      </c>
      <c r="F313" s="1">
        <v>0</v>
      </c>
      <c r="G313" s="1">
        <v>4</v>
      </c>
      <c r="H313" s="1">
        <v>0</v>
      </c>
    </row>
    <row r="314" spans="1:8" x14ac:dyDescent="0.25">
      <c r="A314" t="s">
        <v>361</v>
      </c>
      <c r="B314" s="1">
        <v>0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</row>
    <row r="315" spans="1:8" x14ac:dyDescent="0.25">
      <c r="A315" t="s">
        <v>288</v>
      </c>
      <c r="B315" s="1">
        <v>0</v>
      </c>
      <c r="C315" s="1">
        <v>0</v>
      </c>
      <c r="D315" s="1">
        <v>0</v>
      </c>
      <c r="E315" s="1">
        <v>0</v>
      </c>
      <c r="F315" s="1">
        <v>0</v>
      </c>
      <c r="G315" s="1">
        <v>1</v>
      </c>
      <c r="H315" s="1">
        <v>0</v>
      </c>
    </row>
    <row r="316" spans="1:8" x14ac:dyDescent="0.25">
      <c r="A316" t="s">
        <v>149</v>
      </c>
      <c r="B316" s="1">
        <v>0</v>
      </c>
      <c r="C316" s="1">
        <v>1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</row>
    <row r="317" spans="1:8" x14ac:dyDescent="0.25">
      <c r="A317" t="s">
        <v>170</v>
      </c>
      <c r="B317" s="1">
        <v>0</v>
      </c>
      <c r="C317" s="1">
        <v>0</v>
      </c>
      <c r="D317" s="1">
        <v>1</v>
      </c>
      <c r="E317" s="1">
        <v>0</v>
      </c>
      <c r="F317" s="1">
        <v>0</v>
      </c>
      <c r="G317" s="1">
        <v>0</v>
      </c>
      <c r="H317" s="1">
        <v>0</v>
      </c>
    </row>
    <row r="318" spans="1:8" x14ac:dyDescent="0.25">
      <c r="A318" t="s">
        <v>322</v>
      </c>
      <c r="B318" s="1">
        <v>0</v>
      </c>
      <c r="C318" s="1">
        <v>0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</row>
    <row r="319" spans="1:8" x14ac:dyDescent="0.25">
      <c r="A319" t="s">
        <v>280</v>
      </c>
      <c r="B319" s="1">
        <v>0</v>
      </c>
      <c r="C319" s="1">
        <v>0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</row>
    <row r="320" spans="1:8" x14ac:dyDescent="0.25">
      <c r="A320" t="s">
        <v>312</v>
      </c>
      <c r="B320" s="1">
        <v>0</v>
      </c>
      <c r="C320" s="1">
        <v>0</v>
      </c>
      <c r="D320" s="1">
        <v>0</v>
      </c>
      <c r="E320" s="1">
        <v>0</v>
      </c>
      <c r="F320" s="1">
        <v>0</v>
      </c>
      <c r="G320" s="1">
        <v>10</v>
      </c>
      <c r="H320" s="1">
        <v>0</v>
      </c>
    </row>
    <row r="321" spans="1:8" x14ac:dyDescent="0.25">
      <c r="A321" t="s">
        <v>150</v>
      </c>
      <c r="B321" s="1">
        <v>0</v>
      </c>
      <c r="C321" s="1">
        <v>1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</row>
    <row r="322" spans="1:8" x14ac:dyDescent="0.25">
      <c r="A322" t="s">
        <v>92</v>
      </c>
      <c r="B322" s="1">
        <v>0</v>
      </c>
      <c r="C322" s="1">
        <v>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</row>
    <row r="323" spans="1:8" x14ac:dyDescent="0.25">
      <c r="A323" t="s">
        <v>255</v>
      </c>
      <c r="B323" s="1">
        <v>0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</row>
    <row r="324" spans="1:8" x14ac:dyDescent="0.25">
      <c r="A324" t="s">
        <v>158</v>
      </c>
      <c r="B324" s="1">
        <v>0</v>
      </c>
      <c r="C324" s="1">
        <v>0</v>
      </c>
      <c r="D324" s="1">
        <v>9</v>
      </c>
      <c r="E324" s="1">
        <v>0</v>
      </c>
      <c r="F324" s="1">
        <v>0</v>
      </c>
      <c r="G324" s="1">
        <v>0</v>
      </c>
      <c r="H324" s="1">
        <v>0</v>
      </c>
    </row>
    <row r="325" spans="1:8" x14ac:dyDescent="0.25">
      <c r="A325" t="s">
        <v>205</v>
      </c>
      <c r="B325" s="1">
        <v>0</v>
      </c>
      <c r="C325" s="1">
        <v>0</v>
      </c>
      <c r="D325" s="1">
        <v>1</v>
      </c>
      <c r="E325" s="1">
        <v>0</v>
      </c>
      <c r="F325" s="1">
        <v>0</v>
      </c>
      <c r="G325" s="1">
        <v>0</v>
      </c>
      <c r="H325" s="1">
        <v>0</v>
      </c>
    </row>
    <row r="326" spans="1:8" x14ac:dyDescent="0.25">
      <c r="A326" t="s">
        <v>262</v>
      </c>
      <c r="B326" s="1">
        <v>0</v>
      </c>
      <c r="C326" s="1">
        <v>0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</row>
    <row r="327" spans="1:8" x14ac:dyDescent="0.25">
      <c r="A327" t="s">
        <v>368</v>
      </c>
      <c r="B327" s="1">
        <v>0</v>
      </c>
      <c r="C327" s="1">
        <v>0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</row>
    <row r="328" spans="1:8" x14ac:dyDescent="0.25">
      <c r="A328" t="s">
        <v>207</v>
      </c>
      <c r="B328" s="1">
        <v>0</v>
      </c>
      <c r="C328" s="1">
        <v>0</v>
      </c>
      <c r="D328" s="1">
        <v>0</v>
      </c>
      <c r="E328" s="1">
        <v>10</v>
      </c>
      <c r="F328" s="1">
        <v>0</v>
      </c>
      <c r="G328" s="1">
        <v>0</v>
      </c>
      <c r="H328" s="1">
        <v>0</v>
      </c>
    </row>
    <row r="329" spans="1:8" x14ac:dyDescent="0.25">
      <c r="A329" t="s">
        <v>195</v>
      </c>
      <c r="B329" s="1">
        <v>0</v>
      </c>
      <c r="C329" s="1">
        <v>0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</row>
    <row r="330" spans="1:8" x14ac:dyDescent="0.25">
      <c r="A330" t="s">
        <v>211</v>
      </c>
      <c r="B330" s="1">
        <v>0</v>
      </c>
      <c r="C330" s="1">
        <v>0</v>
      </c>
      <c r="D330" s="1">
        <v>0</v>
      </c>
      <c r="E330" s="1">
        <v>1</v>
      </c>
      <c r="F330" s="1">
        <v>0</v>
      </c>
      <c r="G330" s="1">
        <v>0</v>
      </c>
      <c r="H330" s="1">
        <v>0</v>
      </c>
    </row>
    <row r="331" spans="1:8" x14ac:dyDescent="0.25">
      <c r="A331" t="s">
        <v>28</v>
      </c>
      <c r="B331" s="1">
        <v>0</v>
      </c>
      <c r="C331" s="1">
        <v>1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</row>
    <row r="332" spans="1:8" x14ac:dyDescent="0.25">
      <c r="A332" t="s">
        <v>29</v>
      </c>
      <c r="B332" s="1">
        <v>0</v>
      </c>
      <c r="C332" s="1">
        <v>0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</row>
    <row r="333" spans="1:8" x14ac:dyDescent="0.25">
      <c r="A333" t="s">
        <v>30</v>
      </c>
      <c r="B333" s="1">
        <v>0</v>
      </c>
      <c r="C333" s="1">
        <v>0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</row>
    <row r="334" spans="1:8" x14ac:dyDescent="0.25">
      <c r="A334" t="s">
        <v>127</v>
      </c>
      <c r="B334" s="1">
        <v>0</v>
      </c>
      <c r="C334" s="1">
        <v>1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</row>
    <row r="335" spans="1:8" x14ac:dyDescent="0.25">
      <c r="A335" t="s">
        <v>282</v>
      </c>
      <c r="B335" s="1">
        <v>0</v>
      </c>
      <c r="C335" s="1">
        <v>0</v>
      </c>
      <c r="D335" s="1">
        <v>0</v>
      </c>
      <c r="E335" s="1">
        <v>0</v>
      </c>
      <c r="F335" s="1">
        <v>0</v>
      </c>
      <c r="G335" s="1">
        <v>9</v>
      </c>
      <c r="H335" s="1">
        <v>0</v>
      </c>
    </row>
    <row r="336" spans="1:8" x14ac:dyDescent="0.25">
      <c r="A336" t="s">
        <v>390</v>
      </c>
      <c r="B336" s="1">
        <v>0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</row>
    <row r="337" spans="1:8" x14ac:dyDescent="0.25">
      <c r="A337" t="s">
        <v>118</v>
      </c>
      <c r="B337" s="1">
        <v>0</v>
      </c>
      <c r="C337" s="1">
        <v>0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</row>
    <row r="338" spans="1:8" x14ac:dyDescent="0.25">
      <c r="A338" t="s">
        <v>51</v>
      </c>
      <c r="B338" s="1">
        <v>3</v>
      </c>
      <c r="C338" s="1">
        <v>0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</row>
    <row r="339" spans="1:8" x14ac:dyDescent="0.25">
      <c r="A339" t="s">
        <v>4</v>
      </c>
      <c r="B339" s="1">
        <v>0</v>
      </c>
      <c r="C339" s="1">
        <v>0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</row>
    <row r="340" spans="1:8" x14ac:dyDescent="0.25">
      <c r="A340" t="s">
        <v>179</v>
      </c>
      <c r="B340" s="1">
        <v>0</v>
      </c>
      <c r="C340" s="1">
        <v>0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</row>
    <row r="341" spans="1:8" x14ac:dyDescent="0.25">
      <c r="A341" t="s">
        <v>392</v>
      </c>
      <c r="B341" s="1">
        <v>0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</row>
    <row r="342" spans="1:8" x14ac:dyDescent="0.25">
      <c r="A342" t="s">
        <v>325</v>
      </c>
      <c r="B342" s="1">
        <v>0</v>
      </c>
      <c r="C342" s="1">
        <v>0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</row>
    <row r="343" spans="1:8" x14ac:dyDescent="0.25">
      <c r="A343" t="s">
        <v>314</v>
      </c>
      <c r="B343" s="1">
        <v>0</v>
      </c>
      <c r="C343" s="1">
        <v>0</v>
      </c>
      <c r="D343" s="1">
        <v>0</v>
      </c>
      <c r="E343" s="1">
        <v>0</v>
      </c>
      <c r="F343" s="1">
        <v>0</v>
      </c>
      <c r="G343" s="1">
        <v>6</v>
      </c>
      <c r="H343" s="1">
        <v>0</v>
      </c>
    </row>
    <row r="344" spans="1:8" x14ac:dyDescent="0.25">
      <c r="A344" t="s">
        <v>362</v>
      </c>
      <c r="B344" s="1">
        <v>0</v>
      </c>
      <c r="C344" s="1">
        <v>0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</row>
    <row r="345" spans="1:8" x14ac:dyDescent="0.25">
      <c r="A345" t="s">
        <v>402</v>
      </c>
      <c r="B345" s="1">
        <v>0</v>
      </c>
      <c r="C345" s="1">
        <v>0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</row>
    <row r="346" spans="1:8" x14ac:dyDescent="0.25">
      <c r="A346" t="s">
        <v>363</v>
      </c>
      <c r="B346" s="1">
        <v>0</v>
      </c>
      <c r="C346" s="1">
        <v>0</v>
      </c>
      <c r="D346" s="1">
        <v>0</v>
      </c>
      <c r="E346" s="1">
        <v>0</v>
      </c>
      <c r="F346" s="1">
        <v>0</v>
      </c>
      <c r="G346" s="1">
        <v>4</v>
      </c>
      <c r="H346" s="1">
        <v>0</v>
      </c>
    </row>
    <row r="347" spans="1:8" x14ac:dyDescent="0.25">
      <c r="A347" t="s">
        <v>11</v>
      </c>
      <c r="B347" s="1">
        <v>14</v>
      </c>
      <c r="C347" s="1">
        <v>1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</row>
    <row r="348" spans="1:8" x14ac:dyDescent="0.25">
      <c r="A348" t="s">
        <v>93</v>
      </c>
      <c r="B348" s="1">
        <v>0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</row>
    <row r="349" spans="1:8" x14ac:dyDescent="0.25">
      <c r="A349" t="s">
        <v>151</v>
      </c>
      <c r="B349" s="1">
        <v>0</v>
      </c>
      <c r="C349" s="1">
        <v>1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</row>
    <row r="350" spans="1:8" x14ac:dyDescent="0.25">
      <c r="A350" t="s">
        <v>22</v>
      </c>
      <c r="B350" s="1">
        <v>0</v>
      </c>
      <c r="C350" s="1">
        <v>0</v>
      </c>
      <c r="D350" s="1">
        <v>4</v>
      </c>
      <c r="E350" s="1">
        <v>0</v>
      </c>
      <c r="F350" s="1">
        <v>0</v>
      </c>
      <c r="G350" s="1">
        <v>0</v>
      </c>
      <c r="H350" s="1">
        <v>0</v>
      </c>
    </row>
    <row r="351" spans="1:8" x14ac:dyDescent="0.25">
      <c r="A351" t="s">
        <v>94</v>
      </c>
      <c r="B351" s="1">
        <v>0</v>
      </c>
      <c r="C351" s="1">
        <v>0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</row>
    <row r="352" spans="1:8" x14ac:dyDescent="0.25">
      <c r="A352" t="s">
        <v>372</v>
      </c>
      <c r="B352" s="1">
        <v>0</v>
      </c>
      <c r="C352" s="1">
        <v>0</v>
      </c>
      <c r="D352" s="1">
        <v>0</v>
      </c>
      <c r="E352" s="1">
        <v>0</v>
      </c>
      <c r="F352" s="1">
        <v>0</v>
      </c>
      <c r="G352" s="1">
        <v>1</v>
      </c>
      <c r="H352" s="1">
        <v>0</v>
      </c>
    </row>
    <row r="353" spans="1:8" x14ac:dyDescent="0.25">
      <c r="A353" t="s">
        <v>35</v>
      </c>
      <c r="B353" s="1">
        <v>3</v>
      </c>
      <c r="C353" s="1">
        <v>0</v>
      </c>
      <c r="D353" s="1">
        <v>1</v>
      </c>
      <c r="E353" s="1">
        <v>0</v>
      </c>
      <c r="F353" s="1">
        <v>0</v>
      </c>
      <c r="G353" s="1">
        <v>0</v>
      </c>
      <c r="H353" s="1">
        <v>0</v>
      </c>
    </row>
    <row r="354" spans="1:8" x14ac:dyDescent="0.25">
      <c r="A354" t="s">
        <v>425</v>
      </c>
      <c r="B354" s="1">
        <v>0</v>
      </c>
      <c r="C354" s="1">
        <v>0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</row>
    <row r="355" spans="1:8" x14ac:dyDescent="0.25">
      <c r="A355" t="s">
        <v>57</v>
      </c>
      <c r="B355" s="1">
        <v>0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</row>
    <row r="356" spans="1:8" x14ac:dyDescent="0.25">
      <c r="A356" t="s">
        <v>95</v>
      </c>
      <c r="B356" s="1">
        <v>0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</row>
    <row r="357" spans="1:8" x14ac:dyDescent="0.25">
      <c r="A357" t="s">
        <v>196</v>
      </c>
      <c r="B357" s="1">
        <v>0</v>
      </c>
      <c r="C357" s="1">
        <v>0</v>
      </c>
      <c r="D357" s="1">
        <v>1</v>
      </c>
      <c r="E357" s="1">
        <v>0</v>
      </c>
      <c r="F357" s="1">
        <v>0</v>
      </c>
      <c r="G357" s="1">
        <v>0</v>
      </c>
      <c r="H357" s="1">
        <v>0</v>
      </c>
    </row>
    <row r="358" spans="1:8" x14ac:dyDescent="0.25">
      <c r="A358" t="s">
        <v>171</v>
      </c>
      <c r="B358" s="1">
        <v>0</v>
      </c>
      <c r="C358" s="1">
        <v>0</v>
      </c>
      <c r="D358" s="1">
        <v>1</v>
      </c>
      <c r="E358" s="1">
        <v>0</v>
      </c>
      <c r="F358" s="1">
        <v>0</v>
      </c>
      <c r="G358" s="1">
        <v>0</v>
      </c>
      <c r="H358" s="1">
        <v>0</v>
      </c>
    </row>
    <row r="359" spans="1:8" x14ac:dyDescent="0.25">
      <c r="A359" t="s">
        <v>222</v>
      </c>
      <c r="B359" s="1">
        <v>0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</row>
    <row r="360" spans="1:8" x14ac:dyDescent="0.25">
      <c r="A360" t="s">
        <v>382</v>
      </c>
      <c r="B360" s="1">
        <v>0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</row>
    <row r="361" spans="1:8" x14ac:dyDescent="0.25">
      <c r="A361" t="s">
        <v>386</v>
      </c>
      <c r="B361" s="1">
        <v>0</v>
      </c>
      <c r="C361" s="1">
        <v>0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</row>
    <row r="362" spans="1:8" x14ac:dyDescent="0.25">
      <c r="A362" t="s">
        <v>10</v>
      </c>
      <c r="B362" s="1">
        <v>0</v>
      </c>
      <c r="C362" s="1">
        <v>2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</row>
    <row r="363" spans="1:8" x14ac:dyDescent="0.25">
      <c r="A363" t="s">
        <v>309</v>
      </c>
      <c r="B363" s="1">
        <v>0</v>
      </c>
      <c r="C363" s="1">
        <v>0</v>
      </c>
      <c r="D363" s="1">
        <v>0</v>
      </c>
      <c r="E363" s="1">
        <v>0</v>
      </c>
      <c r="F363" s="1">
        <v>0</v>
      </c>
      <c r="G363" s="1">
        <v>17</v>
      </c>
      <c r="H363" s="1">
        <v>0</v>
      </c>
    </row>
    <row r="364" spans="1:8" x14ac:dyDescent="0.25">
      <c r="A364" t="s">
        <v>433</v>
      </c>
      <c r="B364" s="1">
        <v>0</v>
      </c>
      <c r="C364" s="1">
        <v>0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</row>
    <row r="365" spans="1:8" x14ac:dyDescent="0.25">
      <c r="A365" t="s">
        <v>223</v>
      </c>
      <c r="B365" s="1">
        <v>0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</row>
    <row r="366" spans="1:8" x14ac:dyDescent="0.25">
      <c r="A366" t="s">
        <v>302</v>
      </c>
      <c r="B366" s="1">
        <v>0</v>
      </c>
      <c r="C366" s="1">
        <v>0</v>
      </c>
      <c r="D366" s="1">
        <v>0</v>
      </c>
      <c r="E366" s="1">
        <v>0</v>
      </c>
      <c r="F366" s="1">
        <v>2</v>
      </c>
      <c r="G366" s="1">
        <v>17</v>
      </c>
      <c r="H366" s="1">
        <v>0</v>
      </c>
    </row>
    <row r="367" spans="1:8" x14ac:dyDescent="0.25">
      <c r="A367" t="s">
        <v>277</v>
      </c>
      <c r="B367" s="1">
        <v>0</v>
      </c>
      <c r="C367" s="1">
        <v>0</v>
      </c>
      <c r="D367" s="1">
        <v>0</v>
      </c>
      <c r="E367" s="1">
        <v>0</v>
      </c>
      <c r="F367" s="1">
        <v>3</v>
      </c>
      <c r="G367" s="1">
        <v>0</v>
      </c>
      <c r="H367" s="1">
        <v>0</v>
      </c>
    </row>
    <row r="368" spans="1:8" x14ac:dyDescent="0.25">
      <c r="A368" t="s">
        <v>335</v>
      </c>
      <c r="B368" s="1">
        <v>0</v>
      </c>
      <c r="C368" s="1">
        <v>0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</row>
    <row r="369" spans="1:8" x14ac:dyDescent="0.25">
      <c r="A369" t="s">
        <v>96</v>
      </c>
      <c r="B369" s="1">
        <v>0</v>
      </c>
      <c r="C369" s="1">
        <v>0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</row>
    <row r="370" spans="1:8" x14ac:dyDescent="0.25">
      <c r="A370" t="s">
        <v>97</v>
      </c>
      <c r="B370" s="1">
        <v>0</v>
      </c>
      <c r="C370" s="1">
        <v>0</v>
      </c>
      <c r="D370" s="1">
        <v>0</v>
      </c>
      <c r="E370" s="1">
        <v>0</v>
      </c>
      <c r="F370" s="1">
        <v>0</v>
      </c>
      <c r="G370" s="1">
        <v>0</v>
      </c>
      <c r="H370" s="1">
        <v>0</v>
      </c>
    </row>
    <row r="371" spans="1:8" x14ac:dyDescent="0.25">
      <c r="A371" t="s">
        <v>98</v>
      </c>
      <c r="B371" s="1">
        <v>0</v>
      </c>
      <c r="C371" s="1">
        <v>0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</row>
    <row r="372" spans="1:8" x14ac:dyDescent="0.25">
      <c r="A372" t="s">
        <v>409</v>
      </c>
      <c r="B372" s="1">
        <v>0</v>
      </c>
      <c r="C372" s="1">
        <v>0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</row>
    <row r="373" spans="1:8" x14ac:dyDescent="0.25">
      <c r="A373" t="s">
        <v>283</v>
      </c>
      <c r="B373" s="1">
        <v>0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</row>
    <row r="374" spans="1:8" x14ac:dyDescent="0.25">
      <c r="A374" t="s">
        <v>152</v>
      </c>
      <c r="B374" s="1">
        <v>0</v>
      </c>
      <c r="C374" s="1">
        <v>1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</row>
    <row r="375" spans="1:8" x14ac:dyDescent="0.25">
      <c r="A375" t="s">
        <v>99</v>
      </c>
      <c r="B375" s="1">
        <v>0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</row>
    <row r="376" spans="1:8" x14ac:dyDescent="0.25">
      <c r="A376" t="s">
        <v>100</v>
      </c>
      <c r="B376" s="1">
        <v>0</v>
      </c>
      <c r="C376" s="1">
        <v>0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</row>
    <row r="377" spans="1:8" x14ac:dyDescent="0.25">
      <c r="A377" t="s">
        <v>384</v>
      </c>
      <c r="B377" s="1">
        <v>0</v>
      </c>
      <c r="C377" s="1">
        <v>0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</row>
    <row r="378" spans="1:8" x14ac:dyDescent="0.25">
      <c r="A378" t="s">
        <v>410</v>
      </c>
      <c r="B378" s="1">
        <v>0</v>
      </c>
      <c r="C378" s="1">
        <v>0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</row>
    <row r="379" spans="1:8" x14ac:dyDescent="0.25">
      <c r="A379" t="s">
        <v>21</v>
      </c>
      <c r="B379" s="1">
        <v>2</v>
      </c>
      <c r="C379" s="1">
        <v>0</v>
      </c>
      <c r="D379" s="1">
        <v>2</v>
      </c>
      <c r="E379" s="1">
        <v>9</v>
      </c>
      <c r="F379" s="1">
        <v>0</v>
      </c>
      <c r="G379" s="1">
        <v>0</v>
      </c>
      <c r="H379" s="1">
        <v>0</v>
      </c>
    </row>
    <row r="380" spans="1:8" x14ac:dyDescent="0.25">
      <c r="A380" t="s">
        <v>187</v>
      </c>
      <c r="B380" s="1">
        <v>0</v>
      </c>
      <c r="C380" s="1">
        <v>0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</row>
    <row r="381" spans="1:8" x14ac:dyDescent="0.25">
      <c r="A381" t="s">
        <v>153</v>
      </c>
      <c r="B381" s="1">
        <v>0</v>
      </c>
      <c r="C381" s="1">
        <v>1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</row>
    <row r="382" spans="1:8" x14ac:dyDescent="0.25">
      <c r="A382" t="s">
        <v>377</v>
      </c>
      <c r="B382" s="1">
        <v>0</v>
      </c>
      <c r="C382" s="1">
        <v>0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</row>
    <row r="383" spans="1:8" x14ac:dyDescent="0.25">
      <c r="A383" t="s">
        <v>403</v>
      </c>
      <c r="B383" s="1">
        <v>0</v>
      </c>
      <c r="C383" s="1">
        <v>0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</row>
    <row r="384" spans="1:8" x14ac:dyDescent="0.25">
      <c r="A384" t="s">
        <v>17</v>
      </c>
      <c r="B384" s="1">
        <v>2</v>
      </c>
      <c r="C384" s="1">
        <v>0</v>
      </c>
      <c r="D384" s="1">
        <v>6</v>
      </c>
      <c r="E384" s="1">
        <v>20</v>
      </c>
      <c r="F384" s="1">
        <v>0</v>
      </c>
      <c r="G384" s="1">
        <v>0</v>
      </c>
      <c r="H384" s="1">
        <v>0</v>
      </c>
    </row>
    <row r="385" spans="1:8" x14ac:dyDescent="0.25">
      <c r="A385" t="s">
        <v>44</v>
      </c>
      <c r="B385" s="1">
        <v>1</v>
      </c>
      <c r="C385" s="1">
        <v>0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</row>
    <row r="386" spans="1:8" x14ac:dyDescent="0.25">
      <c r="A386" t="s">
        <v>128</v>
      </c>
      <c r="B386" s="1">
        <v>0</v>
      </c>
      <c r="C386" s="1">
        <v>0</v>
      </c>
      <c r="D386" s="1">
        <v>0</v>
      </c>
      <c r="E386" s="1">
        <v>0</v>
      </c>
      <c r="F386" s="1">
        <v>7</v>
      </c>
      <c r="G386" s="1">
        <v>1</v>
      </c>
      <c r="H386" s="1">
        <v>0</v>
      </c>
    </row>
    <row r="387" spans="1:8" x14ac:dyDescent="0.25">
      <c r="A387" t="s">
        <v>350</v>
      </c>
      <c r="B387" s="1">
        <v>0</v>
      </c>
      <c r="C387" s="1">
        <v>0</v>
      </c>
      <c r="D387" s="1">
        <v>0</v>
      </c>
      <c r="E387" s="1">
        <v>0</v>
      </c>
      <c r="F387" s="1">
        <v>0</v>
      </c>
      <c r="G387" s="1">
        <v>0</v>
      </c>
      <c r="H387" s="1">
        <v>0</v>
      </c>
    </row>
    <row r="388" spans="1:8" x14ac:dyDescent="0.25">
      <c r="A388" t="s">
        <v>129</v>
      </c>
      <c r="B388" s="1">
        <v>0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</row>
    <row r="389" spans="1:8" x14ac:dyDescent="0.25">
      <c r="A389" t="s">
        <v>351</v>
      </c>
      <c r="B389" s="1">
        <v>0</v>
      </c>
      <c r="C389" s="1">
        <v>0</v>
      </c>
      <c r="D389" s="1">
        <v>0</v>
      </c>
      <c r="E389" s="1">
        <v>0</v>
      </c>
      <c r="F389" s="1">
        <v>0</v>
      </c>
      <c r="G389" s="1">
        <v>1</v>
      </c>
      <c r="H389" s="1">
        <v>0</v>
      </c>
    </row>
    <row r="390" spans="1:8" x14ac:dyDescent="0.25">
      <c r="A390" t="s">
        <v>341</v>
      </c>
      <c r="B390" s="1">
        <v>0</v>
      </c>
      <c r="C390" s="1">
        <v>0</v>
      </c>
      <c r="D390" s="1">
        <v>0</v>
      </c>
      <c r="E390" s="1">
        <v>0</v>
      </c>
      <c r="F390" s="1">
        <v>0</v>
      </c>
      <c r="G390" s="1">
        <v>1</v>
      </c>
      <c r="H390" s="1">
        <v>0</v>
      </c>
    </row>
    <row r="391" spans="1:8" x14ac:dyDescent="0.25">
      <c r="A391" t="s">
        <v>364</v>
      </c>
      <c r="B391" s="1">
        <v>0</v>
      </c>
      <c r="C391" s="1">
        <v>0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</row>
    <row r="392" spans="1:8" x14ac:dyDescent="0.25">
      <c r="A392" t="s">
        <v>238</v>
      </c>
      <c r="B392" s="1">
        <v>0</v>
      </c>
      <c r="C392" s="1">
        <v>0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</row>
    <row r="393" spans="1:8" x14ac:dyDescent="0.25">
      <c r="A393" t="s">
        <v>197</v>
      </c>
      <c r="B393" s="1">
        <v>0</v>
      </c>
      <c r="C393" s="1">
        <v>0</v>
      </c>
      <c r="D393" s="1">
        <v>0</v>
      </c>
      <c r="E393" s="1">
        <v>0</v>
      </c>
      <c r="F393" s="1">
        <v>0</v>
      </c>
      <c r="G393" s="1">
        <v>0</v>
      </c>
      <c r="H393" s="1">
        <v>0</v>
      </c>
    </row>
    <row r="394" spans="1:8" x14ac:dyDescent="0.25">
      <c r="A394" t="s">
        <v>43</v>
      </c>
      <c r="B394" s="1">
        <v>1</v>
      </c>
      <c r="C394" s="1">
        <v>0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</row>
    <row r="395" spans="1:8" x14ac:dyDescent="0.25">
      <c r="A395" t="s">
        <v>396</v>
      </c>
      <c r="B395" s="1">
        <v>0</v>
      </c>
      <c r="C395" s="1">
        <v>0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</row>
    <row r="396" spans="1:8" x14ac:dyDescent="0.25">
      <c r="A396" t="s">
        <v>278</v>
      </c>
      <c r="B396" s="1">
        <v>0</v>
      </c>
      <c r="C396" s="1">
        <v>0</v>
      </c>
      <c r="D396" s="1">
        <v>0</v>
      </c>
      <c r="E396" s="1">
        <v>0</v>
      </c>
      <c r="F396" s="1">
        <v>1</v>
      </c>
      <c r="G396" s="1">
        <v>0</v>
      </c>
      <c r="H396" s="1">
        <v>0</v>
      </c>
    </row>
    <row r="397" spans="1:8" x14ac:dyDescent="0.25">
      <c r="A397" t="s">
        <v>31</v>
      </c>
      <c r="B397" s="1">
        <v>0</v>
      </c>
      <c r="C397" s="1">
        <v>0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</row>
    <row r="398" spans="1:8" x14ac:dyDescent="0.25">
      <c r="A398" t="s">
        <v>334</v>
      </c>
      <c r="B398" s="1">
        <v>0</v>
      </c>
      <c r="C398" s="1">
        <v>0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</row>
    <row r="399" spans="1:8" x14ac:dyDescent="0.25">
      <c r="A399" t="s">
        <v>119</v>
      </c>
      <c r="B399" s="1">
        <v>0</v>
      </c>
      <c r="C399" s="1">
        <v>0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</row>
    <row r="400" spans="1:8" x14ac:dyDescent="0.25">
      <c r="A400" t="s">
        <v>331</v>
      </c>
      <c r="B400" s="1">
        <v>0</v>
      </c>
      <c r="C400" s="1">
        <v>0</v>
      </c>
      <c r="D400" s="1">
        <v>0</v>
      </c>
      <c r="E400" s="1">
        <v>0</v>
      </c>
      <c r="F400" s="1">
        <v>0</v>
      </c>
      <c r="G400" s="1">
        <v>4</v>
      </c>
      <c r="H400" s="1">
        <v>0</v>
      </c>
    </row>
    <row r="401" spans="1:8" x14ac:dyDescent="0.25">
      <c r="A401" t="s">
        <v>393</v>
      </c>
      <c r="B401" s="1">
        <v>0</v>
      </c>
      <c r="C401" s="1">
        <v>0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</row>
    <row r="402" spans="1:8" x14ac:dyDescent="0.25">
      <c r="A402" t="s">
        <v>15</v>
      </c>
      <c r="B402" s="1">
        <v>0</v>
      </c>
      <c r="C402" s="1">
        <v>0</v>
      </c>
      <c r="D402" s="1">
        <v>16</v>
      </c>
      <c r="E402" s="1">
        <v>0</v>
      </c>
      <c r="F402" s="1">
        <v>0</v>
      </c>
      <c r="G402" s="1">
        <v>0</v>
      </c>
      <c r="H402" s="1">
        <v>0</v>
      </c>
    </row>
    <row r="403" spans="1:8" x14ac:dyDescent="0.25">
      <c r="A403" t="s">
        <v>59</v>
      </c>
      <c r="B403" s="1">
        <v>0</v>
      </c>
      <c r="C403" s="1">
        <v>5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</row>
    <row r="404" spans="1:8" x14ac:dyDescent="0.25">
      <c r="A404" t="s">
        <v>120</v>
      </c>
      <c r="B404" s="1">
        <v>0</v>
      </c>
      <c r="C404" s="1">
        <v>1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</row>
    <row r="405" spans="1:8" x14ac:dyDescent="0.25">
      <c r="A405" t="s">
        <v>101</v>
      </c>
      <c r="B405" s="1">
        <v>0</v>
      </c>
      <c r="C405" s="1">
        <v>0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</row>
    <row r="406" spans="1:8" x14ac:dyDescent="0.25">
      <c r="A406" t="s">
        <v>166</v>
      </c>
      <c r="B406" s="1">
        <v>0</v>
      </c>
      <c r="C406" s="1">
        <v>0</v>
      </c>
      <c r="D406" s="1">
        <v>25</v>
      </c>
      <c r="E406" s="1">
        <v>0</v>
      </c>
      <c r="F406" s="1">
        <v>0</v>
      </c>
      <c r="G406" s="1">
        <v>0</v>
      </c>
      <c r="H406" s="1">
        <v>0</v>
      </c>
    </row>
    <row r="407" spans="1:8" x14ac:dyDescent="0.25">
      <c r="A407" t="s">
        <v>291</v>
      </c>
      <c r="B407" s="1">
        <v>0</v>
      </c>
      <c r="C407" s="1">
        <v>0</v>
      </c>
      <c r="D407" s="1">
        <v>0</v>
      </c>
      <c r="E407" s="1">
        <v>0</v>
      </c>
      <c r="F407" s="1">
        <v>0</v>
      </c>
      <c r="G407" s="1">
        <v>2</v>
      </c>
      <c r="H407" s="1">
        <v>0</v>
      </c>
    </row>
    <row r="408" spans="1:8" x14ac:dyDescent="0.25">
      <c r="A408" t="s">
        <v>379</v>
      </c>
      <c r="B408" s="1">
        <v>0</v>
      </c>
      <c r="C408" s="1">
        <v>0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</row>
    <row r="409" spans="1:8" x14ac:dyDescent="0.25">
      <c r="A409" t="s">
        <v>154</v>
      </c>
      <c r="B409" s="1">
        <v>0</v>
      </c>
      <c r="C409" s="1">
        <v>1</v>
      </c>
      <c r="D409" s="1">
        <v>0</v>
      </c>
      <c r="E409" s="1">
        <v>0</v>
      </c>
      <c r="F409" s="1">
        <v>0</v>
      </c>
      <c r="G409" s="1">
        <v>0</v>
      </c>
      <c r="H409" s="1">
        <v>0</v>
      </c>
    </row>
    <row r="410" spans="1:8" x14ac:dyDescent="0.25">
      <c r="A410" t="s">
        <v>273</v>
      </c>
      <c r="B410" s="1">
        <v>0</v>
      </c>
      <c r="C410" s="1">
        <v>0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</row>
    <row r="411" spans="1:8" x14ac:dyDescent="0.25">
      <c r="A411" t="s">
        <v>418</v>
      </c>
      <c r="B411" s="1">
        <v>0</v>
      </c>
      <c r="C411" s="1">
        <v>0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</row>
    <row r="412" spans="1:8" x14ac:dyDescent="0.25">
      <c r="A412" t="s">
        <v>426</v>
      </c>
      <c r="B412" s="1">
        <v>0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</row>
    <row r="413" spans="1:8" x14ac:dyDescent="0.25">
      <c r="A413" t="s">
        <v>206</v>
      </c>
      <c r="B413" s="1">
        <v>0</v>
      </c>
      <c r="C413" s="1">
        <v>0</v>
      </c>
      <c r="D413" s="1">
        <v>1</v>
      </c>
      <c r="E413" s="1">
        <v>0</v>
      </c>
      <c r="F413" s="1">
        <v>0</v>
      </c>
      <c r="G413" s="1">
        <v>0</v>
      </c>
      <c r="H413" s="1">
        <v>0</v>
      </c>
    </row>
    <row r="414" spans="1:8" x14ac:dyDescent="0.25">
      <c r="A414" t="s">
        <v>213</v>
      </c>
      <c r="B414" s="1">
        <v>0</v>
      </c>
      <c r="C414" s="1">
        <v>0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</row>
    <row r="415" spans="1:8" x14ac:dyDescent="0.25">
      <c r="A415" t="s">
        <v>19</v>
      </c>
      <c r="B415" s="1">
        <v>2</v>
      </c>
      <c r="C415" s="1">
        <v>0</v>
      </c>
      <c r="D415" s="1">
        <v>29</v>
      </c>
      <c r="E415" s="1">
        <v>0</v>
      </c>
      <c r="F415" s="1">
        <v>0</v>
      </c>
      <c r="G415" s="1">
        <v>0</v>
      </c>
      <c r="H415" s="1">
        <v>0</v>
      </c>
    </row>
    <row r="416" spans="1:8" x14ac:dyDescent="0.25">
      <c r="A416" t="s">
        <v>6</v>
      </c>
      <c r="B416" s="1">
        <v>2</v>
      </c>
      <c r="C416" s="1">
        <v>0</v>
      </c>
      <c r="D416" s="1">
        <v>0</v>
      </c>
      <c r="E416" s="1">
        <v>0</v>
      </c>
      <c r="F416" s="1">
        <v>0</v>
      </c>
      <c r="G416" s="1">
        <v>0</v>
      </c>
      <c r="H416" s="1">
        <v>0</v>
      </c>
    </row>
    <row r="417" spans="1:8" x14ac:dyDescent="0.25">
      <c r="A417" t="s">
        <v>67</v>
      </c>
      <c r="B417" s="1">
        <v>0</v>
      </c>
      <c r="C417" s="1">
        <v>0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</row>
    <row r="418" spans="1:8" x14ac:dyDescent="0.25">
      <c r="A418" t="s">
        <v>263</v>
      </c>
      <c r="B418" s="1">
        <v>0</v>
      </c>
      <c r="C418" s="1">
        <v>0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</row>
    <row r="419" spans="1:8" x14ac:dyDescent="0.25">
      <c r="A419" t="s">
        <v>289</v>
      </c>
      <c r="B419" s="1">
        <v>0</v>
      </c>
      <c r="C419" s="1">
        <v>0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</row>
    <row r="420" spans="1:8" x14ac:dyDescent="0.25">
      <c r="A420" t="s">
        <v>303</v>
      </c>
      <c r="B420" s="1">
        <v>0</v>
      </c>
      <c r="C420" s="1">
        <v>0</v>
      </c>
      <c r="D420" s="1">
        <v>0</v>
      </c>
      <c r="E420" s="1">
        <v>0</v>
      </c>
      <c r="F420" s="1">
        <v>1</v>
      </c>
      <c r="G420" s="1">
        <v>0</v>
      </c>
      <c r="H420" s="1">
        <v>0</v>
      </c>
    </row>
    <row r="421" spans="1:8" x14ac:dyDescent="0.25">
      <c r="A421" t="s">
        <v>284</v>
      </c>
      <c r="B421" s="1">
        <v>0</v>
      </c>
      <c r="C421" s="1">
        <v>0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</row>
    <row r="422" spans="1:8" x14ac:dyDescent="0.25">
      <c r="A422" t="s">
        <v>228</v>
      </c>
      <c r="B422" s="1">
        <v>0</v>
      </c>
      <c r="C422" s="1">
        <v>0</v>
      </c>
      <c r="D422" s="1">
        <v>0</v>
      </c>
      <c r="E422" s="1">
        <v>1</v>
      </c>
      <c r="F422" s="1">
        <v>0</v>
      </c>
      <c r="G422" s="1">
        <v>0</v>
      </c>
      <c r="H422" s="1">
        <v>0</v>
      </c>
    </row>
    <row r="423" spans="1:8" x14ac:dyDescent="0.25">
      <c r="A423" t="s">
        <v>69</v>
      </c>
      <c r="B423" s="1">
        <v>0</v>
      </c>
      <c r="C423" s="1">
        <v>2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</row>
    <row r="424" spans="1:8" x14ac:dyDescent="0.25">
      <c r="A424" t="s">
        <v>239</v>
      </c>
      <c r="B424" s="1">
        <v>0</v>
      </c>
      <c r="C424" s="1">
        <v>0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</row>
    <row r="425" spans="1:8" x14ac:dyDescent="0.25">
      <c r="A425" t="s">
        <v>411</v>
      </c>
      <c r="B425" s="1">
        <v>0</v>
      </c>
      <c r="C425" s="1">
        <v>0</v>
      </c>
      <c r="D425" s="1">
        <v>0</v>
      </c>
      <c r="E425" s="1">
        <v>0</v>
      </c>
      <c r="F425" s="1">
        <v>0</v>
      </c>
      <c r="G425" s="1">
        <v>0</v>
      </c>
      <c r="H425" s="1">
        <v>0</v>
      </c>
    </row>
    <row r="426" spans="1:8" x14ac:dyDescent="0.25">
      <c r="A426" t="s">
        <v>102</v>
      </c>
      <c r="B426" s="1">
        <v>0</v>
      </c>
      <c r="C426" s="1">
        <v>0</v>
      </c>
      <c r="D426" s="1">
        <v>0</v>
      </c>
      <c r="E426" s="1">
        <v>0</v>
      </c>
      <c r="F426" s="1">
        <v>0</v>
      </c>
      <c r="G426" s="1">
        <v>0</v>
      </c>
      <c r="H426" s="1">
        <v>0</v>
      </c>
    </row>
    <row r="427" spans="1:8" x14ac:dyDescent="0.25">
      <c r="A427" t="s">
        <v>427</v>
      </c>
      <c r="B427" s="1">
        <v>0</v>
      </c>
      <c r="C427" s="1">
        <v>0</v>
      </c>
      <c r="D427" s="1">
        <v>0</v>
      </c>
      <c r="E427" s="1">
        <v>0</v>
      </c>
      <c r="F427" s="1">
        <v>0</v>
      </c>
      <c r="G427" s="1">
        <v>0</v>
      </c>
      <c r="H427" s="1">
        <v>0</v>
      </c>
    </row>
    <row r="428" spans="1:8" x14ac:dyDescent="0.25">
      <c r="A428" t="s">
        <v>297</v>
      </c>
      <c r="B428" s="1">
        <v>0</v>
      </c>
      <c r="C428" s="1">
        <v>0</v>
      </c>
      <c r="D428" s="1">
        <v>0</v>
      </c>
      <c r="E428" s="1">
        <v>0</v>
      </c>
      <c r="F428" s="1">
        <v>0</v>
      </c>
      <c r="G428" s="1">
        <v>0</v>
      </c>
      <c r="H428" s="1">
        <v>0</v>
      </c>
    </row>
    <row r="429" spans="1:8" x14ac:dyDescent="0.25">
      <c r="A429" t="s">
        <v>339</v>
      </c>
      <c r="B429" s="1">
        <v>0</v>
      </c>
      <c r="C429" s="1">
        <v>0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</row>
    <row r="430" spans="1:8" x14ac:dyDescent="0.25">
      <c r="A430" t="s">
        <v>3</v>
      </c>
      <c r="B430" s="1">
        <v>8</v>
      </c>
      <c r="C430" s="1">
        <v>5</v>
      </c>
      <c r="D430" s="1">
        <v>77</v>
      </c>
      <c r="E430" s="1">
        <v>27</v>
      </c>
      <c r="F430" s="1">
        <v>1</v>
      </c>
      <c r="G430" s="1">
        <v>0</v>
      </c>
      <c r="H430" s="1">
        <v>0</v>
      </c>
    </row>
    <row r="431" spans="1:8" x14ac:dyDescent="0.25">
      <c r="A431" t="s">
        <v>155</v>
      </c>
      <c r="B431" s="1">
        <v>0</v>
      </c>
      <c r="C431" s="1">
        <v>1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</row>
    <row r="432" spans="1:8" x14ac:dyDescent="0.25">
      <c r="A432" t="s">
        <v>224</v>
      </c>
      <c r="B432" s="1">
        <v>0</v>
      </c>
      <c r="C432" s="1">
        <v>0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</row>
    <row r="433" spans="1:8" x14ac:dyDescent="0.25">
      <c r="A433" t="s">
        <v>111</v>
      </c>
      <c r="B433" s="1">
        <v>0</v>
      </c>
      <c r="C433" s="1">
        <v>0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</row>
    <row r="434" spans="1:8" x14ac:dyDescent="0.25">
      <c r="A434" t="s">
        <v>156</v>
      </c>
      <c r="B434" s="1">
        <v>0</v>
      </c>
      <c r="C434" s="1">
        <v>1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4"/>
  <sheetViews>
    <sheetView workbookViewId="0">
      <selection activeCell="R2" sqref="R2:R8"/>
    </sheetView>
  </sheetViews>
  <sheetFormatPr defaultRowHeight="15" x14ac:dyDescent="0.25"/>
  <cols>
    <col min="1" max="1" width="30.7109375" customWidth="1"/>
    <col min="2" max="2" width="13.28515625" customWidth="1"/>
    <col min="3" max="3" width="13.42578125" customWidth="1"/>
    <col min="4" max="4" width="15.5703125" customWidth="1"/>
    <col min="5" max="7" width="13.28515625" customWidth="1"/>
    <col min="8" max="8" width="13.85546875" customWidth="1"/>
  </cols>
  <sheetData>
    <row r="1" spans="1:18" x14ac:dyDescent="0.25">
      <c r="A1" t="s">
        <v>54</v>
      </c>
      <c r="B1" t="s">
        <v>434</v>
      </c>
      <c r="C1" t="s">
        <v>435</v>
      </c>
      <c r="D1" t="s">
        <v>436</v>
      </c>
      <c r="E1" t="s">
        <v>437</v>
      </c>
      <c r="F1" t="s">
        <v>438</v>
      </c>
      <c r="G1" t="s">
        <v>440</v>
      </c>
      <c r="H1" t="s">
        <v>439</v>
      </c>
      <c r="K1" t="s">
        <v>471</v>
      </c>
      <c r="L1" t="s">
        <v>472</v>
      </c>
      <c r="M1" t="s">
        <v>473</v>
      </c>
      <c r="N1" t="s">
        <v>474</v>
      </c>
      <c r="O1" t="s">
        <v>475</v>
      </c>
      <c r="P1" t="s">
        <v>476</v>
      </c>
      <c r="Q1" t="s">
        <v>477</v>
      </c>
      <c r="R1" t="s">
        <v>478</v>
      </c>
    </row>
    <row r="2" spans="1:18" x14ac:dyDescent="0.25">
      <c r="A2" t="s">
        <v>298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1</v>
      </c>
      <c r="K2" t="s">
        <v>479</v>
      </c>
      <c r="L2">
        <v>27</v>
      </c>
      <c r="M2">
        <v>121</v>
      </c>
      <c r="N2">
        <v>5.4214210885152001</v>
      </c>
      <c r="O2">
        <v>39.396694214876</v>
      </c>
      <c r="P2">
        <v>7.5026361249259299</v>
      </c>
      <c r="Q2">
        <v>2.8354161135662999</v>
      </c>
      <c r="R2">
        <v>0.86030232345928803</v>
      </c>
    </row>
    <row r="3" spans="1:18" x14ac:dyDescent="0.25">
      <c r="A3" t="s">
        <v>23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K3" t="s">
        <v>480</v>
      </c>
      <c r="L3">
        <v>36</v>
      </c>
      <c r="M3">
        <v>99</v>
      </c>
      <c r="N3">
        <v>7.6167763064928202</v>
      </c>
      <c r="O3">
        <v>49.920454545454497</v>
      </c>
      <c r="P3">
        <v>8.3960192064729995</v>
      </c>
      <c r="Q3">
        <v>3.2550550356214201</v>
      </c>
      <c r="R3">
        <v>0.90834040269473304</v>
      </c>
    </row>
    <row r="4" spans="1:18" x14ac:dyDescent="0.25">
      <c r="A4" t="s">
        <v>159</v>
      </c>
      <c r="B4">
        <v>0</v>
      </c>
      <c r="C4">
        <v>0</v>
      </c>
      <c r="D4">
        <v>8</v>
      </c>
      <c r="E4">
        <v>0</v>
      </c>
      <c r="F4">
        <v>0</v>
      </c>
      <c r="G4">
        <v>0</v>
      </c>
      <c r="H4">
        <v>0</v>
      </c>
      <c r="K4" t="s">
        <v>481</v>
      </c>
      <c r="L4">
        <v>48</v>
      </c>
      <c r="M4">
        <v>889</v>
      </c>
      <c r="N4">
        <v>6.9218449117603598</v>
      </c>
      <c r="O4">
        <v>65.979752530933595</v>
      </c>
      <c r="P4">
        <v>4.5813298496163002</v>
      </c>
      <c r="Q4">
        <v>1.90203145756236</v>
      </c>
      <c r="R4">
        <v>0.49132851851479797</v>
      </c>
    </row>
    <row r="5" spans="1:18" x14ac:dyDescent="0.25">
      <c r="A5" t="s">
        <v>323</v>
      </c>
      <c r="B5">
        <v>0</v>
      </c>
      <c r="C5">
        <v>0</v>
      </c>
      <c r="D5">
        <v>0</v>
      </c>
      <c r="E5">
        <v>0</v>
      </c>
      <c r="F5">
        <v>0</v>
      </c>
      <c r="G5">
        <v>11</v>
      </c>
      <c r="H5">
        <v>11</v>
      </c>
      <c r="K5" t="s">
        <v>482</v>
      </c>
      <c r="L5">
        <v>55</v>
      </c>
      <c r="M5">
        <v>418</v>
      </c>
      <c r="N5">
        <v>8.9470907339716206</v>
      </c>
      <c r="O5">
        <v>63.147129186602903</v>
      </c>
      <c r="P5">
        <v>7.4610119017131398</v>
      </c>
      <c r="Q5">
        <v>3.1432087571621801</v>
      </c>
      <c r="R5">
        <v>0.78436421726681105</v>
      </c>
    </row>
    <row r="6" spans="1:18" x14ac:dyDescent="0.25">
      <c r="A6" t="s">
        <v>352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K6" t="s">
        <v>483</v>
      </c>
      <c r="L6">
        <v>17</v>
      </c>
      <c r="M6">
        <v>38</v>
      </c>
      <c r="N6">
        <v>4.3985212438799</v>
      </c>
      <c r="O6">
        <v>30.144736842105299</v>
      </c>
      <c r="P6">
        <v>7.4709932983926803</v>
      </c>
      <c r="Q6">
        <v>2.5673845250262999</v>
      </c>
      <c r="R6">
        <v>0.90617409042365205</v>
      </c>
    </row>
    <row r="7" spans="1:18" x14ac:dyDescent="0.25">
      <c r="A7" t="s">
        <v>240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K7" t="s">
        <v>484</v>
      </c>
      <c r="L7">
        <v>43</v>
      </c>
      <c r="M7">
        <v>374</v>
      </c>
      <c r="N7">
        <v>7.0894980629178201</v>
      </c>
      <c r="O7">
        <v>45.2439839572192</v>
      </c>
      <c r="P7">
        <v>7.6303525772463496</v>
      </c>
      <c r="Q7">
        <v>3.1123721931278499</v>
      </c>
      <c r="R7">
        <v>0.82749444256941196</v>
      </c>
    </row>
    <row r="8" spans="1:18" x14ac:dyDescent="0.25">
      <c r="A8" t="s">
        <v>135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K8" t="s">
        <v>485</v>
      </c>
      <c r="L8">
        <v>70</v>
      </c>
      <c r="M8">
        <v>2248</v>
      </c>
      <c r="N8">
        <v>8.9403759976888804</v>
      </c>
      <c r="O8">
        <v>78.529537366547999</v>
      </c>
      <c r="P8">
        <v>6.7677507650789597</v>
      </c>
      <c r="Q8">
        <v>2.7807199646890099</v>
      </c>
      <c r="R8">
        <v>0.65451878989222201</v>
      </c>
    </row>
    <row r="9" spans="1:18" x14ac:dyDescent="0.25">
      <c r="A9" t="s">
        <v>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18" x14ac:dyDescent="0.25">
      <c r="A10" t="s">
        <v>188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18" x14ac:dyDescent="0.25">
      <c r="A11" t="s">
        <v>136</v>
      </c>
      <c r="B11">
        <v>0</v>
      </c>
      <c r="C11">
        <v>3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18" x14ac:dyDescent="0.25">
      <c r="A12" t="s">
        <v>264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18" x14ac:dyDescent="0.25">
      <c r="A13" t="s">
        <v>103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18" x14ac:dyDescent="0.25">
      <c r="A14" t="s">
        <v>388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18" x14ac:dyDescent="0.25">
      <c r="A15" t="s">
        <v>34</v>
      </c>
      <c r="B15">
        <v>0</v>
      </c>
      <c r="C15">
        <v>0</v>
      </c>
      <c r="D15">
        <v>6</v>
      </c>
      <c r="E15">
        <v>0</v>
      </c>
      <c r="F15">
        <v>0</v>
      </c>
      <c r="G15">
        <v>0</v>
      </c>
      <c r="H15">
        <v>0</v>
      </c>
    </row>
    <row r="16" spans="1:18" x14ac:dyDescent="0.25">
      <c r="A16" t="s">
        <v>167</v>
      </c>
      <c r="B16">
        <v>0</v>
      </c>
      <c r="C16">
        <v>0</v>
      </c>
      <c r="D16">
        <v>1</v>
      </c>
      <c r="E16">
        <v>21</v>
      </c>
      <c r="F16">
        <v>0</v>
      </c>
      <c r="G16">
        <v>0</v>
      </c>
      <c r="H16">
        <v>0</v>
      </c>
    </row>
    <row r="17" spans="1:8" x14ac:dyDescent="0.25">
      <c r="A17" t="s">
        <v>428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25">
      <c r="A18" t="s">
        <v>137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25">
      <c r="A19" t="s">
        <v>47</v>
      </c>
      <c r="B19">
        <v>1</v>
      </c>
      <c r="C19">
        <v>0</v>
      </c>
      <c r="D19">
        <v>5</v>
      </c>
      <c r="E19">
        <v>6</v>
      </c>
      <c r="F19">
        <v>0</v>
      </c>
      <c r="G19">
        <v>0</v>
      </c>
      <c r="H19">
        <v>0</v>
      </c>
    </row>
    <row r="20" spans="1:8" x14ac:dyDescent="0.25">
      <c r="A20" t="s">
        <v>73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25">
      <c r="A21" t="s">
        <v>419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25">
      <c r="A22" t="s">
        <v>220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25">
      <c r="A23" t="s">
        <v>274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25">
      <c r="A24" t="s">
        <v>121</v>
      </c>
      <c r="B24">
        <v>0</v>
      </c>
      <c r="C24">
        <v>3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25">
      <c r="A25" t="s">
        <v>164</v>
      </c>
      <c r="B25">
        <v>0</v>
      </c>
      <c r="C25">
        <v>0</v>
      </c>
      <c r="D25">
        <v>2</v>
      </c>
      <c r="E25">
        <v>2</v>
      </c>
      <c r="F25">
        <v>0</v>
      </c>
      <c r="G25">
        <v>0</v>
      </c>
      <c r="H25">
        <v>0</v>
      </c>
    </row>
    <row r="26" spans="1:8" x14ac:dyDescent="0.25">
      <c r="A26" t="s">
        <v>60</v>
      </c>
      <c r="B26">
        <v>0</v>
      </c>
      <c r="C26">
        <v>7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25">
      <c r="A27" t="s">
        <v>217</v>
      </c>
      <c r="B27">
        <v>0</v>
      </c>
      <c r="C27">
        <v>0</v>
      </c>
      <c r="D27">
        <v>0</v>
      </c>
      <c r="E27">
        <v>4</v>
      </c>
      <c r="F27">
        <v>0</v>
      </c>
      <c r="G27">
        <v>0</v>
      </c>
      <c r="H27">
        <v>0</v>
      </c>
    </row>
    <row r="28" spans="1:8" x14ac:dyDescent="0.25">
      <c r="A28" t="s">
        <v>203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25">
      <c r="A29" t="s">
        <v>180</v>
      </c>
      <c r="B29">
        <v>0</v>
      </c>
      <c r="C29">
        <v>0</v>
      </c>
      <c r="D29">
        <v>21</v>
      </c>
      <c r="E29">
        <v>0</v>
      </c>
      <c r="F29">
        <v>0</v>
      </c>
      <c r="G29">
        <v>0</v>
      </c>
      <c r="H29">
        <v>0</v>
      </c>
    </row>
    <row r="30" spans="1:8" x14ac:dyDescent="0.25">
      <c r="A30" t="s">
        <v>138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25">
      <c r="A31" t="s">
        <v>104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25">
      <c r="A32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25">
      <c r="A33" t="s">
        <v>229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25">
      <c r="A34" t="s">
        <v>353</v>
      </c>
      <c r="B34">
        <v>0</v>
      </c>
      <c r="C34">
        <v>0</v>
      </c>
      <c r="D34">
        <v>0</v>
      </c>
      <c r="E34">
        <v>0</v>
      </c>
      <c r="F34">
        <v>0</v>
      </c>
      <c r="G34">
        <v>2</v>
      </c>
      <c r="H34">
        <v>0</v>
      </c>
    </row>
    <row r="35" spans="1:8" x14ac:dyDescent="0.25">
      <c r="A35" t="s">
        <v>374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63</v>
      </c>
    </row>
    <row r="36" spans="1:8" x14ac:dyDescent="0.25">
      <c r="A36" t="s">
        <v>189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25">
      <c r="A37" t="s">
        <v>345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0</v>
      </c>
    </row>
    <row r="38" spans="1:8" x14ac:dyDescent="0.25">
      <c r="A38" t="s">
        <v>292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25">
      <c r="A39" t="s">
        <v>163</v>
      </c>
      <c r="B39">
        <v>0</v>
      </c>
      <c r="C39">
        <v>0</v>
      </c>
      <c r="D39">
        <v>2</v>
      </c>
      <c r="E39">
        <v>0</v>
      </c>
      <c r="F39">
        <v>0</v>
      </c>
      <c r="G39">
        <v>0</v>
      </c>
      <c r="H39">
        <v>0</v>
      </c>
    </row>
    <row r="40" spans="1:8" x14ac:dyDescent="0.25">
      <c r="A40" t="s">
        <v>198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25">
      <c r="A41" t="s">
        <v>7</v>
      </c>
      <c r="B41">
        <v>1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</row>
    <row r="42" spans="1:8" x14ac:dyDescent="0.25">
      <c r="A42" t="s">
        <v>327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25">
      <c r="A43" t="s">
        <v>181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25">
      <c r="A44" t="s">
        <v>227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25">
      <c r="A45" t="s">
        <v>429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25">
      <c r="A46" t="s">
        <v>139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25">
      <c r="A47" t="s">
        <v>320</v>
      </c>
      <c r="B47">
        <v>0</v>
      </c>
      <c r="C47">
        <v>0</v>
      </c>
      <c r="D47">
        <v>0</v>
      </c>
      <c r="E47">
        <v>0</v>
      </c>
      <c r="F47">
        <v>0</v>
      </c>
      <c r="G47">
        <v>5</v>
      </c>
      <c r="H47">
        <v>3</v>
      </c>
    </row>
    <row r="48" spans="1:8" x14ac:dyDescent="0.25">
      <c r="A48" t="s">
        <v>268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25">
      <c r="A49" t="s">
        <v>68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25">
      <c r="A50" t="s">
        <v>212</v>
      </c>
      <c r="B50">
        <v>0</v>
      </c>
      <c r="C50">
        <v>0</v>
      </c>
      <c r="D50">
        <v>0</v>
      </c>
      <c r="E50">
        <v>2</v>
      </c>
      <c r="F50">
        <v>0</v>
      </c>
      <c r="G50">
        <v>0</v>
      </c>
      <c r="H50">
        <v>0</v>
      </c>
    </row>
    <row r="51" spans="1:8" x14ac:dyDescent="0.25">
      <c r="A51" t="s">
        <v>230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25">
      <c r="A52" t="s">
        <v>75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25">
      <c r="A53" t="s">
        <v>157</v>
      </c>
      <c r="B53">
        <v>0</v>
      </c>
      <c r="C53">
        <v>0</v>
      </c>
      <c r="D53">
        <v>17</v>
      </c>
      <c r="E53">
        <v>0</v>
      </c>
      <c r="F53">
        <v>0</v>
      </c>
      <c r="G53">
        <v>0</v>
      </c>
      <c r="H53">
        <v>0</v>
      </c>
    </row>
    <row r="54" spans="1:8" x14ac:dyDescent="0.25">
      <c r="A54" t="s">
        <v>130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25">
      <c r="A55" t="s">
        <v>36</v>
      </c>
      <c r="B55">
        <v>0</v>
      </c>
      <c r="C55">
        <v>7</v>
      </c>
      <c r="D55">
        <v>0</v>
      </c>
      <c r="E55">
        <v>13</v>
      </c>
      <c r="F55">
        <v>0</v>
      </c>
      <c r="G55">
        <v>0</v>
      </c>
      <c r="H55">
        <v>0</v>
      </c>
    </row>
    <row r="56" spans="1:8" x14ac:dyDescent="0.25">
      <c r="A56" t="s">
        <v>412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25">
      <c r="A57" t="s">
        <v>50</v>
      </c>
      <c r="B57">
        <v>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25">
      <c r="A58" t="s">
        <v>56</v>
      </c>
      <c r="B58">
        <v>0</v>
      </c>
      <c r="C58">
        <v>2</v>
      </c>
      <c r="D58">
        <v>0</v>
      </c>
      <c r="E58">
        <v>0</v>
      </c>
      <c r="F58">
        <v>1</v>
      </c>
      <c r="G58">
        <v>0</v>
      </c>
      <c r="H58">
        <v>0</v>
      </c>
    </row>
    <row r="59" spans="1:8" x14ac:dyDescent="0.25">
      <c r="A59" t="s">
        <v>122</v>
      </c>
      <c r="B59">
        <v>0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25">
      <c r="A60" t="s">
        <v>131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25">
      <c r="A61" t="s">
        <v>337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25">
      <c r="A62" t="s">
        <v>172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25">
      <c r="A63" t="s">
        <v>293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54</v>
      </c>
    </row>
    <row r="64" spans="1:8" x14ac:dyDescent="0.25">
      <c r="A64" t="s">
        <v>285</v>
      </c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</row>
    <row r="65" spans="1:8" x14ac:dyDescent="0.25">
      <c r="A65" t="s">
        <v>306</v>
      </c>
      <c r="B65">
        <v>0</v>
      </c>
      <c r="C65">
        <v>0</v>
      </c>
      <c r="D65">
        <v>0</v>
      </c>
      <c r="E65">
        <v>0</v>
      </c>
      <c r="F65">
        <v>0</v>
      </c>
      <c r="G65">
        <v>29</v>
      </c>
      <c r="H65">
        <v>0</v>
      </c>
    </row>
    <row r="66" spans="1:8" x14ac:dyDescent="0.25">
      <c r="A66" t="s">
        <v>173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25">
      <c r="A67" t="s">
        <v>256</v>
      </c>
      <c r="B67">
        <v>0</v>
      </c>
      <c r="C67">
        <v>0</v>
      </c>
      <c r="D67">
        <v>0</v>
      </c>
      <c r="E67">
        <v>6</v>
      </c>
      <c r="F67">
        <v>0</v>
      </c>
      <c r="G67">
        <v>0</v>
      </c>
      <c r="H67">
        <v>0</v>
      </c>
    </row>
    <row r="68" spans="1:8" x14ac:dyDescent="0.25">
      <c r="A68" t="s">
        <v>105</v>
      </c>
      <c r="B68">
        <v>0</v>
      </c>
      <c r="C68">
        <v>1</v>
      </c>
      <c r="D68">
        <v>0</v>
      </c>
      <c r="E68">
        <v>8</v>
      </c>
      <c r="F68">
        <v>0</v>
      </c>
      <c r="G68">
        <v>0</v>
      </c>
      <c r="H68">
        <v>0</v>
      </c>
    </row>
    <row r="69" spans="1:8" x14ac:dyDescent="0.25">
      <c r="A69" t="s">
        <v>176</v>
      </c>
      <c r="B69">
        <v>0</v>
      </c>
      <c r="C69">
        <v>0</v>
      </c>
      <c r="D69">
        <v>1</v>
      </c>
      <c r="E69">
        <v>0</v>
      </c>
      <c r="F69">
        <v>3</v>
      </c>
      <c r="G69">
        <v>0</v>
      </c>
      <c r="H69">
        <v>0</v>
      </c>
    </row>
    <row r="70" spans="1:8" x14ac:dyDescent="0.25">
      <c r="A70" t="s">
        <v>140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25">
      <c r="A71" t="s">
        <v>430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25">
      <c r="A72" t="s">
        <v>231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25">
      <c r="A73" t="s">
        <v>404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5</v>
      </c>
    </row>
    <row r="74" spans="1:8" x14ac:dyDescent="0.25">
      <c r="A74" t="s">
        <v>241</v>
      </c>
      <c r="B74">
        <v>0</v>
      </c>
      <c r="C74">
        <v>0</v>
      </c>
      <c r="D74">
        <v>0</v>
      </c>
      <c r="E74">
        <v>3</v>
      </c>
      <c r="F74">
        <v>0</v>
      </c>
      <c r="G74">
        <v>0</v>
      </c>
      <c r="H74">
        <v>0</v>
      </c>
    </row>
    <row r="75" spans="1:8" x14ac:dyDescent="0.25">
      <c r="A75" t="s">
        <v>276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10</v>
      </c>
    </row>
    <row r="76" spans="1:8" x14ac:dyDescent="0.25">
      <c r="A76" t="s">
        <v>342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25">
      <c r="A77" t="s">
        <v>141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25">
      <c r="A78" t="s">
        <v>142</v>
      </c>
      <c r="B78">
        <v>0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</row>
    <row r="79" spans="1:8" x14ac:dyDescent="0.25">
      <c r="A79" t="s">
        <v>160</v>
      </c>
      <c r="B79">
        <v>0</v>
      </c>
      <c r="C79">
        <v>0</v>
      </c>
      <c r="D79">
        <v>2</v>
      </c>
      <c r="E79">
        <v>1</v>
      </c>
      <c r="F79">
        <v>0</v>
      </c>
      <c r="G79">
        <v>0</v>
      </c>
      <c r="H79">
        <v>0</v>
      </c>
    </row>
    <row r="80" spans="1:8" x14ac:dyDescent="0.25">
      <c r="A80" t="s">
        <v>319</v>
      </c>
      <c r="B80">
        <v>0</v>
      </c>
      <c r="C80">
        <v>0</v>
      </c>
      <c r="D80">
        <v>0</v>
      </c>
      <c r="E80">
        <v>0</v>
      </c>
      <c r="F80">
        <v>0</v>
      </c>
      <c r="G80">
        <v>2</v>
      </c>
      <c r="H80">
        <v>3</v>
      </c>
    </row>
    <row r="81" spans="1:8" x14ac:dyDescent="0.25">
      <c r="A81" t="s">
        <v>106</v>
      </c>
      <c r="B81">
        <v>0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25">
      <c r="A82" t="s">
        <v>13</v>
      </c>
      <c r="B82">
        <v>0</v>
      </c>
      <c r="C82">
        <v>0</v>
      </c>
      <c r="D82">
        <v>0</v>
      </c>
      <c r="E82">
        <v>2</v>
      </c>
      <c r="F82">
        <v>0</v>
      </c>
      <c r="G82">
        <v>0</v>
      </c>
      <c r="H82">
        <v>0</v>
      </c>
    </row>
    <row r="83" spans="1:8" x14ac:dyDescent="0.25">
      <c r="A83" t="s">
        <v>168</v>
      </c>
      <c r="B83">
        <v>0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</row>
    <row r="84" spans="1:8" x14ac:dyDescent="0.25">
      <c r="A84" t="s">
        <v>346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25">
      <c r="A85" t="s">
        <v>76</v>
      </c>
      <c r="B85">
        <v>0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</row>
    <row r="86" spans="1:8" x14ac:dyDescent="0.25">
      <c r="A86" t="s">
        <v>305</v>
      </c>
      <c r="B86">
        <v>0</v>
      </c>
      <c r="C86">
        <v>0</v>
      </c>
      <c r="D86">
        <v>0</v>
      </c>
      <c r="E86">
        <v>0</v>
      </c>
      <c r="F86">
        <v>0</v>
      </c>
      <c r="G86">
        <v>82</v>
      </c>
      <c r="H86">
        <v>61</v>
      </c>
    </row>
    <row r="87" spans="1:8" x14ac:dyDescent="0.25">
      <c r="A87" t="s">
        <v>354</v>
      </c>
      <c r="B87">
        <v>0</v>
      </c>
      <c r="C87">
        <v>0</v>
      </c>
      <c r="D87">
        <v>0</v>
      </c>
      <c r="E87">
        <v>0</v>
      </c>
      <c r="F87">
        <v>0</v>
      </c>
      <c r="G87">
        <v>2</v>
      </c>
      <c r="H87">
        <v>0</v>
      </c>
    </row>
    <row r="88" spans="1:8" x14ac:dyDescent="0.25">
      <c r="A88" t="s">
        <v>347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x14ac:dyDescent="0.25">
      <c r="A89" t="s">
        <v>348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 x14ac:dyDescent="0.25">
      <c r="A90" t="s">
        <v>77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x14ac:dyDescent="0.25">
      <c r="A91" t="s">
        <v>107</v>
      </c>
      <c r="B91">
        <v>0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x14ac:dyDescent="0.25">
      <c r="A92" t="s">
        <v>63</v>
      </c>
      <c r="B92">
        <v>0</v>
      </c>
      <c r="C92">
        <v>3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x14ac:dyDescent="0.25">
      <c r="A93" t="s">
        <v>399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 x14ac:dyDescent="0.25">
      <c r="A94" t="s">
        <v>174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 x14ac:dyDescent="0.25">
      <c r="A95" t="s">
        <v>199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 x14ac:dyDescent="0.25">
      <c r="A96" t="s">
        <v>0</v>
      </c>
      <c r="B96">
        <v>10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 x14ac:dyDescent="0.25">
      <c r="A97" t="s">
        <v>112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 x14ac:dyDescent="0.25">
      <c r="A98" t="s">
        <v>61</v>
      </c>
      <c r="B98">
        <v>0</v>
      </c>
      <c r="C98">
        <v>3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x14ac:dyDescent="0.25">
      <c r="A99" t="s">
        <v>265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17</v>
      </c>
    </row>
    <row r="100" spans="1:8" x14ac:dyDescent="0.25">
      <c r="A100" t="s">
        <v>24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5</v>
      </c>
      <c r="H100">
        <v>6</v>
      </c>
    </row>
    <row r="101" spans="1:8" x14ac:dyDescent="0.25">
      <c r="A101" t="s">
        <v>78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 x14ac:dyDescent="0.25">
      <c r="A102" t="s">
        <v>20</v>
      </c>
      <c r="B102">
        <v>3</v>
      </c>
      <c r="C102">
        <v>0</v>
      </c>
      <c r="D102">
        <v>0</v>
      </c>
      <c r="E102">
        <v>4</v>
      </c>
      <c r="F102">
        <v>0</v>
      </c>
      <c r="G102">
        <v>0</v>
      </c>
      <c r="H102">
        <v>0</v>
      </c>
    </row>
    <row r="103" spans="1:8" x14ac:dyDescent="0.25">
      <c r="A103" t="s">
        <v>25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 x14ac:dyDescent="0.25">
      <c r="A104" t="s">
        <v>37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 x14ac:dyDescent="0.25">
      <c r="A105" t="s">
        <v>49</v>
      </c>
      <c r="B105">
        <v>2</v>
      </c>
      <c r="C105">
        <v>2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 x14ac:dyDescent="0.25">
      <c r="A106" t="s">
        <v>332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 x14ac:dyDescent="0.25">
      <c r="A107" t="s">
        <v>321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9</v>
      </c>
      <c r="H107">
        <v>5</v>
      </c>
    </row>
    <row r="108" spans="1:8" x14ac:dyDescent="0.25">
      <c r="A108" t="s">
        <v>123</v>
      </c>
      <c r="B108">
        <v>0</v>
      </c>
      <c r="C108">
        <v>0</v>
      </c>
      <c r="D108">
        <v>0</v>
      </c>
      <c r="E108">
        <v>3</v>
      </c>
      <c r="F108">
        <v>0</v>
      </c>
      <c r="G108">
        <v>0</v>
      </c>
      <c r="H108">
        <v>0</v>
      </c>
    </row>
    <row r="109" spans="1:8" x14ac:dyDescent="0.25">
      <c r="A109" t="s">
        <v>143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 x14ac:dyDescent="0.25">
      <c r="A110" t="s">
        <v>144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 x14ac:dyDescent="0.25">
      <c r="A111" t="s">
        <v>413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 x14ac:dyDescent="0.25">
      <c r="A112" t="s">
        <v>279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 x14ac:dyDescent="0.25">
      <c r="A113" t="s">
        <v>200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 x14ac:dyDescent="0.25">
      <c r="A114" t="s">
        <v>214</v>
      </c>
      <c r="B114">
        <v>0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0</v>
      </c>
    </row>
    <row r="115" spans="1:8" x14ac:dyDescent="0.25">
      <c r="A115" t="s">
        <v>124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 x14ac:dyDescent="0.25">
      <c r="A116" t="s">
        <v>65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x14ac:dyDescent="0.25">
      <c r="A117" t="s">
        <v>340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2</v>
      </c>
      <c r="H117">
        <v>0</v>
      </c>
    </row>
    <row r="118" spans="1:8" x14ac:dyDescent="0.25">
      <c r="A118" t="s">
        <v>376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122</v>
      </c>
    </row>
    <row r="119" spans="1:8" x14ac:dyDescent="0.25">
      <c r="A119" t="s">
        <v>169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0</v>
      </c>
    </row>
    <row r="120" spans="1:8" x14ac:dyDescent="0.25">
      <c r="A120" t="s">
        <v>373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205</v>
      </c>
    </row>
    <row r="121" spans="1:8" x14ac:dyDescent="0.25">
      <c r="A121" t="s">
        <v>324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3</v>
      </c>
      <c r="H121">
        <v>2</v>
      </c>
    </row>
    <row r="122" spans="1:8" x14ac:dyDescent="0.25">
      <c r="A122" t="s">
        <v>66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 x14ac:dyDescent="0.25">
      <c r="A123" t="s">
        <v>79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x14ac:dyDescent="0.25">
      <c r="A124" t="s">
        <v>420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 x14ac:dyDescent="0.25">
      <c r="A125" t="s">
        <v>165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 x14ac:dyDescent="0.25">
      <c r="A126" t="s">
        <v>32</v>
      </c>
      <c r="B126">
        <v>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2</v>
      </c>
    </row>
    <row r="127" spans="1:8" x14ac:dyDescent="0.25">
      <c r="A127" t="s">
        <v>269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 x14ac:dyDescent="0.25">
      <c r="A128" t="s">
        <v>300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7</v>
      </c>
      <c r="H128">
        <v>416</v>
      </c>
    </row>
    <row r="129" spans="1:8" x14ac:dyDescent="0.25">
      <c r="A129" t="s">
        <v>52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 x14ac:dyDescent="0.25">
      <c r="A130" t="s">
        <v>414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 x14ac:dyDescent="0.25">
      <c r="A131" t="s">
        <v>177</v>
      </c>
      <c r="B131">
        <v>0</v>
      </c>
      <c r="C131">
        <v>0</v>
      </c>
      <c r="D131">
        <v>1</v>
      </c>
      <c r="E131">
        <v>0</v>
      </c>
      <c r="F131">
        <v>0</v>
      </c>
      <c r="G131">
        <v>0</v>
      </c>
      <c r="H131">
        <v>0</v>
      </c>
    </row>
    <row r="132" spans="1:8" x14ac:dyDescent="0.25">
      <c r="A132" t="s">
        <v>380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7</v>
      </c>
    </row>
    <row r="133" spans="1:8" x14ac:dyDescent="0.25">
      <c r="A133" t="s">
        <v>383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2</v>
      </c>
    </row>
    <row r="134" spans="1:8" x14ac:dyDescent="0.25">
      <c r="A134" t="s">
        <v>290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7</v>
      </c>
      <c r="H134">
        <v>3</v>
      </c>
    </row>
    <row r="135" spans="1:8" x14ac:dyDescent="0.25">
      <c r="A135" t="s">
        <v>145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 x14ac:dyDescent="0.25">
      <c r="A136" t="s">
        <v>270</v>
      </c>
      <c r="B136">
        <v>0</v>
      </c>
      <c r="C136">
        <v>0</v>
      </c>
      <c r="D136">
        <v>0</v>
      </c>
      <c r="E136">
        <v>4</v>
      </c>
      <c r="F136">
        <v>0</v>
      </c>
      <c r="G136">
        <v>0</v>
      </c>
      <c r="H136">
        <v>0</v>
      </c>
    </row>
    <row r="137" spans="1:8" x14ac:dyDescent="0.25">
      <c r="A137" t="s">
        <v>55</v>
      </c>
      <c r="B137">
        <v>0</v>
      </c>
      <c r="C137">
        <v>9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 x14ac:dyDescent="0.25">
      <c r="A138" t="s">
        <v>113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 x14ac:dyDescent="0.25">
      <c r="A139" t="s">
        <v>225</v>
      </c>
      <c r="B139">
        <v>0</v>
      </c>
      <c r="C139">
        <v>0</v>
      </c>
      <c r="D139">
        <v>0</v>
      </c>
      <c r="E139">
        <v>2</v>
      </c>
      <c r="F139">
        <v>0</v>
      </c>
      <c r="G139">
        <v>0</v>
      </c>
      <c r="H139">
        <v>0</v>
      </c>
    </row>
    <row r="140" spans="1:8" x14ac:dyDescent="0.25">
      <c r="A140" t="s">
        <v>80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 x14ac:dyDescent="0.25">
      <c r="A141" t="s">
        <v>355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 x14ac:dyDescent="0.25">
      <c r="A142" t="s">
        <v>81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</row>
    <row r="143" spans="1:8" x14ac:dyDescent="0.25">
      <c r="A143" t="s">
        <v>242</v>
      </c>
      <c r="B143">
        <v>0</v>
      </c>
      <c r="C143">
        <v>0</v>
      </c>
      <c r="D143">
        <v>0</v>
      </c>
      <c r="E143">
        <v>6</v>
      </c>
      <c r="F143">
        <v>0</v>
      </c>
      <c r="G143">
        <v>0</v>
      </c>
      <c r="H143">
        <v>0</v>
      </c>
    </row>
    <row r="144" spans="1:8" x14ac:dyDescent="0.25">
      <c r="A144" t="s">
        <v>415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 x14ac:dyDescent="0.25">
      <c r="A145" t="s">
        <v>307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29</v>
      </c>
    </row>
    <row r="146" spans="1:8" x14ac:dyDescent="0.25">
      <c r="A146" t="s">
        <v>315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 x14ac:dyDescent="0.25">
      <c r="A147" t="s">
        <v>299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7</v>
      </c>
      <c r="H147">
        <v>43</v>
      </c>
    </row>
    <row r="148" spans="1:8" x14ac:dyDescent="0.25">
      <c r="A148" t="s">
        <v>286</v>
      </c>
      <c r="B148">
        <v>0</v>
      </c>
      <c r="C148">
        <v>0</v>
      </c>
      <c r="D148">
        <v>0</v>
      </c>
      <c r="E148">
        <v>0</v>
      </c>
      <c r="F148">
        <v>2</v>
      </c>
      <c r="G148">
        <v>0</v>
      </c>
      <c r="H148">
        <v>0</v>
      </c>
    </row>
    <row r="149" spans="1:8" x14ac:dyDescent="0.25">
      <c r="A149" t="s">
        <v>369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 x14ac:dyDescent="0.25">
      <c r="A150" t="s">
        <v>5</v>
      </c>
      <c r="B150">
        <v>0</v>
      </c>
      <c r="C150">
        <v>0</v>
      </c>
      <c r="D150">
        <v>33</v>
      </c>
      <c r="E150">
        <v>0</v>
      </c>
      <c r="F150">
        <v>0</v>
      </c>
      <c r="G150">
        <v>0</v>
      </c>
      <c r="H150">
        <v>0</v>
      </c>
    </row>
    <row r="151" spans="1:8" x14ac:dyDescent="0.25">
      <c r="A151" t="s">
        <v>190</v>
      </c>
      <c r="B151">
        <v>0</v>
      </c>
      <c r="C151">
        <v>0</v>
      </c>
      <c r="D151">
        <v>0</v>
      </c>
      <c r="E151">
        <v>10</v>
      </c>
      <c r="F151">
        <v>0</v>
      </c>
      <c r="G151">
        <v>0</v>
      </c>
      <c r="H151">
        <v>0</v>
      </c>
    </row>
    <row r="152" spans="1:8" x14ac:dyDescent="0.25">
      <c r="A152" t="s">
        <v>310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4</v>
      </c>
      <c r="H152">
        <v>61</v>
      </c>
    </row>
    <row r="153" spans="1:8" x14ac:dyDescent="0.25">
      <c r="A153" t="s">
        <v>191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2</v>
      </c>
    </row>
    <row r="154" spans="1:8" x14ac:dyDescent="0.25">
      <c r="A154" t="s">
        <v>46</v>
      </c>
      <c r="B154">
        <v>2</v>
      </c>
      <c r="C154">
        <v>0</v>
      </c>
      <c r="D154">
        <v>15</v>
      </c>
      <c r="E154">
        <v>11</v>
      </c>
      <c r="F154">
        <v>0</v>
      </c>
      <c r="G154">
        <v>0</v>
      </c>
      <c r="H154">
        <v>0</v>
      </c>
    </row>
    <row r="155" spans="1:8" x14ac:dyDescent="0.25">
      <c r="A155" t="s">
        <v>397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3</v>
      </c>
    </row>
    <row r="156" spans="1:8" x14ac:dyDescent="0.25">
      <c r="A156" t="s">
        <v>336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 x14ac:dyDescent="0.25">
      <c r="A157" t="s">
        <v>232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 x14ac:dyDescent="0.25">
      <c r="A158" t="s">
        <v>394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 x14ac:dyDescent="0.25">
      <c r="A159" t="s">
        <v>405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1</v>
      </c>
    </row>
    <row r="160" spans="1:8" x14ac:dyDescent="0.25">
      <c r="A160" t="s">
        <v>216</v>
      </c>
      <c r="B160">
        <v>0</v>
      </c>
      <c r="C160">
        <v>0</v>
      </c>
      <c r="D160">
        <v>0</v>
      </c>
      <c r="E160">
        <v>4</v>
      </c>
      <c r="F160">
        <v>0</v>
      </c>
      <c r="G160">
        <v>26</v>
      </c>
      <c r="H160">
        <v>2</v>
      </c>
    </row>
    <row r="161" spans="1:8" x14ac:dyDescent="0.25">
      <c r="A161" t="s">
        <v>42</v>
      </c>
      <c r="B161">
        <v>1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</row>
    <row r="162" spans="1:8" x14ac:dyDescent="0.25">
      <c r="A162" t="s">
        <v>344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1</v>
      </c>
      <c r="H162">
        <v>0</v>
      </c>
    </row>
    <row r="163" spans="1:8" x14ac:dyDescent="0.25">
      <c r="A163" t="s">
        <v>114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 x14ac:dyDescent="0.25">
      <c r="A164" t="s">
        <v>416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 x14ac:dyDescent="0.25">
      <c r="A165" t="s">
        <v>82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 x14ac:dyDescent="0.25">
      <c r="A166" t="s">
        <v>406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1</v>
      </c>
    </row>
    <row r="167" spans="1:8" x14ac:dyDescent="0.25">
      <c r="A167" t="s">
        <v>304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24</v>
      </c>
      <c r="H167">
        <v>81</v>
      </c>
    </row>
    <row r="168" spans="1:8" x14ac:dyDescent="0.25">
      <c r="A168" t="s">
        <v>2</v>
      </c>
      <c r="B168">
        <v>14</v>
      </c>
      <c r="C168">
        <v>1</v>
      </c>
      <c r="D168">
        <v>4</v>
      </c>
      <c r="E168">
        <v>0</v>
      </c>
      <c r="F168">
        <v>0</v>
      </c>
      <c r="G168">
        <v>0</v>
      </c>
      <c r="H168">
        <v>0</v>
      </c>
    </row>
    <row r="169" spans="1:8" x14ac:dyDescent="0.25">
      <c r="A169" t="s">
        <v>421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 x14ac:dyDescent="0.25">
      <c r="A170" t="s">
        <v>83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 x14ac:dyDescent="0.25">
      <c r="A171" t="s">
        <v>281</v>
      </c>
      <c r="B171">
        <v>0</v>
      </c>
      <c r="C171">
        <v>0</v>
      </c>
      <c r="D171">
        <v>0</v>
      </c>
      <c r="E171">
        <v>0</v>
      </c>
      <c r="F171">
        <v>2</v>
      </c>
      <c r="G171">
        <v>0</v>
      </c>
      <c r="H171">
        <v>0</v>
      </c>
    </row>
    <row r="172" spans="1:8" x14ac:dyDescent="0.25">
      <c r="A172" t="s">
        <v>58</v>
      </c>
      <c r="B172">
        <v>0</v>
      </c>
      <c r="C172">
        <v>1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 x14ac:dyDescent="0.25">
      <c r="A173" t="s">
        <v>64</v>
      </c>
      <c r="B173">
        <v>0</v>
      </c>
      <c r="C173">
        <v>0</v>
      </c>
      <c r="D173">
        <v>0</v>
      </c>
      <c r="E173">
        <v>24</v>
      </c>
      <c r="F173">
        <v>0</v>
      </c>
      <c r="G173">
        <v>0</v>
      </c>
      <c r="H173">
        <v>0</v>
      </c>
    </row>
    <row r="174" spans="1:8" x14ac:dyDescent="0.25">
      <c r="A174" t="s">
        <v>12</v>
      </c>
      <c r="B174">
        <v>8</v>
      </c>
      <c r="C174">
        <v>0</v>
      </c>
      <c r="D174">
        <v>94</v>
      </c>
      <c r="E174">
        <v>2</v>
      </c>
      <c r="F174">
        <v>0</v>
      </c>
      <c r="G174">
        <v>0</v>
      </c>
      <c r="H174">
        <v>0</v>
      </c>
    </row>
    <row r="175" spans="1:8" x14ac:dyDescent="0.25">
      <c r="A175" t="s">
        <v>182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 x14ac:dyDescent="0.25">
      <c r="A176" t="s">
        <v>301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13</v>
      </c>
      <c r="H176">
        <v>19</v>
      </c>
    </row>
    <row r="177" spans="1:8" x14ac:dyDescent="0.25">
      <c r="A177" t="s">
        <v>317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13</v>
      </c>
      <c r="H177">
        <v>1</v>
      </c>
    </row>
    <row r="178" spans="1:8" x14ac:dyDescent="0.25">
      <c r="A178" t="s">
        <v>387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2</v>
      </c>
    </row>
    <row r="179" spans="1:8" x14ac:dyDescent="0.25">
      <c r="A179" t="s">
        <v>204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 x14ac:dyDescent="0.25">
      <c r="A180" t="s">
        <v>243</v>
      </c>
      <c r="B180">
        <v>0</v>
      </c>
      <c r="C180">
        <v>0</v>
      </c>
      <c r="D180">
        <v>0</v>
      </c>
      <c r="E180">
        <v>1</v>
      </c>
      <c r="F180">
        <v>0</v>
      </c>
      <c r="G180">
        <v>0</v>
      </c>
      <c r="H180">
        <v>0</v>
      </c>
    </row>
    <row r="181" spans="1:8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2</v>
      </c>
      <c r="H181">
        <v>0</v>
      </c>
    </row>
    <row r="182" spans="1:8" x14ac:dyDescent="0.25">
      <c r="A182" t="s">
        <v>48</v>
      </c>
      <c r="B182">
        <v>3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 x14ac:dyDescent="0.25">
      <c r="A183" t="s">
        <v>161</v>
      </c>
      <c r="B183">
        <v>0</v>
      </c>
      <c r="C183">
        <v>0</v>
      </c>
      <c r="D183">
        <v>5</v>
      </c>
      <c r="E183">
        <v>14</v>
      </c>
      <c r="F183">
        <v>0</v>
      </c>
      <c r="G183">
        <v>0</v>
      </c>
      <c r="H183">
        <v>0</v>
      </c>
    </row>
    <row r="184" spans="1:8" x14ac:dyDescent="0.25">
      <c r="A184" t="s">
        <v>178</v>
      </c>
      <c r="B184">
        <v>0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</row>
    <row r="185" spans="1:8" x14ac:dyDescent="0.25">
      <c r="A185" t="s">
        <v>407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2</v>
      </c>
    </row>
    <row r="186" spans="1:8" x14ac:dyDescent="0.25">
      <c r="A186" t="s">
        <v>417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 x14ac:dyDescent="0.25">
      <c r="A187" t="s">
        <v>132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 x14ac:dyDescent="0.25">
      <c r="A188" t="s">
        <v>208</v>
      </c>
      <c r="B188">
        <v>0</v>
      </c>
      <c r="C188">
        <v>0</v>
      </c>
      <c r="D188">
        <v>0</v>
      </c>
      <c r="E188">
        <v>18</v>
      </c>
      <c r="F188">
        <v>0</v>
      </c>
      <c r="G188">
        <v>0</v>
      </c>
      <c r="H188">
        <v>0</v>
      </c>
    </row>
    <row r="189" spans="1:8" x14ac:dyDescent="0.25">
      <c r="A189" t="s">
        <v>33</v>
      </c>
      <c r="B189">
        <v>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 x14ac:dyDescent="0.25">
      <c r="A190" t="s">
        <v>257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 x14ac:dyDescent="0.25">
      <c r="A191" t="s">
        <v>183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 x14ac:dyDescent="0.25">
      <c r="A192" t="s">
        <v>201</v>
      </c>
      <c r="B192">
        <v>0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0</v>
      </c>
    </row>
    <row r="193" spans="1:8" x14ac:dyDescent="0.25">
      <c r="A193" t="s">
        <v>356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 x14ac:dyDescent="0.25">
      <c r="A194" t="s">
        <v>115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 x14ac:dyDescent="0.25">
      <c r="A195" t="s">
        <v>84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 x14ac:dyDescent="0.25">
      <c r="A196" t="s">
        <v>431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1</v>
      </c>
    </row>
    <row r="197" spans="1:8" x14ac:dyDescent="0.25">
      <c r="A197" t="s">
        <v>343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2</v>
      </c>
    </row>
    <row r="198" spans="1:8" x14ac:dyDescent="0.25">
      <c r="A198" t="s">
        <v>357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 x14ac:dyDescent="0.25">
      <c r="A199" t="s">
        <v>422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1</v>
      </c>
    </row>
    <row r="200" spans="1:8" x14ac:dyDescent="0.25">
      <c r="A200" t="s">
        <v>133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 x14ac:dyDescent="0.25">
      <c r="A201" t="s">
        <v>85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 x14ac:dyDescent="0.25">
      <c r="A202" t="s">
        <v>116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 x14ac:dyDescent="0.25">
      <c r="A203" t="s">
        <v>86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 x14ac:dyDescent="0.25">
      <c r="A204" t="s">
        <v>233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 x14ac:dyDescent="0.25">
      <c r="A205" t="s">
        <v>244</v>
      </c>
      <c r="B205">
        <v>0</v>
      </c>
      <c r="C205">
        <v>0</v>
      </c>
      <c r="D205">
        <v>0</v>
      </c>
      <c r="E205">
        <v>1</v>
      </c>
      <c r="F205">
        <v>0</v>
      </c>
      <c r="G205">
        <v>0</v>
      </c>
      <c r="H205">
        <v>0</v>
      </c>
    </row>
    <row r="206" spans="1:8" x14ac:dyDescent="0.25">
      <c r="A206" t="s">
        <v>245</v>
      </c>
      <c r="B206">
        <v>0</v>
      </c>
      <c r="C206">
        <v>0</v>
      </c>
      <c r="D206">
        <v>0</v>
      </c>
      <c r="E206">
        <v>1</v>
      </c>
      <c r="F206">
        <v>0</v>
      </c>
      <c r="G206">
        <v>0</v>
      </c>
      <c r="H206">
        <v>0</v>
      </c>
    </row>
    <row r="207" spans="1:8" x14ac:dyDescent="0.25">
      <c r="A207" t="s">
        <v>266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 x14ac:dyDescent="0.25">
      <c r="A208" t="s">
        <v>117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 x14ac:dyDescent="0.25">
      <c r="A209" t="s">
        <v>246</v>
      </c>
      <c r="B209">
        <v>0</v>
      </c>
      <c r="C209">
        <v>0</v>
      </c>
      <c r="D209">
        <v>0</v>
      </c>
      <c r="E209">
        <v>1</v>
      </c>
      <c r="F209">
        <v>0</v>
      </c>
      <c r="G209">
        <v>0</v>
      </c>
      <c r="H209">
        <v>0</v>
      </c>
    </row>
    <row r="210" spans="1:8" x14ac:dyDescent="0.25">
      <c r="A210" t="s">
        <v>247</v>
      </c>
      <c r="B210">
        <v>0</v>
      </c>
      <c r="C210">
        <v>0</v>
      </c>
      <c r="D210">
        <v>0</v>
      </c>
      <c r="E210">
        <v>2</v>
      </c>
      <c r="F210">
        <v>0</v>
      </c>
      <c r="G210">
        <v>0</v>
      </c>
      <c r="H210">
        <v>0</v>
      </c>
    </row>
    <row r="211" spans="1:8" x14ac:dyDescent="0.25">
      <c r="A211" t="s">
        <v>248</v>
      </c>
      <c r="B211">
        <v>0</v>
      </c>
      <c r="C211">
        <v>0</v>
      </c>
      <c r="D211">
        <v>0</v>
      </c>
      <c r="E211">
        <v>3</v>
      </c>
      <c r="F211">
        <v>0</v>
      </c>
      <c r="G211">
        <v>0</v>
      </c>
      <c r="H211">
        <v>0</v>
      </c>
    </row>
    <row r="212" spans="1:8" x14ac:dyDescent="0.25">
      <c r="A212" t="s">
        <v>249</v>
      </c>
      <c r="B212">
        <v>0</v>
      </c>
      <c r="C212">
        <v>0</v>
      </c>
      <c r="D212">
        <v>0</v>
      </c>
      <c r="E212">
        <v>1</v>
      </c>
      <c r="F212">
        <v>0</v>
      </c>
      <c r="G212">
        <v>0</v>
      </c>
      <c r="H212">
        <v>0</v>
      </c>
    </row>
    <row r="213" spans="1:8" x14ac:dyDescent="0.25">
      <c r="A213" t="s">
        <v>250</v>
      </c>
      <c r="B213">
        <v>0</v>
      </c>
      <c r="C213">
        <v>0</v>
      </c>
      <c r="D213">
        <v>0</v>
      </c>
      <c r="E213">
        <v>1</v>
      </c>
      <c r="F213">
        <v>0</v>
      </c>
      <c r="G213">
        <v>0</v>
      </c>
      <c r="H213">
        <v>0</v>
      </c>
    </row>
    <row r="214" spans="1:8" x14ac:dyDescent="0.25">
      <c r="A214" t="s">
        <v>251</v>
      </c>
      <c r="B214">
        <v>0</v>
      </c>
      <c r="C214">
        <v>0</v>
      </c>
      <c r="D214">
        <v>0</v>
      </c>
      <c r="E214">
        <v>2</v>
      </c>
      <c r="F214">
        <v>0</v>
      </c>
      <c r="G214">
        <v>0</v>
      </c>
      <c r="H214">
        <v>0</v>
      </c>
    </row>
    <row r="215" spans="1:8" x14ac:dyDescent="0.25">
      <c r="A215" t="s">
        <v>252</v>
      </c>
      <c r="B215">
        <v>0</v>
      </c>
      <c r="C215">
        <v>0</v>
      </c>
      <c r="D215">
        <v>0</v>
      </c>
      <c r="E215">
        <v>1</v>
      </c>
      <c r="F215">
        <v>0</v>
      </c>
      <c r="G215">
        <v>0</v>
      </c>
      <c r="H215">
        <v>0</v>
      </c>
    </row>
    <row r="216" spans="1:8" x14ac:dyDescent="0.25">
      <c r="A216" t="s">
        <v>38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 x14ac:dyDescent="0.25">
      <c r="A217" t="s">
        <v>87</v>
      </c>
      <c r="B217">
        <v>0</v>
      </c>
      <c r="C217">
        <v>0</v>
      </c>
      <c r="D217">
        <v>0</v>
      </c>
      <c r="E217">
        <v>1</v>
      </c>
      <c r="F217">
        <v>0</v>
      </c>
      <c r="G217">
        <v>0</v>
      </c>
      <c r="H217">
        <v>0</v>
      </c>
    </row>
    <row r="218" spans="1:8" x14ac:dyDescent="0.25">
      <c r="A218" t="s">
        <v>258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 x14ac:dyDescent="0.25">
      <c r="A219" t="s">
        <v>370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 x14ac:dyDescent="0.25">
      <c r="A220" t="s">
        <v>330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5</v>
      </c>
      <c r="H220">
        <v>3</v>
      </c>
    </row>
    <row r="221" spans="1:8" x14ac:dyDescent="0.25">
      <c r="A221" t="s">
        <v>381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 x14ac:dyDescent="0.25">
      <c r="A222" t="s">
        <v>253</v>
      </c>
      <c r="B222">
        <v>0</v>
      </c>
      <c r="C222">
        <v>0</v>
      </c>
      <c r="D222">
        <v>0</v>
      </c>
      <c r="E222">
        <v>1</v>
      </c>
      <c r="F222">
        <v>0</v>
      </c>
      <c r="G222">
        <v>0</v>
      </c>
      <c r="H222">
        <v>0</v>
      </c>
    </row>
    <row r="223" spans="1:8" x14ac:dyDescent="0.25">
      <c r="A223" t="s">
        <v>398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2</v>
      </c>
    </row>
    <row r="224" spans="1:8" x14ac:dyDescent="0.25">
      <c r="A224" t="s">
        <v>400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 x14ac:dyDescent="0.25">
      <c r="A225" t="s">
        <v>218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 x14ac:dyDescent="0.25">
      <c r="A226" t="s">
        <v>226</v>
      </c>
      <c r="B226">
        <v>0</v>
      </c>
      <c r="C226">
        <v>0</v>
      </c>
      <c r="D226">
        <v>0</v>
      </c>
      <c r="E226">
        <v>1</v>
      </c>
      <c r="F226">
        <v>0</v>
      </c>
      <c r="G226">
        <v>0</v>
      </c>
      <c r="H226">
        <v>0</v>
      </c>
    </row>
    <row r="227" spans="1:8" x14ac:dyDescent="0.25">
      <c r="A227" t="s">
        <v>53</v>
      </c>
      <c r="B227">
        <v>0</v>
      </c>
      <c r="C227">
        <v>0</v>
      </c>
      <c r="D227">
        <v>4</v>
      </c>
      <c r="E227">
        <v>0</v>
      </c>
      <c r="F227">
        <v>0</v>
      </c>
      <c r="G227">
        <v>0</v>
      </c>
      <c r="H227">
        <v>0</v>
      </c>
    </row>
    <row r="228" spans="1:8" x14ac:dyDescent="0.25">
      <c r="A228" t="s">
        <v>408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1</v>
      </c>
    </row>
    <row r="229" spans="1:8" x14ac:dyDescent="0.25">
      <c r="A229" t="s">
        <v>365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1</v>
      </c>
    </row>
    <row r="230" spans="1:8" x14ac:dyDescent="0.25">
      <c r="A230" t="s">
        <v>259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 x14ac:dyDescent="0.25">
      <c r="A231" t="s">
        <v>338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1</v>
      </c>
      <c r="H231">
        <v>1</v>
      </c>
    </row>
    <row r="232" spans="1:8" x14ac:dyDescent="0.25">
      <c r="A232" t="s">
        <v>271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 x14ac:dyDescent="0.25">
      <c r="A233" t="s">
        <v>192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 x14ac:dyDescent="0.25">
      <c r="A234" t="s">
        <v>162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 x14ac:dyDescent="0.25">
      <c r="A235" t="s">
        <v>358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 x14ac:dyDescent="0.25">
      <c r="A236" t="s">
        <v>275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 x14ac:dyDescent="0.25">
      <c r="A237" t="s">
        <v>333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 x14ac:dyDescent="0.25">
      <c r="A238" t="s">
        <v>134</v>
      </c>
      <c r="B238">
        <v>0</v>
      </c>
      <c r="C238">
        <v>0</v>
      </c>
      <c r="D238">
        <v>2</v>
      </c>
      <c r="E238">
        <v>0</v>
      </c>
      <c r="F238">
        <v>0</v>
      </c>
      <c r="G238">
        <v>0</v>
      </c>
      <c r="H238">
        <v>0</v>
      </c>
    </row>
    <row r="239" spans="1:8" x14ac:dyDescent="0.25">
      <c r="A239" t="s">
        <v>308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3</v>
      </c>
      <c r="H239">
        <v>170</v>
      </c>
    </row>
    <row r="240" spans="1:8" x14ac:dyDescent="0.25">
      <c r="A240" t="s">
        <v>234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 x14ac:dyDescent="0.25">
      <c r="A241" t="s">
        <v>62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 x14ac:dyDescent="0.25">
      <c r="A242" t="s">
        <v>1</v>
      </c>
      <c r="B242">
        <v>20</v>
      </c>
      <c r="C242">
        <v>3</v>
      </c>
      <c r="D242">
        <v>497</v>
      </c>
      <c r="E242">
        <v>105</v>
      </c>
      <c r="F242">
        <v>0</v>
      </c>
      <c r="G242">
        <v>0</v>
      </c>
      <c r="H242">
        <v>0</v>
      </c>
    </row>
    <row r="243" spans="1:8" x14ac:dyDescent="0.25">
      <c r="A243" t="s">
        <v>9</v>
      </c>
      <c r="B243">
        <v>0</v>
      </c>
      <c r="C243">
        <v>12</v>
      </c>
      <c r="D243">
        <v>0</v>
      </c>
      <c r="E243">
        <v>40</v>
      </c>
      <c r="F243">
        <v>0</v>
      </c>
      <c r="G243">
        <v>0</v>
      </c>
      <c r="H243">
        <v>0</v>
      </c>
    </row>
    <row r="244" spans="1:8" x14ac:dyDescent="0.25">
      <c r="A244" t="s">
        <v>318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4</v>
      </c>
    </row>
    <row r="245" spans="1:8" x14ac:dyDescent="0.25">
      <c r="A245" t="s">
        <v>389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 x14ac:dyDescent="0.25">
      <c r="A246" t="s">
        <v>215</v>
      </c>
      <c r="B246">
        <v>0</v>
      </c>
      <c r="C246">
        <v>0</v>
      </c>
      <c r="D246">
        <v>0</v>
      </c>
      <c r="E246">
        <v>4</v>
      </c>
      <c r="F246">
        <v>0</v>
      </c>
      <c r="G246">
        <v>0</v>
      </c>
      <c r="H246">
        <v>0</v>
      </c>
    </row>
    <row r="247" spans="1:8" x14ac:dyDescent="0.25">
      <c r="A247" t="s">
        <v>328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5</v>
      </c>
      <c r="H247">
        <v>0</v>
      </c>
    </row>
    <row r="248" spans="1:8" x14ac:dyDescent="0.25">
      <c r="A248" t="s">
        <v>366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7</v>
      </c>
    </row>
    <row r="249" spans="1:8" x14ac:dyDescent="0.25">
      <c r="A249" t="s">
        <v>316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22</v>
      </c>
      <c r="H249">
        <v>0</v>
      </c>
    </row>
    <row r="250" spans="1:8" x14ac:dyDescent="0.25">
      <c r="A250" t="s">
        <v>184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 x14ac:dyDescent="0.25">
      <c r="A251" t="s">
        <v>260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 x14ac:dyDescent="0.25">
      <c r="A252" t="s">
        <v>432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 x14ac:dyDescent="0.25">
      <c r="A253" t="s">
        <v>385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2</v>
      </c>
    </row>
    <row r="254" spans="1:8" x14ac:dyDescent="0.25">
      <c r="A254" t="s">
        <v>395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1</v>
      </c>
    </row>
    <row r="255" spans="1:8" x14ac:dyDescent="0.25">
      <c r="A255" t="s">
        <v>378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4</v>
      </c>
    </row>
    <row r="256" spans="1:8" x14ac:dyDescent="0.25">
      <c r="A256" t="s">
        <v>311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5</v>
      </c>
      <c r="H256">
        <v>0</v>
      </c>
    </row>
    <row r="257" spans="1:8" x14ac:dyDescent="0.25">
      <c r="A257" t="s">
        <v>175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 x14ac:dyDescent="0.25">
      <c r="A258" t="s">
        <v>193</v>
      </c>
      <c r="B258">
        <v>0</v>
      </c>
      <c r="C258">
        <v>0</v>
      </c>
      <c r="D258">
        <v>1</v>
      </c>
      <c r="E258">
        <v>0</v>
      </c>
      <c r="F258">
        <v>0</v>
      </c>
      <c r="G258">
        <v>0</v>
      </c>
      <c r="H258">
        <v>0</v>
      </c>
    </row>
    <row r="259" spans="1:8" x14ac:dyDescent="0.25">
      <c r="A259" t="s">
        <v>359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 x14ac:dyDescent="0.25">
      <c r="A260" t="s">
        <v>125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 x14ac:dyDescent="0.25">
      <c r="A261" t="s">
        <v>294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 x14ac:dyDescent="0.25">
      <c r="A262" t="s">
        <v>375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155</v>
      </c>
    </row>
    <row r="263" spans="1:8" x14ac:dyDescent="0.25">
      <c r="A263" t="s">
        <v>401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 x14ac:dyDescent="0.25">
      <c r="A264" t="s">
        <v>329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 x14ac:dyDescent="0.25">
      <c r="A265" t="s">
        <v>313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8</v>
      </c>
      <c r="H265">
        <v>21</v>
      </c>
    </row>
    <row r="266" spans="1:8" x14ac:dyDescent="0.25">
      <c r="A266" t="s">
        <v>108</v>
      </c>
      <c r="B266">
        <v>0</v>
      </c>
      <c r="C266">
        <v>3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 x14ac:dyDescent="0.25">
      <c r="A267" t="s">
        <v>70</v>
      </c>
      <c r="B267">
        <v>0</v>
      </c>
      <c r="C267">
        <v>2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 x14ac:dyDescent="0.25">
      <c r="A268" t="s">
        <v>295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 x14ac:dyDescent="0.25">
      <c r="A269" t="s">
        <v>287</v>
      </c>
      <c r="B269">
        <v>0</v>
      </c>
      <c r="C269">
        <v>0</v>
      </c>
      <c r="D269">
        <v>0</v>
      </c>
      <c r="E269">
        <v>0</v>
      </c>
      <c r="F269">
        <v>3</v>
      </c>
      <c r="G269">
        <v>0</v>
      </c>
      <c r="H269">
        <v>0</v>
      </c>
    </row>
    <row r="270" spans="1:8" x14ac:dyDescent="0.25">
      <c r="A270" t="s">
        <v>146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 x14ac:dyDescent="0.25">
      <c r="A271" t="s">
        <v>126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 x14ac:dyDescent="0.25">
      <c r="A272" t="s">
        <v>272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 x14ac:dyDescent="0.25">
      <c r="A273" t="s">
        <v>261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 x14ac:dyDescent="0.25">
      <c r="A274" t="s">
        <v>371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 x14ac:dyDescent="0.25">
      <c r="A275" t="s">
        <v>391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 x14ac:dyDescent="0.25">
      <c r="A276" t="s">
        <v>18</v>
      </c>
      <c r="B276">
        <v>1</v>
      </c>
      <c r="C276">
        <v>2</v>
      </c>
      <c r="D276">
        <v>0</v>
      </c>
      <c r="E276">
        <v>5</v>
      </c>
      <c r="F276">
        <v>0</v>
      </c>
      <c r="G276">
        <v>0</v>
      </c>
      <c r="H276">
        <v>0</v>
      </c>
    </row>
    <row r="277" spans="1:8" x14ac:dyDescent="0.25">
      <c r="A277" t="s">
        <v>209</v>
      </c>
      <c r="B277">
        <v>0</v>
      </c>
      <c r="C277">
        <v>0</v>
      </c>
      <c r="D277">
        <v>0</v>
      </c>
      <c r="E277">
        <v>6</v>
      </c>
      <c r="F277">
        <v>0</v>
      </c>
      <c r="G277">
        <v>0</v>
      </c>
      <c r="H277">
        <v>0</v>
      </c>
    </row>
    <row r="278" spans="1:8" x14ac:dyDescent="0.25">
      <c r="A278" t="s">
        <v>360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2</v>
      </c>
      <c r="H278">
        <v>5</v>
      </c>
    </row>
    <row r="279" spans="1:8" x14ac:dyDescent="0.25">
      <c r="A279" t="s">
        <v>16</v>
      </c>
      <c r="B279">
        <v>1</v>
      </c>
      <c r="C279">
        <v>0</v>
      </c>
      <c r="D279">
        <v>7</v>
      </c>
      <c r="E279">
        <v>0</v>
      </c>
      <c r="F279">
        <v>0</v>
      </c>
      <c r="G279">
        <v>0</v>
      </c>
      <c r="H279">
        <v>0</v>
      </c>
    </row>
    <row r="280" spans="1:8" x14ac:dyDescent="0.25">
      <c r="A280" t="s">
        <v>235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 x14ac:dyDescent="0.25">
      <c r="A281" t="s">
        <v>367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 x14ac:dyDescent="0.25">
      <c r="A282" t="s">
        <v>236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 x14ac:dyDescent="0.25">
      <c r="A283" t="s">
        <v>254</v>
      </c>
      <c r="B283">
        <v>0</v>
      </c>
      <c r="C283">
        <v>0</v>
      </c>
      <c r="D283">
        <v>0</v>
      </c>
      <c r="E283">
        <v>2</v>
      </c>
      <c r="F283">
        <v>0</v>
      </c>
      <c r="G283">
        <v>0</v>
      </c>
      <c r="H283">
        <v>0</v>
      </c>
    </row>
    <row r="284" spans="1:8" x14ac:dyDescent="0.25">
      <c r="A284" t="s">
        <v>296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 x14ac:dyDescent="0.25">
      <c r="A285" t="s">
        <v>210</v>
      </c>
      <c r="B285">
        <v>0</v>
      </c>
      <c r="C285">
        <v>0</v>
      </c>
      <c r="D285">
        <v>0</v>
      </c>
      <c r="E285">
        <v>8</v>
      </c>
      <c r="F285">
        <v>0</v>
      </c>
      <c r="G285">
        <v>0</v>
      </c>
      <c r="H285">
        <v>0</v>
      </c>
    </row>
    <row r="286" spans="1:8" x14ac:dyDescent="0.25">
      <c r="A286" t="s">
        <v>185</v>
      </c>
      <c r="B286">
        <v>0</v>
      </c>
      <c r="C286">
        <v>0</v>
      </c>
      <c r="D286">
        <v>2</v>
      </c>
      <c r="E286">
        <v>0</v>
      </c>
      <c r="F286">
        <v>0</v>
      </c>
      <c r="G286">
        <v>0</v>
      </c>
      <c r="H286">
        <v>0</v>
      </c>
    </row>
    <row r="287" spans="1:8" x14ac:dyDescent="0.25">
      <c r="A287" t="s">
        <v>423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1</v>
      </c>
    </row>
    <row r="288" spans="1:8" x14ac:dyDescent="0.25">
      <c r="A288" t="s">
        <v>109</v>
      </c>
      <c r="B288">
        <v>0</v>
      </c>
      <c r="C288">
        <v>7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 x14ac:dyDescent="0.25">
      <c r="A289" t="s">
        <v>424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 x14ac:dyDescent="0.25">
      <c r="A290" t="s">
        <v>147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 x14ac:dyDescent="0.25">
      <c r="A291" t="s">
        <v>39</v>
      </c>
      <c r="B291">
        <v>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 x14ac:dyDescent="0.25">
      <c r="A292" t="s">
        <v>237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 x14ac:dyDescent="0.25">
      <c r="A293" t="s">
        <v>88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 x14ac:dyDescent="0.25">
      <c r="A294" t="s">
        <v>202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 x14ac:dyDescent="0.25">
      <c r="A295" t="s">
        <v>219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 x14ac:dyDescent="0.25">
      <c r="A296" t="s">
        <v>89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 x14ac:dyDescent="0.25">
      <c r="A297" t="s">
        <v>90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 x14ac:dyDescent="0.25">
      <c r="A298" t="s">
        <v>26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 x14ac:dyDescent="0.25">
      <c r="A299" t="s">
        <v>41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 x14ac:dyDescent="0.25">
      <c r="A300" t="s">
        <v>267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 x14ac:dyDescent="0.25">
      <c r="A301" t="s">
        <v>221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 x14ac:dyDescent="0.25">
      <c r="A302" t="s">
        <v>148</v>
      </c>
      <c r="B302">
        <v>0</v>
      </c>
      <c r="C302">
        <v>0</v>
      </c>
      <c r="D302">
        <v>2</v>
      </c>
      <c r="E302">
        <v>0</v>
      </c>
      <c r="F302">
        <v>0</v>
      </c>
      <c r="G302">
        <v>0</v>
      </c>
      <c r="H302">
        <v>0</v>
      </c>
    </row>
    <row r="303" spans="1:8" x14ac:dyDescent="0.25">
      <c r="A303" t="s">
        <v>110</v>
      </c>
      <c r="B303">
        <v>0</v>
      </c>
      <c r="C303">
        <v>2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 x14ac:dyDescent="0.25">
      <c r="A304" t="s">
        <v>27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 x14ac:dyDescent="0.25">
      <c r="A305" t="s">
        <v>186</v>
      </c>
      <c r="B305">
        <v>0</v>
      </c>
      <c r="C305">
        <v>0</v>
      </c>
      <c r="D305">
        <v>1</v>
      </c>
      <c r="E305">
        <v>0</v>
      </c>
      <c r="F305">
        <v>0</v>
      </c>
      <c r="G305">
        <v>0</v>
      </c>
      <c r="H305">
        <v>0</v>
      </c>
    </row>
    <row r="306" spans="1:8" x14ac:dyDescent="0.25">
      <c r="A306" t="s">
        <v>14</v>
      </c>
      <c r="B306">
        <v>2</v>
      </c>
      <c r="C306">
        <v>1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 x14ac:dyDescent="0.25">
      <c r="A307" t="s">
        <v>194</v>
      </c>
      <c r="B307">
        <v>0</v>
      </c>
      <c r="C307">
        <v>0</v>
      </c>
      <c r="D307">
        <v>2</v>
      </c>
      <c r="E307">
        <v>0</v>
      </c>
      <c r="F307">
        <v>0</v>
      </c>
      <c r="G307">
        <v>0</v>
      </c>
      <c r="H307">
        <v>0</v>
      </c>
    </row>
    <row r="308" spans="1:8" x14ac:dyDescent="0.25">
      <c r="A308" t="s">
        <v>45</v>
      </c>
      <c r="B308">
        <v>0</v>
      </c>
      <c r="C308">
        <v>2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 x14ac:dyDescent="0.25">
      <c r="A309" t="s">
        <v>8</v>
      </c>
      <c r="B309">
        <v>3</v>
      </c>
      <c r="C309">
        <v>0</v>
      </c>
      <c r="D309">
        <v>4</v>
      </c>
      <c r="E309">
        <v>0</v>
      </c>
      <c r="F309">
        <v>0</v>
      </c>
      <c r="G309">
        <v>12</v>
      </c>
      <c r="H309">
        <v>0</v>
      </c>
    </row>
    <row r="310" spans="1:8" x14ac:dyDescent="0.25">
      <c r="A310" t="s">
        <v>71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 x14ac:dyDescent="0.25">
      <c r="A311" t="s">
        <v>91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 x14ac:dyDescent="0.25">
      <c r="A312" t="s">
        <v>72</v>
      </c>
      <c r="B312">
        <v>0</v>
      </c>
      <c r="C312">
        <v>1</v>
      </c>
      <c r="D312">
        <v>0</v>
      </c>
      <c r="E312">
        <v>2</v>
      </c>
      <c r="F312">
        <v>0</v>
      </c>
      <c r="G312">
        <v>0</v>
      </c>
      <c r="H312">
        <v>0</v>
      </c>
    </row>
    <row r="313" spans="1:8" x14ac:dyDescent="0.25">
      <c r="A313" t="s">
        <v>326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1</v>
      </c>
      <c r="H313">
        <v>0</v>
      </c>
    </row>
    <row r="314" spans="1:8" x14ac:dyDescent="0.25">
      <c r="A314" t="s">
        <v>361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 x14ac:dyDescent="0.25">
      <c r="A315" t="s">
        <v>288</v>
      </c>
      <c r="B315">
        <v>0</v>
      </c>
      <c r="C315">
        <v>0</v>
      </c>
      <c r="D315">
        <v>0</v>
      </c>
      <c r="E315">
        <v>0</v>
      </c>
      <c r="F315">
        <v>2</v>
      </c>
      <c r="G315">
        <v>2</v>
      </c>
      <c r="H315">
        <v>0</v>
      </c>
    </row>
    <row r="316" spans="1:8" x14ac:dyDescent="0.25">
      <c r="A316" t="s">
        <v>149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 x14ac:dyDescent="0.25">
      <c r="A317" t="s">
        <v>170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 x14ac:dyDescent="0.25">
      <c r="A318" t="s">
        <v>322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5</v>
      </c>
      <c r="H318">
        <v>0</v>
      </c>
    </row>
    <row r="319" spans="1:8" x14ac:dyDescent="0.25">
      <c r="A319" t="s">
        <v>280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</row>
    <row r="320" spans="1:8" x14ac:dyDescent="0.25">
      <c r="A320" t="s">
        <v>312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3</v>
      </c>
      <c r="H320">
        <v>11</v>
      </c>
    </row>
    <row r="321" spans="1:8" x14ac:dyDescent="0.25">
      <c r="A321" t="s">
        <v>150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 x14ac:dyDescent="0.25">
      <c r="A322" t="s">
        <v>92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 x14ac:dyDescent="0.25">
      <c r="A323" t="s">
        <v>255</v>
      </c>
      <c r="B323">
        <v>0</v>
      </c>
      <c r="C323">
        <v>0</v>
      </c>
      <c r="D323">
        <v>0</v>
      </c>
      <c r="E323">
        <v>2</v>
      </c>
      <c r="F323">
        <v>0</v>
      </c>
      <c r="G323">
        <v>0</v>
      </c>
      <c r="H323">
        <v>0</v>
      </c>
    </row>
    <row r="324" spans="1:8" x14ac:dyDescent="0.25">
      <c r="A324" t="s">
        <v>158</v>
      </c>
      <c r="B324">
        <v>0</v>
      </c>
      <c r="C324">
        <v>0</v>
      </c>
      <c r="D324">
        <v>8</v>
      </c>
      <c r="E324">
        <v>0</v>
      </c>
      <c r="F324">
        <v>0</v>
      </c>
      <c r="G324">
        <v>0</v>
      </c>
      <c r="H324">
        <v>0</v>
      </c>
    </row>
    <row r="325" spans="1:8" x14ac:dyDescent="0.25">
      <c r="A325" t="s">
        <v>205</v>
      </c>
      <c r="B325">
        <v>0</v>
      </c>
      <c r="C325">
        <v>0</v>
      </c>
      <c r="D325">
        <v>1</v>
      </c>
      <c r="E325">
        <v>0</v>
      </c>
      <c r="F325">
        <v>0</v>
      </c>
      <c r="G325">
        <v>0</v>
      </c>
      <c r="H325">
        <v>0</v>
      </c>
    </row>
    <row r="326" spans="1:8" x14ac:dyDescent="0.25">
      <c r="A326" t="s">
        <v>262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 x14ac:dyDescent="0.25">
      <c r="A327" t="s">
        <v>368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 x14ac:dyDescent="0.25">
      <c r="A328" t="s">
        <v>207</v>
      </c>
      <c r="B328">
        <v>0</v>
      </c>
      <c r="C328">
        <v>0</v>
      </c>
      <c r="D328">
        <v>0</v>
      </c>
      <c r="E328">
        <v>7</v>
      </c>
      <c r="F328">
        <v>0</v>
      </c>
      <c r="G328">
        <v>0</v>
      </c>
      <c r="H328">
        <v>0</v>
      </c>
    </row>
    <row r="329" spans="1:8" x14ac:dyDescent="0.25">
      <c r="A329" t="s">
        <v>195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 x14ac:dyDescent="0.25">
      <c r="A330" t="s">
        <v>211</v>
      </c>
      <c r="B330">
        <v>0</v>
      </c>
      <c r="C330">
        <v>0</v>
      </c>
      <c r="D330">
        <v>0</v>
      </c>
      <c r="E330">
        <v>5</v>
      </c>
      <c r="F330">
        <v>0</v>
      </c>
      <c r="G330">
        <v>0</v>
      </c>
      <c r="H330">
        <v>0</v>
      </c>
    </row>
    <row r="331" spans="1:8" x14ac:dyDescent="0.25">
      <c r="A331" t="s">
        <v>28</v>
      </c>
      <c r="B331">
        <v>0</v>
      </c>
      <c r="C331">
        <v>1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 x14ac:dyDescent="0.25">
      <c r="A332" t="s">
        <v>29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 x14ac:dyDescent="0.25">
      <c r="A333" t="s">
        <v>30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 x14ac:dyDescent="0.25">
      <c r="A334" t="s">
        <v>127</v>
      </c>
      <c r="B334">
        <v>0</v>
      </c>
      <c r="C334">
        <v>1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 x14ac:dyDescent="0.25">
      <c r="A335" t="s">
        <v>282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3</v>
      </c>
      <c r="H335">
        <v>2</v>
      </c>
    </row>
    <row r="336" spans="1:8" x14ac:dyDescent="0.25">
      <c r="A336" t="s">
        <v>390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2</v>
      </c>
    </row>
    <row r="337" spans="1:8" x14ac:dyDescent="0.25">
      <c r="A337" t="s">
        <v>118</v>
      </c>
      <c r="B337">
        <v>0</v>
      </c>
      <c r="C337">
        <v>0</v>
      </c>
      <c r="D337">
        <v>0</v>
      </c>
      <c r="E337">
        <v>7</v>
      </c>
      <c r="F337">
        <v>0</v>
      </c>
      <c r="G337">
        <v>0</v>
      </c>
      <c r="H337">
        <v>0</v>
      </c>
    </row>
    <row r="338" spans="1:8" x14ac:dyDescent="0.25">
      <c r="A338" t="s">
        <v>51</v>
      </c>
      <c r="B338">
        <v>2</v>
      </c>
      <c r="C338">
        <v>0</v>
      </c>
      <c r="D338">
        <v>1</v>
      </c>
      <c r="E338">
        <v>0</v>
      </c>
      <c r="F338">
        <v>0</v>
      </c>
      <c r="G338">
        <v>0</v>
      </c>
      <c r="H338">
        <v>0</v>
      </c>
    </row>
    <row r="339" spans="1:8" x14ac:dyDescent="0.25">
      <c r="A339" t="s">
        <v>4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 x14ac:dyDescent="0.25">
      <c r="A340" t="s">
        <v>179</v>
      </c>
      <c r="B340">
        <v>0</v>
      </c>
      <c r="C340">
        <v>0</v>
      </c>
      <c r="D340">
        <v>2</v>
      </c>
      <c r="E340">
        <v>0</v>
      </c>
      <c r="F340">
        <v>0</v>
      </c>
      <c r="G340">
        <v>0</v>
      </c>
      <c r="H340">
        <v>0</v>
      </c>
    </row>
    <row r="341" spans="1:8" x14ac:dyDescent="0.25">
      <c r="A341" t="s">
        <v>392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 x14ac:dyDescent="0.25">
      <c r="A342" t="s">
        <v>325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 x14ac:dyDescent="0.25">
      <c r="A343" t="s">
        <v>314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1</v>
      </c>
      <c r="H343">
        <v>24</v>
      </c>
    </row>
    <row r="344" spans="1:8" x14ac:dyDescent="0.25">
      <c r="A344" t="s">
        <v>362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 x14ac:dyDescent="0.25">
      <c r="A345" t="s">
        <v>402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 x14ac:dyDescent="0.25">
      <c r="A346" t="s">
        <v>363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 x14ac:dyDescent="0.25">
      <c r="A347" t="s">
        <v>11</v>
      </c>
      <c r="B347">
        <v>9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 x14ac:dyDescent="0.25">
      <c r="A348" t="s">
        <v>93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 x14ac:dyDescent="0.25">
      <c r="A349" t="s">
        <v>151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 x14ac:dyDescent="0.25">
      <c r="A350" t="s">
        <v>22</v>
      </c>
      <c r="B350">
        <v>1</v>
      </c>
      <c r="C350">
        <v>0</v>
      </c>
      <c r="D350">
        <v>4</v>
      </c>
      <c r="E350">
        <v>0</v>
      </c>
      <c r="F350">
        <v>0</v>
      </c>
      <c r="G350">
        <v>0</v>
      </c>
      <c r="H350">
        <v>0</v>
      </c>
    </row>
    <row r="351" spans="1:8" x14ac:dyDescent="0.25">
      <c r="A351" t="s">
        <v>94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 x14ac:dyDescent="0.25">
      <c r="A352" t="s">
        <v>372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 x14ac:dyDescent="0.25">
      <c r="A353" t="s">
        <v>35</v>
      </c>
      <c r="B353">
        <v>0</v>
      </c>
      <c r="C353">
        <v>0</v>
      </c>
      <c r="D353">
        <v>2</v>
      </c>
      <c r="E353">
        <v>0</v>
      </c>
      <c r="F353">
        <v>0</v>
      </c>
      <c r="G353">
        <v>0</v>
      </c>
      <c r="H353">
        <v>0</v>
      </c>
    </row>
    <row r="354" spans="1:8" x14ac:dyDescent="0.25">
      <c r="A354" t="s">
        <v>425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 x14ac:dyDescent="0.25">
      <c r="A355" t="s">
        <v>57</v>
      </c>
      <c r="B355">
        <v>0</v>
      </c>
      <c r="C355">
        <v>5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 x14ac:dyDescent="0.25">
      <c r="A356" t="s">
        <v>95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 x14ac:dyDescent="0.25">
      <c r="A357" t="s">
        <v>196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 x14ac:dyDescent="0.25">
      <c r="A358" t="s">
        <v>171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0</v>
      </c>
    </row>
    <row r="359" spans="1:8" x14ac:dyDescent="0.25">
      <c r="A359" t="s">
        <v>222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 x14ac:dyDescent="0.25">
      <c r="A360" t="s">
        <v>382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4</v>
      </c>
    </row>
    <row r="361" spans="1:8" x14ac:dyDescent="0.25">
      <c r="A361" t="s">
        <v>386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1</v>
      </c>
    </row>
    <row r="362" spans="1:8" x14ac:dyDescent="0.25">
      <c r="A362" t="s">
        <v>10</v>
      </c>
      <c r="B362">
        <v>4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 x14ac:dyDescent="0.25">
      <c r="A363" t="s">
        <v>309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9</v>
      </c>
      <c r="H363">
        <v>0</v>
      </c>
    </row>
    <row r="364" spans="1:8" x14ac:dyDescent="0.25">
      <c r="A364" t="s">
        <v>433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 x14ac:dyDescent="0.25">
      <c r="A365" t="s">
        <v>223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 x14ac:dyDescent="0.25">
      <c r="A366" t="s">
        <v>302</v>
      </c>
      <c r="B366">
        <v>0</v>
      </c>
      <c r="C366">
        <v>0</v>
      </c>
      <c r="D366">
        <v>0</v>
      </c>
      <c r="E366">
        <v>0</v>
      </c>
      <c r="F366">
        <v>1</v>
      </c>
      <c r="G366">
        <v>18</v>
      </c>
      <c r="H366">
        <v>480</v>
      </c>
    </row>
    <row r="367" spans="1:8" x14ac:dyDescent="0.25">
      <c r="A367" t="s">
        <v>277</v>
      </c>
      <c r="B367">
        <v>0</v>
      </c>
      <c r="C367">
        <v>0</v>
      </c>
      <c r="D367">
        <v>0</v>
      </c>
      <c r="E367">
        <v>0</v>
      </c>
      <c r="F367">
        <v>7</v>
      </c>
      <c r="G367">
        <v>0</v>
      </c>
      <c r="H367">
        <v>0</v>
      </c>
    </row>
    <row r="368" spans="1:8" x14ac:dyDescent="0.25">
      <c r="A368" t="s">
        <v>335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1</v>
      </c>
      <c r="H368">
        <v>0</v>
      </c>
    </row>
    <row r="369" spans="1:8" x14ac:dyDescent="0.25">
      <c r="A369" t="s">
        <v>96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 x14ac:dyDescent="0.25">
      <c r="A370" t="s">
        <v>97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t="s">
        <v>98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 t="s">
        <v>409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5</v>
      </c>
    </row>
    <row r="373" spans="1:8" x14ac:dyDescent="0.25">
      <c r="A373" t="s">
        <v>283</v>
      </c>
      <c r="B373">
        <v>0</v>
      </c>
      <c r="C373">
        <v>0</v>
      </c>
      <c r="D373">
        <v>0</v>
      </c>
      <c r="E373">
        <v>0</v>
      </c>
      <c r="F373">
        <v>1</v>
      </c>
      <c r="G373">
        <v>0</v>
      </c>
      <c r="H373">
        <v>0</v>
      </c>
    </row>
    <row r="374" spans="1:8" x14ac:dyDescent="0.25">
      <c r="A374" t="s">
        <v>152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 t="s">
        <v>99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 x14ac:dyDescent="0.25">
      <c r="A376" t="s">
        <v>100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 x14ac:dyDescent="0.25">
      <c r="A377" t="s">
        <v>384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t="s">
        <v>410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1</v>
      </c>
    </row>
    <row r="379" spans="1:8" x14ac:dyDescent="0.25">
      <c r="A379" t="s">
        <v>21</v>
      </c>
      <c r="B379">
        <v>1</v>
      </c>
      <c r="C379">
        <v>0</v>
      </c>
      <c r="D379">
        <v>0</v>
      </c>
      <c r="E379">
        <v>10</v>
      </c>
      <c r="F379">
        <v>0</v>
      </c>
      <c r="G379">
        <v>0</v>
      </c>
      <c r="H379">
        <v>0</v>
      </c>
    </row>
    <row r="380" spans="1:8" x14ac:dyDescent="0.25">
      <c r="A380" t="s">
        <v>187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t="s">
        <v>153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t="s">
        <v>377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16</v>
      </c>
    </row>
    <row r="383" spans="1:8" x14ac:dyDescent="0.25">
      <c r="A383" t="s">
        <v>403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 t="s">
        <v>17</v>
      </c>
      <c r="B384">
        <v>11</v>
      </c>
      <c r="C384">
        <v>0</v>
      </c>
      <c r="D384">
        <v>12</v>
      </c>
      <c r="E384">
        <v>2</v>
      </c>
      <c r="F384">
        <v>0</v>
      </c>
      <c r="G384">
        <v>0</v>
      </c>
      <c r="H384">
        <v>0</v>
      </c>
    </row>
    <row r="385" spans="1:8" x14ac:dyDescent="0.25">
      <c r="A385" t="s">
        <v>44</v>
      </c>
      <c r="B385">
        <v>7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t="s">
        <v>128</v>
      </c>
      <c r="B386">
        <v>0</v>
      </c>
      <c r="C386">
        <v>1</v>
      </c>
      <c r="D386">
        <v>1</v>
      </c>
      <c r="E386">
        <v>0</v>
      </c>
      <c r="F386">
        <v>6</v>
      </c>
      <c r="G386">
        <v>4</v>
      </c>
      <c r="H386">
        <v>38</v>
      </c>
    </row>
    <row r="387" spans="1:8" x14ac:dyDescent="0.25">
      <c r="A387" t="s">
        <v>350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t="s">
        <v>129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t="s">
        <v>351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12</v>
      </c>
    </row>
    <row r="390" spans="1:8" x14ac:dyDescent="0.25">
      <c r="A390" t="s">
        <v>341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2</v>
      </c>
    </row>
    <row r="391" spans="1:8" x14ac:dyDescent="0.25">
      <c r="A391" t="s">
        <v>364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t="s">
        <v>238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t="s">
        <v>197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 x14ac:dyDescent="0.25">
      <c r="A394" t="s">
        <v>43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t="s">
        <v>396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t="s">
        <v>278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t="s">
        <v>31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t="s">
        <v>334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1</v>
      </c>
    </row>
    <row r="399" spans="1:8" x14ac:dyDescent="0.25">
      <c r="A399" t="s">
        <v>119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t="s">
        <v>331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t="s">
        <v>393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t="s">
        <v>15</v>
      </c>
      <c r="B402">
        <v>0</v>
      </c>
      <c r="C402">
        <v>0</v>
      </c>
      <c r="D402">
        <v>3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t="s">
        <v>59</v>
      </c>
      <c r="B403">
        <v>0</v>
      </c>
      <c r="C403">
        <v>2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t="s">
        <v>120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t="s">
        <v>101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t="s">
        <v>166</v>
      </c>
      <c r="B406">
        <v>0</v>
      </c>
      <c r="C406">
        <v>0</v>
      </c>
      <c r="D406">
        <v>7</v>
      </c>
      <c r="E406">
        <v>1</v>
      </c>
      <c r="F406">
        <v>0</v>
      </c>
      <c r="G406">
        <v>0</v>
      </c>
      <c r="H406">
        <v>0</v>
      </c>
    </row>
    <row r="407" spans="1:8" x14ac:dyDescent="0.25">
      <c r="A407" t="s">
        <v>291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2</v>
      </c>
      <c r="H407">
        <v>0</v>
      </c>
    </row>
    <row r="408" spans="1:8" x14ac:dyDescent="0.25">
      <c r="A408" t="s">
        <v>379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16</v>
      </c>
    </row>
    <row r="409" spans="1:8" x14ac:dyDescent="0.25">
      <c r="A409" t="s">
        <v>154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 x14ac:dyDescent="0.25">
      <c r="A410" t="s">
        <v>273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1</v>
      </c>
    </row>
    <row r="411" spans="1:8" x14ac:dyDescent="0.25">
      <c r="A411" t="s">
        <v>418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t="s">
        <v>426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t="s">
        <v>206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 x14ac:dyDescent="0.25">
      <c r="A414" t="s">
        <v>213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t="s">
        <v>19</v>
      </c>
      <c r="B415">
        <v>0</v>
      </c>
      <c r="C415">
        <v>0</v>
      </c>
      <c r="D415">
        <v>17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t="s">
        <v>6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t="s">
        <v>67</v>
      </c>
      <c r="B417">
        <v>0</v>
      </c>
      <c r="C417">
        <v>1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 x14ac:dyDescent="0.25">
      <c r="A418" t="s">
        <v>263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t="s">
        <v>289</v>
      </c>
      <c r="B419">
        <v>0</v>
      </c>
      <c r="C419">
        <v>0</v>
      </c>
      <c r="D419">
        <v>0</v>
      </c>
      <c r="E419">
        <v>0</v>
      </c>
      <c r="F419">
        <v>4</v>
      </c>
      <c r="G419">
        <v>0</v>
      </c>
      <c r="H419">
        <v>0</v>
      </c>
    </row>
    <row r="420" spans="1:8" x14ac:dyDescent="0.25">
      <c r="A420" t="s">
        <v>303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</row>
    <row r="421" spans="1:8" x14ac:dyDescent="0.25">
      <c r="A421" t="s">
        <v>284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t="s">
        <v>228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t="s">
        <v>69</v>
      </c>
      <c r="B423">
        <v>0</v>
      </c>
      <c r="C423">
        <v>3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t="s">
        <v>239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t="s">
        <v>411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1</v>
      </c>
    </row>
    <row r="426" spans="1:8" x14ac:dyDescent="0.25">
      <c r="A426" t="s">
        <v>102</v>
      </c>
      <c r="B426">
        <v>0</v>
      </c>
      <c r="C426">
        <v>0</v>
      </c>
      <c r="D426">
        <v>0</v>
      </c>
      <c r="E426">
        <v>2</v>
      </c>
      <c r="F426">
        <v>0</v>
      </c>
      <c r="G426">
        <v>0</v>
      </c>
      <c r="H426">
        <v>0</v>
      </c>
    </row>
    <row r="427" spans="1:8" x14ac:dyDescent="0.25">
      <c r="A427" t="s">
        <v>427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 x14ac:dyDescent="0.25">
      <c r="A428" t="s">
        <v>297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t="s">
        <v>339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5</v>
      </c>
      <c r="H429">
        <v>0</v>
      </c>
    </row>
    <row r="430" spans="1:8" x14ac:dyDescent="0.25">
      <c r="A430" t="s">
        <v>3</v>
      </c>
      <c r="B430">
        <v>8</v>
      </c>
      <c r="C430">
        <v>1</v>
      </c>
      <c r="D430">
        <v>82</v>
      </c>
      <c r="E430">
        <v>21</v>
      </c>
      <c r="F430">
        <v>0</v>
      </c>
      <c r="G430">
        <v>0</v>
      </c>
      <c r="H430">
        <v>2</v>
      </c>
    </row>
    <row r="431" spans="1:8" x14ac:dyDescent="0.25">
      <c r="A431" t="s">
        <v>155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t="s">
        <v>224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 x14ac:dyDescent="0.25">
      <c r="A433" t="s">
        <v>111</v>
      </c>
      <c r="B433">
        <v>0</v>
      </c>
      <c r="C433">
        <v>2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 x14ac:dyDescent="0.25">
      <c r="A434" t="s">
        <v>156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2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4"/>
  <sheetViews>
    <sheetView topLeftCell="A415" workbookViewId="0">
      <selection activeCell="A2" sqref="A2:A434"/>
    </sheetView>
  </sheetViews>
  <sheetFormatPr defaultRowHeight="15" x14ac:dyDescent="0.25"/>
  <cols>
    <col min="1" max="1" width="30.7109375" customWidth="1"/>
    <col min="2" max="2" width="13.28515625" customWidth="1"/>
    <col min="3" max="3" width="13.42578125" customWidth="1"/>
    <col min="4" max="4" width="15.5703125" customWidth="1"/>
    <col min="5" max="7" width="13.28515625" customWidth="1"/>
    <col min="8" max="8" width="13.85546875" customWidth="1"/>
  </cols>
  <sheetData>
    <row r="1" spans="1:18" x14ac:dyDescent="0.25">
      <c r="A1" t="s">
        <v>54</v>
      </c>
      <c r="B1" t="s">
        <v>434</v>
      </c>
      <c r="C1" t="s">
        <v>435</v>
      </c>
      <c r="D1" t="s">
        <v>436</v>
      </c>
      <c r="E1" t="s">
        <v>437</v>
      </c>
      <c r="F1" t="s">
        <v>438</v>
      </c>
      <c r="G1" t="s">
        <v>440</v>
      </c>
      <c r="H1" t="s">
        <v>439</v>
      </c>
      <c r="K1" t="s">
        <v>471</v>
      </c>
      <c r="L1" t="s">
        <v>472</v>
      </c>
      <c r="M1" t="s">
        <v>473</v>
      </c>
      <c r="N1" t="s">
        <v>474</v>
      </c>
      <c r="O1" t="s">
        <v>475</v>
      </c>
      <c r="P1" t="s">
        <v>476</v>
      </c>
      <c r="Q1" t="s">
        <v>477</v>
      </c>
      <c r="R1" t="s">
        <v>478</v>
      </c>
    </row>
    <row r="2" spans="1:18" x14ac:dyDescent="0.25">
      <c r="A2" t="s">
        <v>298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K2" t="s">
        <v>479</v>
      </c>
      <c r="L2">
        <v>32</v>
      </c>
      <c r="M2">
        <v>181</v>
      </c>
      <c r="N2">
        <v>5.9632620377685503</v>
      </c>
      <c r="O2">
        <v>56.364640883977899</v>
      </c>
      <c r="P2">
        <v>6.8600816259740398</v>
      </c>
      <c r="Q2">
        <v>2.6988251572563802</v>
      </c>
      <c r="R2">
        <v>0.77871633412003205</v>
      </c>
    </row>
    <row r="3" spans="1:18" x14ac:dyDescent="0.25">
      <c r="A3" t="s">
        <v>23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K3" t="s">
        <v>480</v>
      </c>
      <c r="L3">
        <v>65</v>
      </c>
      <c r="M3">
        <v>131</v>
      </c>
      <c r="N3">
        <v>13.127673765208</v>
      </c>
      <c r="O3">
        <v>239.98727735368999</v>
      </c>
      <c r="P3">
        <v>8.8522218261602692</v>
      </c>
      <c r="Q3">
        <v>3.7573022842105299</v>
      </c>
      <c r="R3">
        <v>0.90008474089287505</v>
      </c>
    </row>
    <row r="4" spans="1:18" x14ac:dyDescent="0.25">
      <c r="A4" t="s">
        <v>159</v>
      </c>
      <c r="B4">
        <v>0</v>
      </c>
      <c r="C4">
        <v>0</v>
      </c>
      <c r="D4">
        <v>7</v>
      </c>
      <c r="E4">
        <v>0</v>
      </c>
      <c r="F4">
        <v>0</v>
      </c>
      <c r="G4">
        <v>0</v>
      </c>
      <c r="H4">
        <v>0</v>
      </c>
      <c r="K4" t="s">
        <v>481</v>
      </c>
      <c r="L4">
        <v>40</v>
      </c>
      <c r="M4">
        <v>1192</v>
      </c>
      <c r="N4">
        <v>5.5058399792515598</v>
      </c>
      <c r="O4">
        <v>52.061301534036403</v>
      </c>
      <c r="P4">
        <v>3.86064134371441</v>
      </c>
      <c r="Q4">
        <v>1.53363737967091</v>
      </c>
      <c r="R4">
        <v>0.41574613612286898</v>
      </c>
    </row>
    <row r="5" spans="1:18" x14ac:dyDescent="0.25">
      <c r="A5" t="s">
        <v>323</v>
      </c>
      <c r="B5">
        <v>0</v>
      </c>
      <c r="C5">
        <v>0</v>
      </c>
      <c r="D5">
        <v>0</v>
      </c>
      <c r="E5">
        <v>0</v>
      </c>
      <c r="F5">
        <v>0</v>
      </c>
      <c r="G5">
        <v>5</v>
      </c>
      <c r="H5">
        <v>22</v>
      </c>
      <c r="K5" t="s">
        <v>482</v>
      </c>
      <c r="L5">
        <v>58</v>
      </c>
      <c r="M5">
        <v>573</v>
      </c>
      <c r="N5">
        <v>8.9751260757193396</v>
      </c>
      <c r="O5">
        <v>78.020554585999605</v>
      </c>
      <c r="P5">
        <v>6.9135803747805697</v>
      </c>
      <c r="Q5">
        <v>2.9490900392356201</v>
      </c>
      <c r="R5">
        <v>0.72629760633895901</v>
      </c>
    </row>
    <row r="6" spans="1:18" x14ac:dyDescent="0.25">
      <c r="A6" t="s">
        <v>352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K6" t="s">
        <v>483</v>
      </c>
      <c r="L6">
        <v>10</v>
      </c>
      <c r="M6">
        <v>127</v>
      </c>
      <c r="N6">
        <v>1.8578968647099801</v>
      </c>
      <c r="O6">
        <v>12.232283464566899</v>
      </c>
      <c r="P6">
        <v>4.5878098091300696</v>
      </c>
      <c r="Q6">
        <v>1.70079474182999</v>
      </c>
      <c r="R6">
        <v>0.73864577122682895</v>
      </c>
    </row>
    <row r="7" spans="1:18" x14ac:dyDescent="0.25">
      <c r="A7" t="s">
        <v>240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K7" t="s">
        <v>484</v>
      </c>
      <c r="L7">
        <v>53</v>
      </c>
      <c r="M7">
        <v>519</v>
      </c>
      <c r="N7">
        <v>8.3174663225417103</v>
      </c>
      <c r="O7">
        <v>60.984585741811202</v>
      </c>
      <c r="P7">
        <v>7.9761037633467602</v>
      </c>
      <c r="Q7">
        <v>3.28813335751195</v>
      </c>
      <c r="R7">
        <v>0.82818428193863802</v>
      </c>
    </row>
    <row r="8" spans="1:18" x14ac:dyDescent="0.25">
      <c r="A8" t="s">
        <v>135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K8" t="s">
        <v>485</v>
      </c>
      <c r="L8">
        <v>74</v>
      </c>
      <c r="M8">
        <v>2608</v>
      </c>
      <c r="N8">
        <v>9.2800476453063805</v>
      </c>
      <c r="O8">
        <v>90.049399284253596</v>
      </c>
      <c r="P8">
        <v>7.4222422738305802</v>
      </c>
      <c r="Q8">
        <v>3.05946637204908</v>
      </c>
      <c r="R8">
        <v>0.71083180802255197</v>
      </c>
    </row>
    <row r="9" spans="1:18" x14ac:dyDescent="0.25">
      <c r="A9" t="s">
        <v>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18" x14ac:dyDescent="0.25">
      <c r="A10" t="s">
        <v>188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18" x14ac:dyDescent="0.25">
      <c r="A11" t="s">
        <v>136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18" x14ac:dyDescent="0.25">
      <c r="A12" t="s">
        <v>264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18" x14ac:dyDescent="0.25">
      <c r="A13" t="s">
        <v>103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18" x14ac:dyDescent="0.25">
      <c r="A14" t="s">
        <v>388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</row>
    <row r="15" spans="1:18" x14ac:dyDescent="0.25">
      <c r="A15" t="s">
        <v>34</v>
      </c>
      <c r="B15">
        <v>0</v>
      </c>
      <c r="C15">
        <v>1</v>
      </c>
      <c r="D15">
        <v>26</v>
      </c>
      <c r="E15">
        <v>0</v>
      </c>
      <c r="F15">
        <v>0</v>
      </c>
      <c r="G15">
        <v>0</v>
      </c>
      <c r="H15">
        <v>0</v>
      </c>
    </row>
    <row r="16" spans="1:18" x14ac:dyDescent="0.25">
      <c r="A16" t="s">
        <v>167</v>
      </c>
      <c r="B16">
        <v>0</v>
      </c>
      <c r="C16">
        <v>0</v>
      </c>
      <c r="D16">
        <v>2</v>
      </c>
      <c r="E16">
        <v>21</v>
      </c>
      <c r="F16">
        <v>0</v>
      </c>
      <c r="G16">
        <v>0</v>
      </c>
      <c r="H16">
        <v>0</v>
      </c>
    </row>
    <row r="17" spans="1:8" x14ac:dyDescent="0.25">
      <c r="A17" t="s">
        <v>428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25">
      <c r="A18" t="s">
        <v>137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25">
      <c r="A19" t="s">
        <v>47</v>
      </c>
      <c r="B19">
        <v>0</v>
      </c>
      <c r="C19">
        <v>0</v>
      </c>
      <c r="D19">
        <v>7</v>
      </c>
      <c r="E19">
        <v>10</v>
      </c>
      <c r="F19">
        <v>0</v>
      </c>
      <c r="G19">
        <v>0</v>
      </c>
      <c r="H19">
        <v>0</v>
      </c>
    </row>
    <row r="20" spans="1:8" x14ac:dyDescent="0.25">
      <c r="A20" t="s">
        <v>73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25">
      <c r="A21" t="s">
        <v>419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25">
      <c r="A22" t="s">
        <v>220</v>
      </c>
      <c r="B22">
        <v>0</v>
      </c>
      <c r="C22">
        <v>0</v>
      </c>
      <c r="D22">
        <v>0</v>
      </c>
      <c r="E22">
        <v>2</v>
      </c>
      <c r="F22">
        <v>0</v>
      </c>
      <c r="G22">
        <v>0</v>
      </c>
      <c r="H22">
        <v>0</v>
      </c>
    </row>
    <row r="23" spans="1:8" x14ac:dyDescent="0.25">
      <c r="A23" t="s">
        <v>274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25">
      <c r="A24" t="s">
        <v>121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25">
      <c r="A25" t="s">
        <v>164</v>
      </c>
      <c r="B25">
        <v>0</v>
      </c>
      <c r="C25">
        <v>0</v>
      </c>
      <c r="D25">
        <v>2</v>
      </c>
      <c r="E25">
        <v>7</v>
      </c>
      <c r="F25">
        <v>0</v>
      </c>
      <c r="G25">
        <v>0</v>
      </c>
      <c r="H25">
        <v>0</v>
      </c>
    </row>
    <row r="26" spans="1:8" x14ac:dyDescent="0.25">
      <c r="A26" t="s">
        <v>60</v>
      </c>
      <c r="B26">
        <v>0</v>
      </c>
      <c r="C26">
        <v>3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25">
      <c r="A27" t="s">
        <v>217</v>
      </c>
      <c r="B27">
        <v>0</v>
      </c>
      <c r="C27">
        <v>0</v>
      </c>
      <c r="D27">
        <v>0</v>
      </c>
      <c r="E27">
        <v>2</v>
      </c>
      <c r="F27">
        <v>0</v>
      </c>
      <c r="G27">
        <v>0</v>
      </c>
      <c r="H27">
        <v>0</v>
      </c>
    </row>
    <row r="28" spans="1:8" x14ac:dyDescent="0.25">
      <c r="A28" t="s">
        <v>203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25">
      <c r="A29" t="s">
        <v>180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25">
      <c r="A30" t="s">
        <v>138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25">
      <c r="A31" t="s">
        <v>104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25">
      <c r="A32" t="s">
        <v>74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25">
      <c r="A33" t="s">
        <v>229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</row>
    <row r="34" spans="1:8" x14ac:dyDescent="0.25">
      <c r="A34" t="s">
        <v>353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25">
      <c r="A35" t="s">
        <v>374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155</v>
      </c>
    </row>
    <row r="36" spans="1:8" x14ac:dyDescent="0.25">
      <c r="A36" t="s">
        <v>189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25">
      <c r="A37" t="s">
        <v>345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25">
      <c r="A38" t="s">
        <v>292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25">
      <c r="A39" t="s">
        <v>163</v>
      </c>
      <c r="B39">
        <v>0</v>
      </c>
      <c r="C39">
        <v>0</v>
      </c>
      <c r="D39">
        <v>2</v>
      </c>
      <c r="E39">
        <v>0</v>
      </c>
      <c r="F39">
        <v>0</v>
      </c>
      <c r="G39">
        <v>0</v>
      </c>
      <c r="H39">
        <v>0</v>
      </c>
    </row>
    <row r="40" spans="1:8" x14ac:dyDescent="0.25">
      <c r="A40" t="s">
        <v>198</v>
      </c>
      <c r="B40">
        <v>0</v>
      </c>
      <c r="C40">
        <v>0</v>
      </c>
      <c r="D40">
        <v>0</v>
      </c>
      <c r="E40">
        <v>0</v>
      </c>
      <c r="F40">
        <v>0</v>
      </c>
      <c r="G40">
        <v>12</v>
      </c>
      <c r="H40">
        <v>9</v>
      </c>
    </row>
    <row r="41" spans="1:8" x14ac:dyDescent="0.25">
      <c r="A41" t="s">
        <v>7</v>
      </c>
      <c r="B41">
        <v>5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</row>
    <row r="42" spans="1:8" x14ac:dyDescent="0.25">
      <c r="A42" t="s">
        <v>327</v>
      </c>
      <c r="B42">
        <v>0</v>
      </c>
      <c r="C42">
        <v>0</v>
      </c>
      <c r="D42">
        <v>0</v>
      </c>
      <c r="E42">
        <v>0</v>
      </c>
      <c r="F42">
        <v>0</v>
      </c>
      <c r="G42">
        <v>2</v>
      </c>
      <c r="H42">
        <v>1</v>
      </c>
    </row>
    <row r="43" spans="1:8" x14ac:dyDescent="0.25">
      <c r="A43" t="s">
        <v>181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25">
      <c r="A44" t="s">
        <v>227</v>
      </c>
      <c r="B44">
        <v>0</v>
      </c>
      <c r="C44">
        <v>0</v>
      </c>
      <c r="D44">
        <v>0</v>
      </c>
      <c r="E44">
        <v>1</v>
      </c>
      <c r="F44">
        <v>0</v>
      </c>
      <c r="G44">
        <v>0</v>
      </c>
      <c r="H44">
        <v>0</v>
      </c>
    </row>
    <row r="45" spans="1:8" x14ac:dyDescent="0.25">
      <c r="A45" t="s">
        <v>429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25">
      <c r="A46" t="s">
        <v>139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25">
      <c r="A47" t="s">
        <v>320</v>
      </c>
      <c r="B47">
        <v>0</v>
      </c>
      <c r="C47">
        <v>0</v>
      </c>
      <c r="D47">
        <v>0</v>
      </c>
      <c r="E47">
        <v>0</v>
      </c>
      <c r="F47">
        <v>0</v>
      </c>
      <c r="G47">
        <v>6</v>
      </c>
      <c r="H47">
        <v>4</v>
      </c>
    </row>
    <row r="48" spans="1:8" x14ac:dyDescent="0.25">
      <c r="A48" t="s">
        <v>268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25">
      <c r="A49" t="s">
        <v>68</v>
      </c>
      <c r="B49">
        <v>0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25">
      <c r="A50" t="s">
        <v>212</v>
      </c>
      <c r="B50">
        <v>0</v>
      </c>
      <c r="C50">
        <v>0</v>
      </c>
      <c r="D50">
        <v>0</v>
      </c>
      <c r="E50">
        <v>5</v>
      </c>
      <c r="F50">
        <v>0</v>
      </c>
      <c r="G50">
        <v>0</v>
      </c>
      <c r="H50">
        <v>0</v>
      </c>
    </row>
    <row r="51" spans="1:8" x14ac:dyDescent="0.25">
      <c r="A51" t="s">
        <v>230</v>
      </c>
      <c r="B51">
        <v>0</v>
      </c>
      <c r="C51">
        <v>1</v>
      </c>
      <c r="D51">
        <v>0</v>
      </c>
      <c r="E51">
        <v>1</v>
      </c>
      <c r="F51">
        <v>0</v>
      </c>
      <c r="G51">
        <v>0</v>
      </c>
      <c r="H51">
        <v>0</v>
      </c>
    </row>
    <row r="52" spans="1:8" x14ac:dyDescent="0.25">
      <c r="A52" t="s">
        <v>75</v>
      </c>
      <c r="B52">
        <v>0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25">
      <c r="A53" t="s">
        <v>157</v>
      </c>
      <c r="B53">
        <v>0</v>
      </c>
      <c r="C53">
        <v>0</v>
      </c>
      <c r="D53">
        <v>9</v>
      </c>
      <c r="E53">
        <v>0</v>
      </c>
      <c r="F53">
        <v>0</v>
      </c>
      <c r="G53">
        <v>0</v>
      </c>
      <c r="H53">
        <v>0</v>
      </c>
    </row>
    <row r="54" spans="1:8" x14ac:dyDescent="0.25">
      <c r="A54" t="s">
        <v>130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25">
      <c r="A55" t="s">
        <v>36</v>
      </c>
      <c r="B55">
        <v>0</v>
      </c>
      <c r="C55">
        <v>16</v>
      </c>
      <c r="D55">
        <v>0</v>
      </c>
      <c r="E55">
        <v>6</v>
      </c>
      <c r="F55">
        <v>0</v>
      </c>
      <c r="G55">
        <v>0</v>
      </c>
      <c r="H55">
        <v>0</v>
      </c>
    </row>
    <row r="56" spans="1:8" x14ac:dyDescent="0.25">
      <c r="A56" t="s">
        <v>412</v>
      </c>
      <c r="B56">
        <v>0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</row>
    <row r="57" spans="1:8" x14ac:dyDescent="0.25">
      <c r="A57" t="s">
        <v>50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25">
      <c r="A58" t="s">
        <v>56</v>
      </c>
      <c r="B58">
        <v>0</v>
      </c>
      <c r="C58">
        <v>6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25">
      <c r="A59" t="s">
        <v>122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25">
      <c r="A60" t="s">
        <v>131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25">
      <c r="A61" t="s">
        <v>337</v>
      </c>
      <c r="B61">
        <v>0</v>
      </c>
      <c r="C61">
        <v>0</v>
      </c>
      <c r="D61">
        <v>0</v>
      </c>
      <c r="E61">
        <v>0</v>
      </c>
      <c r="F61">
        <v>0</v>
      </c>
      <c r="G61">
        <v>1</v>
      </c>
      <c r="H61">
        <v>0</v>
      </c>
    </row>
    <row r="62" spans="1:8" x14ac:dyDescent="0.25">
      <c r="A62" t="s">
        <v>172</v>
      </c>
      <c r="B62">
        <v>0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</row>
    <row r="63" spans="1:8" x14ac:dyDescent="0.25">
      <c r="A63" t="s">
        <v>293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75</v>
      </c>
    </row>
    <row r="64" spans="1:8" x14ac:dyDescent="0.25">
      <c r="A64" t="s">
        <v>285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25">
      <c r="A65" t="s">
        <v>306</v>
      </c>
      <c r="B65">
        <v>0</v>
      </c>
      <c r="C65">
        <v>0</v>
      </c>
      <c r="D65">
        <v>0</v>
      </c>
      <c r="E65">
        <v>0</v>
      </c>
      <c r="F65">
        <v>0</v>
      </c>
      <c r="G65">
        <v>26</v>
      </c>
      <c r="H65">
        <v>0</v>
      </c>
    </row>
    <row r="66" spans="1:8" x14ac:dyDescent="0.25">
      <c r="A66" t="s">
        <v>173</v>
      </c>
      <c r="B66">
        <v>0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</row>
    <row r="67" spans="1:8" x14ac:dyDescent="0.25">
      <c r="A67" t="s">
        <v>256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25">
      <c r="A68" t="s">
        <v>105</v>
      </c>
      <c r="B68">
        <v>0</v>
      </c>
      <c r="C68">
        <v>0</v>
      </c>
      <c r="D68">
        <v>0</v>
      </c>
      <c r="E68">
        <v>17</v>
      </c>
      <c r="F68">
        <v>0</v>
      </c>
      <c r="G68">
        <v>0</v>
      </c>
      <c r="H68">
        <v>0</v>
      </c>
    </row>
    <row r="69" spans="1:8" x14ac:dyDescent="0.25">
      <c r="A69" t="s">
        <v>176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25">
      <c r="A70" t="s">
        <v>140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25">
      <c r="A71" t="s">
        <v>430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25">
      <c r="A72" t="s">
        <v>231</v>
      </c>
      <c r="B72">
        <v>0</v>
      </c>
      <c r="C72">
        <v>0</v>
      </c>
      <c r="D72">
        <v>0</v>
      </c>
      <c r="E72">
        <v>1</v>
      </c>
      <c r="F72">
        <v>0</v>
      </c>
      <c r="G72">
        <v>0</v>
      </c>
      <c r="H72">
        <v>0</v>
      </c>
    </row>
    <row r="73" spans="1:8" x14ac:dyDescent="0.25">
      <c r="A73" t="s">
        <v>404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25">
      <c r="A74" t="s">
        <v>241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25">
      <c r="A75" t="s">
        <v>276</v>
      </c>
      <c r="B75">
        <v>0</v>
      </c>
      <c r="C75">
        <v>0</v>
      </c>
      <c r="D75">
        <v>0</v>
      </c>
      <c r="E75">
        <v>0</v>
      </c>
      <c r="F75">
        <v>41</v>
      </c>
      <c r="G75">
        <v>0</v>
      </c>
      <c r="H75">
        <v>4</v>
      </c>
    </row>
    <row r="76" spans="1:8" x14ac:dyDescent="0.25">
      <c r="A76" t="s">
        <v>342</v>
      </c>
      <c r="B76">
        <v>0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</row>
    <row r="77" spans="1:8" x14ac:dyDescent="0.25">
      <c r="A77" t="s">
        <v>141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25">
      <c r="A78" t="s">
        <v>142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25">
      <c r="A79" t="s">
        <v>160</v>
      </c>
      <c r="B79">
        <v>0</v>
      </c>
      <c r="C79">
        <v>0</v>
      </c>
      <c r="D79">
        <v>4</v>
      </c>
      <c r="E79">
        <v>0</v>
      </c>
      <c r="F79">
        <v>0</v>
      </c>
      <c r="G79">
        <v>0</v>
      </c>
      <c r="H79">
        <v>0</v>
      </c>
    </row>
    <row r="80" spans="1:8" x14ac:dyDescent="0.25">
      <c r="A80" t="s">
        <v>319</v>
      </c>
      <c r="B80">
        <v>0</v>
      </c>
      <c r="C80">
        <v>0</v>
      </c>
      <c r="D80">
        <v>0</v>
      </c>
      <c r="E80">
        <v>0</v>
      </c>
      <c r="F80">
        <v>0</v>
      </c>
      <c r="G80">
        <v>6</v>
      </c>
      <c r="H80">
        <v>12</v>
      </c>
    </row>
    <row r="81" spans="1:8" x14ac:dyDescent="0.25">
      <c r="A81" t="s">
        <v>106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25">
      <c r="A82" t="s">
        <v>13</v>
      </c>
      <c r="B82">
        <v>3</v>
      </c>
      <c r="C82">
        <v>0</v>
      </c>
      <c r="D82">
        <v>0</v>
      </c>
      <c r="E82">
        <v>7</v>
      </c>
      <c r="F82">
        <v>0</v>
      </c>
      <c r="G82">
        <v>0</v>
      </c>
      <c r="H82">
        <v>0</v>
      </c>
    </row>
    <row r="83" spans="1:8" x14ac:dyDescent="0.25">
      <c r="A83" t="s">
        <v>168</v>
      </c>
      <c r="B83">
        <v>0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</row>
    <row r="84" spans="1:8" x14ac:dyDescent="0.25">
      <c r="A84" t="s">
        <v>346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25">
      <c r="A85" t="s">
        <v>76</v>
      </c>
      <c r="B85">
        <v>0</v>
      </c>
      <c r="C85">
        <v>1</v>
      </c>
      <c r="D85">
        <v>1</v>
      </c>
      <c r="E85">
        <v>0</v>
      </c>
      <c r="F85">
        <v>0</v>
      </c>
      <c r="G85">
        <v>0</v>
      </c>
      <c r="H85">
        <v>0</v>
      </c>
    </row>
    <row r="86" spans="1:8" x14ac:dyDescent="0.25">
      <c r="A86" t="s">
        <v>305</v>
      </c>
      <c r="B86">
        <v>0</v>
      </c>
      <c r="C86">
        <v>0</v>
      </c>
      <c r="D86">
        <v>0</v>
      </c>
      <c r="E86">
        <v>0</v>
      </c>
      <c r="F86">
        <v>0</v>
      </c>
      <c r="G86">
        <v>51</v>
      </c>
      <c r="H86">
        <v>68</v>
      </c>
    </row>
    <row r="87" spans="1:8" x14ac:dyDescent="0.25">
      <c r="A87" t="s">
        <v>354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 x14ac:dyDescent="0.25">
      <c r="A88" t="s">
        <v>347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x14ac:dyDescent="0.25">
      <c r="A89" t="s">
        <v>348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 x14ac:dyDescent="0.25">
      <c r="A90" t="s">
        <v>77</v>
      </c>
      <c r="B90">
        <v>0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x14ac:dyDescent="0.25">
      <c r="A91" t="s">
        <v>107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x14ac:dyDescent="0.25">
      <c r="A92" t="s">
        <v>63</v>
      </c>
      <c r="B92">
        <v>0</v>
      </c>
      <c r="C92">
        <v>2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x14ac:dyDescent="0.25">
      <c r="A93" t="s">
        <v>399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1</v>
      </c>
    </row>
    <row r="94" spans="1:8" x14ac:dyDescent="0.25">
      <c r="A94" t="s">
        <v>174</v>
      </c>
      <c r="B94">
        <v>0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</row>
    <row r="95" spans="1:8" x14ac:dyDescent="0.25">
      <c r="A95" t="s">
        <v>199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 x14ac:dyDescent="0.25">
      <c r="A96" t="s">
        <v>0</v>
      </c>
      <c r="B96">
        <v>40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 x14ac:dyDescent="0.25">
      <c r="A97" t="s">
        <v>112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 x14ac:dyDescent="0.25">
      <c r="A98" t="s">
        <v>61</v>
      </c>
      <c r="B98">
        <v>0</v>
      </c>
      <c r="C98">
        <v>3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x14ac:dyDescent="0.25">
      <c r="A99" t="s">
        <v>265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30</v>
      </c>
    </row>
    <row r="100" spans="1:8" x14ac:dyDescent="0.25">
      <c r="A100" t="s">
        <v>24</v>
      </c>
      <c r="B100">
        <v>1</v>
      </c>
      <c r="C100">
        <v>0</v>
      </c>
      <c r="D100">
        <v>0</v>
      </c>
      <c r="E100">
        <v>0</v>
      </c>
      <c r="F100">
        <v>0</v>
      </c>
      <c r="G100">
        <v>11</v>
      </c>
      <c r="H100">
        <v>0</v>
      </c>
    </row>
    <row r="101" spans="1:8" x14ac:dyDescent="0.25">
      <c r="A101" t="s">
        <v>78</v>
      </c>
      <c r="B101">
        <v>0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 x14ac:dyDescent="0.25">
      <c r="A102" t="s">
        <v>20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 x14ac:dyDescent="0.25">
      <c r="A103" t="s">
        <v>25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 x14ac:dyDescent="0.25">
      <c r="A104" t="s">
        <v>37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 x14ac:dyDescent="0.25">
      <c r="A105" t="s">
        <v>49</v>
      </c>
      <c r="B105">
        <v>0</v>
      </c>
      <c r="C105">
        <v>7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 x14ac:dyDescent="0.25">
      <c r="A106" t="s">
        <v>332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2</v>
      </c>
      <c r="H106">
        <v>0</v>
      </c>
    </row>
    <row r="107" spans="1:8" x14ac:dyDescent="0.25">
      <c r="A107" t="s">
        <v>321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6</v>
      </c>
      <c r="H107">
        <v>23</v>
      </c>
    </row>
    <row r="108" spans="1:8" x14ac:dyDescent="0.25">
      <c r="A108" t="s">
        <v>123</v>
      </c>
      <c r="B108">
        <v>0</v>
      </c>
      <c r="C108">
        <v>0</v>
      </c>
      <c r="D108">
        <v>0</v>
      </c>
      <c r="E108">
        <v>4</v>
      </c>
      <c r="F108">
        <v>0</v>
      </c>
      <c r="G108">
        <v>0</v>
      </c>
      <c r="H108">
        <v>0</v>
      </c>
    </row>
    <row r="109" spans="1:8" x14ac:dyDescent="0.25">
      <c r="A109" t="s">
        <v>143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 x14ac:dyDescent="0.25">
      <c r="A110" t="s">
        <v>144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 x14ac:dyDescent="0.25">
      <c r="A111" t="s">
        <v>413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 x14ac:dyDescent="0.25">
      <c r="A112" t="s">
        <v>279</v>
      </c>
      <c r="B112">
        <v>0</v>
      </c>
      <c r="C112">
        <v>0</v>
      </c>
      <c r="D112">
        <v>0</v>
      </c>
      <c r="E112">
        <v>0</v>
      </c>
      <c r="F112">
        <v>8</v>
      </c>
      <c r="G112">
        <v>0</v>
      </c>
      <c r="H112">
        <v>0</v>
      </c>
    </row>
    <row r="113" spans="1:8" x14ac:dyDescent="0.25">
      <c r="A113" t="s">
        <v>200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 x14ac:dyDescent="0.25">
      <c r="A114" t="s">
        <v>214</v>
      </c>
      <c r="B114">
        <v>0</v>
      </c>
      <c r="C114">
        <v>0</v>
      </c>
      <c r="D114">
        <v>0</v>
      </c>
      <c r="E114">
        <v>4</v>
      </c>
      <c r="F114">
        <v>0</v>
      </c>
      <c r="G114">
        <v>0</v>
      </c>
      <c r="H114">
        <v>0</v>
      </c>
    </row>
    <row r="115" spans="1:8" x14ac:dyDescent="0.25">
      <c r="A115" t="s">
        <v>124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 x14ac:dyDescent="0.25">
      <c r="A116" t="s">
        <v>65</v>
      </c>
      <c r="B116">
        <v>0</v>
      </c>
      <c r="C116">
        <v>2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x14ac:dyDescent="0.25">
      <c r="A117" t="s">
        <v>340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1</v>
      </c>
      <c r="H117">
        <v>0</v>
      </c>
    </row>
    <row r="118" spans="1:8" x14ac:dyDescent="0.25">
      <c r="A118" t="s">
        <v>376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73</v>
      </c>
    </row>
    <row r="119" spans="1:8" x14ac:dyDescent="0.25">
      <c r="A119" t="s">
        <v>169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0</v>
      </c>
    </row>
    <row r="120" spans="1:8" x14ac:dyDescent="0.25">
      <c r="A120" t="s">
        <v>373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351</v>
      </c>
    </row>
    <row r="121" spans="1:8" x14ac:dyDescent="0.25">
      <c r="A121" t="s">
        <v>324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5</v>
      </c>
      <c r="H121">
        <v>10</v>
      </c>
    </row>
    <row r="122" spans="1:8" x14ac:dyDescent="0.25">
      <c r="A122" t="s">
        <v>66</v>
      </c>
      <c r="B122">
        <v>0</v>
      </c>
      <c r="C122">
        <v>2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 x14ac:dyDescent="0.25">
      <c r="A123" t="s">
        <v>79</v>
      </c>
      <c r="B123">
        <v>0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x14ac:dyDescent="0.25">
      <c r="A124" t="s">
        <v>420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 x14ac:dyDescent="0.25">
      <c r="A125" t="s">
        <v>165</v>
      </c>
      <c r="B125">
        <v>0</v>
      </c>
      <c r="C125">
        <v>0</v>
      </c>
      <c r="D125">
        <v>2</v>
      </c>
      <c r="E125">
        <v>0</v>
      </c>
      <c r="F125">
        <v>0</v>
      </c>
      <c r="G125">
        <v>0</v>
      </c>
      <c r="H125">
        <v>0</v>
      </c>
    </row>
    <row r="126" spans="1:8" x14ac:dyDescent="0.25">
      <c r="A126" t="s">
        <v>32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1</v>
      </c>
    </row>
    <row r="127" spans="1:8" x14ac:dyDescent="0.25">
      <c r="A127" t="s">
        <v>269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 x14ac:dyDescent="0.25">
      <c r="A128" t="s">
        <v>300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50</v>
      </c>
      <c r="H128">
        <v>436</v>
      </c>
    </row>
    <row r="129" spans="1:8" x14ac:dyDescent="0.25">
      <c r="A129" t="s">
        <v>52</v>
      </c>
      <c r="B129">
        <v>0</v>
      </c>
      <c r="C129">
        <v>0</v>
      </c>
      <c r="D129">
        <v>8</v>
      </c>
      <c r="E129">
        <v>0</v>
      </c>
      <c r="F129">
        <v>0</v>
      </c>
      <c r="G129">
        <v>0</v>
      </c>
      <c r="H129">
        <v>0</v>
      </c>
    </row>
    <row r="130" spans="1:8" x14ac:dyDescent="0.25">
      <c r="A130" t="s">
        <v>414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 x14ac:dyDescent="0.25">
      <c r="A131" t="s">
        <v>177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 x14ac:dyDescent="0.25">
      <c r="A132" t="s">
        <v>380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14</v>
      </c>
    </row>
    <row r="133" spans="1:8" x14ac:dyDescent="0.25">
      <c r="A133" t="s">
        <v>383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5</v>
      </c>
    </row>
    <row r="134" spans="1:8" x14ac:dyDescent="0.25">
      <c r="A134" t="s">
        <v>290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7</v>
      </c>
      <c r="H134">
        <v>1</v>
      </c>
    </row>
    <row r="135" spans="1:8" x14ac:dyDescent="0.25">
      <c r="A135" t="s">
        <v>145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 x14ac:dyDescent="0.25">
      <c r="A136" t="s">
        <v>270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 x14ac:dyDescent="0.25">
      <c r="A137" t="s">
        <v>55</v>
      </c>
      <c r="B137">
        <v>0</v>
      </c>
      <c r="C137">
        <v>10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 x14ac:dyDescent="0.25">
      <c r="A138" t="s">
        <v>113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 x14ac:dyDescent="0.25">
      <c r="A139" t="s">
        <v>225</v>
      </c>
      <c r="B139">
        <v>0</v>
      </c>
      <c r="C139">
        <v>0</v>
      </c>
      <c r="D139">
        <v>0</v>
      </c>
      <c r="E139">
        <v>1</v>
      </c>
      <c r="F139">
        <v>0</v>
      </c>
      <c r="G139">
        <v>0</v>
      </c>
      <c r="H139">
        <v>0</v>
      </c>
    </row>
    <row r="140" spans="1:8" x14ac:dyDescent="0.25">
      <c r="A140" t="s">
        <v>80</v>
      </c>
      <c r="B140">
        <v>0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 x14ac:dyDescent="0.25">
      <c r="A141" t="s">
        <v>355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 x14ac:dyDescent="0.25">
      <c r="A142" t="s">
        <v>81</v>
      </c>
      <c r="B142">
        <v>0</v>
      </c>
      <c r="C142">
        <v>1</v>
      </c>
      <c r="D142">
        <v>2</v>
      </c>
      <c r="E142">
        <v>0</v>
      </c>
      <c r="F142">
        <v>0</v>
      </c>
      <c r="G142">
        <v>0</v>
      </c>
      <c r="H142">
        <v>0</v>
      </c>
    </row>
    <row r="143" spans="1:8" x14ac:dyDescent="0.25">
      <c r="A143" t="s">
        <v>242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 x14ac:dyDescent="0.25">
      <c r="A144" t="s">
        <v>415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 x14ac:dyDescent="0.25">
      <c r="A145" t="s">
        <v>307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22</v>
      </c>
      <c r="H145">
        <v>62</v>
      </c>
    </row>
    <row r="146" spans="1:8" x14ac:dyDescent="0.25">
      <c r="A146" t="s">
        <v>315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9</v>
      </c>
      <c r="H146">
        <v>6</v>
      </c>
    </row>
    <row r="147" spans="1:8" x14ac:dyDescent="0.25">
      <c r="A147" t="s">
        <v>299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6</v>
      </c>
      <c r="H147">
        <v>50</v>
      </c>
    </row>
    <row r="148" spans="1:8" x14ac:dyDescent="0.25">
      <c r="A148" t="s">
        <v>286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 x14ac:dyDescent="0.25">
      <c r="A149" t="s">
        <v>369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 x14ac:dyDescent="0.25">
      <c r="A150" t="s">
        <v>5</v>
      </c>
      <c r="B150">
        <v>7</v>
      </c>
      <c r="C150">
        <v>1</v>
      </c>
      <c r="D150">
        <v>33</v>
      </c>
      <c r="E150">
        <v>0</v>
      </c>
      <c r="F150">
        <v>0</v>
      </c>
      <c r="G150">
        <v>0</v>
      </c>
      <c r="H150">
        <v>0</v>
      </c>
    </row>
    <row r="151" spans="1:8" x14ac:dyDescent="0.25">
      <c r="A151" t="s">
        <v>190</v>
      </c>
      <c r="B151">
        <v>0</v>
      </c>
      <c r="C151">
        <v>0</v>
      </c>
      <c r="D151">
        <v>0</v>
      </c>
      <c r="E151">
        <v>2</v>
      </c>
      <c r="F151">
        <v>0</v>
      </c>
      <c r="G151">
        <v>0</v>
      </c>
      <c r="H151">
        <v>11</v>
      </c>
    </row>
    <row r="152" spans="1:8" x14ac:dyDescent="0.25">
      <c r="A152" t="s">
        <v>310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17</v>
      </c>
      <c r="H152">
        <v>65</v>
      </c>
    </row>
    <row r="153" spans="1:8" x14ac:dyDescent="0.25">
      <c r="A153" t="s">
        <v>191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1</v>
      </c>
    </row>
    <row r="154" spans="1:8" x14ac:dyDescent="0.25">
      <c r="A154" t="s">
        <v>46</v>
      </c>
      <c r="B154">
        <v>0</v>
      </c>
      <c r="C154">
        <v>0</v>
      </c>
      <c r="D154">
        <v>31</v>
      </c>
      <c r="E154">
        <v>12</v>
      </c>
      <c r="F154">
        <v>0</v>
      </c>
      <c r="G154">
        <v>0</v>
      </c>
      <c r="H154">
        <v>0</v>
      </c>
    </row>
    <row r="155" spans="1:8" x14ac:dyDescent="0.25">
      <c r="A155" t="s">
        <v>397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1</v>
      </c>
    </row>
    <row r="156" spans="1:8" x14ac:dyDescent="0.25">
      <c r="A156" t="s">
        <v>336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1</v>
      </c>
      <c r="H156">
        <v>0</v>
      </c>
    </row>
    <row r="157" spans="1:8" x14ac:dyDescent="0.25">
      <c r="A157" t="s">
        <v>232</v>
      </c>
      <c r="B157">
        <v>0</v>
      </c>
      <c r="C157">
        <v>0</v>
      </c>
      <c r="D157">
        <v>0</v>
      </c>
      <c r="E157">
        <v>1</v>
      </c>
      <c r="F157">
        <v>0</v>
      </c>
      <c r="G157">
        <v>0</v>
      </c>
      <c r="H157">
        <v>0</v>
      </c>
    </row>
    <row r="158" spans="1:8" x14ac:dyDescent="0.25">
      <c r="A158" t="s">
        <v>394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1</v>
      </c>
    </row>
    <row r="159" spans="1:8" x14ac:dyDescent="0.25">
      <c r="A159" t="s">
        <v>405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 x14ac:dyDescent="0.25">
      <c r="A160" t="s">
        <v>216</v>
      </c>
      <c r="B160">
        <v>0</v>
      </c>
      <c r="C160">
        <v>0</v>
      </c>
      <c r="D160">
        <v>0</v>
      </c>
      <c r="E160">
        <v>3</v>
      </c>
      <c r="F160">
        <v>0</v>
      </c>
      <c r="G160">
        <v>39</v>
      </c>
      <c r="H160">
        <v>4</v>
      </c>
    </row>
    <row r="161" spans="1:8" x14ac:dyDescent="0.25">
      <c r="A161" t="s">
        <v>42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 x14ac:dyDescent="0.25">
      <c r="A162" t="s">
        <v>344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 x14ac:dyDescent="0.25">
      <c r="A163" t="s">
        <v>114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 x14ac:dyDescent="0.25">
      <c r="A164" t="s">
        <v>416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 x14ac:dyDescent="0.25">
      <c r="A165" t="s">
        <v>82</v>
      </c>
      <c r="B165">
        <v>0</v>
      </c>
      <c r="C165">
        <v>1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 x14ac:dyDescent="0.25">
      <c r="A166" t="s">
        <v>406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 x14ac:dyDescent="0.25">
      <c r="A167" t="s">
        <v>304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75</v>
      </c>
      <c r="H167">
        <v>208</v>
      </c>
    </row>
    <row r="168" spans="1:8" x14ac:dyDescent="0.25">
      <c r="A168" t="s">
        <v>2</v>
      </c>
      <c r="B168">
        <v>22</v>
      </c>
      <c r="C168">
        <v>2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 x14ac:dyDescent="0.25">
      <c r="A169" t="s">
        <v>421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 x14ac:dyDescent="0.25">
      <c r="A170" t="s">
        <v>83</v>
      </c>
      <c r="B170">
        <v>0</v>
      </c>
      <c r="C170">
        <v>1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 x14ac:dyDescent="0.25">
      <c r="A171" t="s">
        <v>281</v>
      </c>
      <c r="B171">
        <v>0</v>
      </c>
      <c r="C171">
        <v>0</v>
      </c>
      <c r="D171">
        <v>0</v>
      </c>
      <c r="E171">
        <v>0</v>
      </c>
      <c r="F171">
        <v>2</v>
      </c>
      <c r="G171">
        <v>0</v>
      </c>
      <c r="H171">
        <v>0</v>
      </c>
    </row>
    <row r="172" spans="1:8" x14ac:dyDescent="0.25">
      <c r="A172" t="s">
        <v>58</v>
      </c>
      <c r="B172">
        <v>0</v>
      </c>
      <c r="C172">
        <v>5</v>
      </c>
      <c r="D172">
        <v>0</v>
      </c>
      <c r="E172">
        <v>21</v>
      </c>
      <c r="F172">
        <v>0</v>
      </c>
      <c r="G172">
        <v>0</v>
      </c>
      <c r="H172">
        <v>0</v>
      </c>
    </row>
    <row r="173" spans="1:8" x14ac:dyDescent="0.25">
      <c r="A173" t="s">
        <v>64</v>
      </c>
      <c r="B173">
        <v>0</v>
      </c>
      <c r="C173">
        <v>2</v>
      </c>
      <c r="D173">
        <v>0</v>
      </c>
      <c r="E173">
        <v>6</v>
      </c>
      <c r="F173">
        <v>0</v>
      </c>
      <c r="G173">
        <v>0</v>
      </c>
      <c r="H173">
        <v>0</v>
      </c>
    </row>
    <row r="174" spans="1:8" x14ac:dyDescent="0.25">
      <c r="A174" t="s">
        <v>12</v>
      </c>
      <c r="B174">
        <v>3</v>
      </c>
      <c r="C174">
        <v>0</v>
      </c>
      <c r="D174">
        <v>111</v>
      </c>
      <c r="E174">
        <v>5</v>
      </c>
      <c r="F174">
        <v>0</v>
      </c>
      <c r="G174">
        <v>0</v>
      </c>
      <c r="H174">
        <v>0</v>
      </c>
    </row>
    <row r="175" spans="1:8" x14ac:dyDescent="0.25">
      <c r="A175" t="s">
        <v>182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 x14ac:dyDescent="0.25">
      <c r="A176" t="s">
        <v>301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8</v>
      </c>
      <c r="H176">
        <v>26</v>
      </c>
    </row>
    <row r="177" spans="1:8" x14ac:dyDescent="0.25">
      <c r="A177" t="s">
        <v>317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8</v>
      </c>
      <c r="H177">
        <v>5</v>
      </c>
    </row>
    <row r="178" spans="1:8" x14ac:dyDescent="0.25">
      <c r="A178" t="s">
        <v>387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2</v>
      </c>
    </row>
    <row r="179" spans="1:8" x14ac:dyDescent="0.25">
      <c r="A179" t="s">
        <v>204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 x14ac:dyDescent="0.25">
      <c r="A180" t="s">
        <v>243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 x14ac:dyDescent="0.25">
      <c r="A182" t="s">
        <v>48</v>
      </c>
      <c r="B182">
        <v>0</v>
      </c>
      <c r="C182">
        <v>1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 x14ac:dyDescent="0.25">
      <c r="A183" t="s">
        <v>161</v>
      </c>
      <c r="B183">
        <v>0</v>
      </c>
      <c r="C183">
        <v>0</v>
      </c>
      <c r="D183">
        <v>4</v>
      </c>
      <c r="E183">
        <v>20</v>
      </c>
      <c r="F183">
        <v>0</v>
      </c>
      <c r="G183">
        <v>0</v>
      </c>
      <c r="H183">
        <v>0</v>
      </c>
    </row>
    <row r="184" spans="1:8" x14ac:dyDescent="0.25">
      <c r="A184" t="s">
        <v>178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 x14ac:dyDescent="0.25">
      <c r="A185" t="s">
        <v>407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 x14ac:dyDescent="0.25">
      <c r="A186" t="s">
        <v>417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 x14ac:dyDescent="0.25">
      <c r="A187" t="s">
        <v>132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 x14ac:dyDescent="0.25">
      <c r="A188" t="s">
        <v>208</v>
      </c>
      <c r="B188">
        <v>0</v>
      </c>
      <c r="C188">
        <v>0</v>
      </c>
      <c r="D188">
        <v>0</v>
      </c>
      <c r="E188">
        <v>20</v>
      </c>
      <c r="F188">
        <v>0</v>
      </c>
      <c r="G188">
        <v>0</v>
      </c>
      <c r="H188">
        <v>0</v>
      </c>
    </row>
    <row r="189" spans="1:8" x14ac:dyDescent="0.25">
      <c r="A189" t="s">
        <v>33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 x14ac:dyDescent="0.25">
      <c r="A190" t="s">
        <v>257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 x14ac:dyDescent="0.25">
      <c r="A191" t="s">
        <v>183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 x14ac:dyDescent="0.25">
      <c r="A192" t="s">
        <v>201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 x14ac:dyDescent="0.25">
      <c r="A193" t="s">
        <v>356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 x14ac:dyDescent="0.25">
      <c r="A194" t="s">
        <v>115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 x14ac:dyDescent="0.25">
      <c r="A195" t="s">
        <v>84</v>
      </c>
      <c r="B195">
        <v>0</v>
      </c>
      <c r="C195">
        <v>1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 x14ac:dyDescent="0.25">
      <c r="A196" t="s">
        <v>431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 x14ac:dyDescent="0.25">
      <c r="A197" t="s">
        <v>343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1</v>
      </c>
      <c r="H197">
        <v>0</v>
      </c>
    </row>
    <row r="198" spans="1:8" x14ac:dyDescent="0.25">
      <c r="A198" t="s">
        <v>357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 x14ac:dyDescent="0.25">
      <c r="A199" t="s">
        <v>422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 x14ac:dyDescent="0.25">
      <c r="A200" t="s">
        <v>133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 x14ac:dyDescent="0.25">
      <c r="A201" t="s">
        <v>85</v>
      </c>
      <c r="B201">
        <v>0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 x14ac:dyDescent="0.25">
      <c r="A202" t="s">
        <v>116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 x14ac:dyDescent="0.25">
      <c r="A203" t="s">
        <v>86</v>
      </c>
      <c r="B203">
        <v>0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 x14ac:dyDescent="0.25">
      <c r="A204" t="s">
        <v>233</v>
      </c>
      <c r="B204">
        <v>0</v>
      </c>
      <c r="C204">
        <v>0</v>
      </c>
      <c r="D204">
        <v>0</v>
      </c>
      <c r="E204">
        <v>1</v>
      </c>
      <c r="F204">
        <v>0</v>
      </c>
      <c r="G204">
        <v>0</v>
      </c>
      <c r="H204">
        <v>0</v>
      </c>
    </row>
    <row r="205" spans="1:8" x14ac:dyDescent="0.25">
      <c r="A205" t="s">
        <v>244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 x14ac:dyDescent="0.25">
      <c r="A206" t="s">
        <v>245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 x14ac:dyDescent="0.25">
      <c r="A207" t="s">
        <v>266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 x14ac:dyDescent="0.25">
      <c r="A208" t="s">
        <v>117</v>
      </c>
      <c r="B208">
        <v>0</v>
      </c>
      <c r="C208">
        <v>0</v>
      </c>
      <c r="D208">
        <v>0</v>
      </c>
      <c r="E208">
        <v>1</v>
      </c>
      <c r="F208">
        <v>0</v>
      </c>
      <c r="G208">
        <v>0</v>
      </c>
      <c r="H208">
        <v>0</v>
      </c>
    </row>
    <row r="209" spans="1:8" x14ac:dyDescent="0.25">
      <c r="A209" t="s">
        <v>246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 x14ac:dyDescent="0.25">
      <c r="A210" t="s">
        <v>247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 x14ac:dyDescent="0.25">
      <c r="A211" t="s">
        <v>248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 x14ac:dyDescent="0.25">
      <c r="A212" t="s">
        <v>249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 x14ac:dyDescent="0.25">
      <c r="A213" t="s">
        <v>250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 x14ac:dyDescent="0.25">
      <c r="A214" t="s">
        <v>251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 x14ac:dyDescent="0.25">
      <c r="A215" t="s">
        <v>252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 x14ac:dyDescent="0.25">
      <c r="A216" t="s">
        <v>38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 x14ac:dyDescent="0.25">
      <c r="A217" t="s">
        <v>87</v>
      </c>
      <c r="B217">
        <v>0</v>
      </c>
      <c r="C217">
        <v>1</v>
      </c>
      <c r="D217">
        <v>0</v>
      </c>
      <c r="E217">
        <v>1</v>
      </c>
      <c r="F217">
        <v>0</v>
      </c>
      <c r="G217">
        <v>0</v>
      </c>
      <c r="H217">
        <v>0</v>
      </c>
    </row>
    <row r="218" spans="1:8" x14ac:dyDescent="0.25">
      <c r="A218" t="s">
        <v>258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 x14ac:dyDescent="0.25">
      <c r="A219" t="s">
        <v>370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 x14ac:dyDescent="0.25">
      <c r="A220" t="s">
        <v>330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2</v>
      </c>
      <c r="H220">
        <v>0</v>
      </c>
    </row>
    <row r="221" spans="1:8" x14ac:dyDescent="0.25">
      <c r="A221" t="s">
        <v>381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9</v>
      </c>
    </row>
    <row r="222" spans="1:8" x14ac:dyDescent="0.25">
      <c r="A222" t="s">
        <v>253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 x14ac:dyDescent="0.25">
      <c r="A223" t="s">
        <v>398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1</v>
      </c>
    </row>
    <row r="224" spans="1:8" x14ac:dyDescent="0.25">
      <c r="A224" t="s">
        <v>400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1</v>
      </c>
    </row>
    <row r="225" spans="1:8" x14ac:dyDescent="0.25">
      <c r="A225" t="s">
        <v>218</v>
      </c>
      <c r="B225">
        <v>0</v>
      </c>
      <c r="C225">
        <v>0</v>
      </c>
      <c r="D225">
        <v>0</v>
      </c>
      <c r="E225">
        <v>2</v>
      </c>
      <c r="F225">
        <v>0</v>
      </c>
      <c r="G225">
        <v>0</v>
      </c>
      <c r="H225">
        <v>0</v>
      </c>
    </row>
    <row r="226" spans="1:8" x14ac:dyDescent="0.25">
      <c r="A226" t="s">
        <v>226</v>
      </c>
      <c r="B226">
        <v>0</v>
      </c>
      <c r="C226">
        <v>0</v>
      </c>
      <c r="D226">
        <v>0</v>
      </c>
      <c r="E226">
        <v>1</v>
      </c>
      <c r="F226">
        <v>0</v>
      </c>
      <c r="G226">
        <v>0</v>
      </c>
      <c r="H226">
        <v>0</v>
      </c>
    </row>
    <row r="227" spans="1:8" x14ac:dyDescent="0.25">
      <c r="A227" t="s">
        <v>53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 x14ac:dyDescent="0.25">
      <c r="A228" t="s">
        <v>408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 x14ac:dyDescent="0.25">
      <c r="A229" t="s">
        <v>365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 x14ac:dyDescent="0.25">
      <c r="A230" t="s">
        <v>259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 x14ac:dyDescent="0.25">
      <c r="A231" t="s">
        <v>338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1</v>
      </c>
      <c r="H231">
        <v>0</v>
      </c>
    </row>
    <row r="232" spans="1:8" x14ac:dyDescent="0.25">
      <c r="A232" t="s">
        <v>271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 x14ac:dyDescent="0.25">
      <c r="A233" t="s">
        <v>192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 x14ac:dyDescent="0.25">
      <c r="A234" t="s">
        <v>162</v>
      </c>
      <c r="B234">
        <v>0</v>
      </c>
      <c r="C234">
        <v>0</v>
      </c>
      <c r="D234">
        <v>3</v>
      </c>
      <c r="E234">
        <v>0</v>
      </c>
      <c r="F234">
        <v>0</v>
      </c>
      <c r="G234">
        <v>0</v>
      </c>
      <c r="H234">
        <v>0</v>
      </c>
    </row>
    <row r="235" spans="1:8" x14ac:dyDescent="0.25">
      <c r="A235" t="s">
        <v>358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 x14ac:dyDescent="0.25">
      <c r="A236" t="s">
        <v>275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 x14ac:dyDescent="0.25">
      <c r="A237" t="s">
        <v>333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2</v>
      </c>
      <c r="H237">
        <v>0</v>
      </c>
    </row>
    <row r="238" spans="1:8" x14ac:dyDescent="0.25">
      <c r="A238" t="s">
        <v>134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 x14ac:dyDescent="0.25">
      <c r="A239" t="s">
        <v>308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17</v>
      </c>
      <c r="H239">
        <v>228</v>
      </c>
    </row>
    <row r="240" spans="1:8" x14ac:dyDescent="0.25">
      <c r="A240" t="s">
        <v>234</v>
      </c>
      <c r="B240">
        <v>0</v>
      </c>
      <c r="C240">
        <v>0</v>
      </c>
      <c r="D240">
        <v>0</v>
      </c>
      <c r="E240">
        <v>1</v>
      </c>
      <c r="F240">
        <v>0</v>
      </c>
      <c r="G240">
        <v>0</v>
      </c>
      <c r="H240">
        <v>0</v>
      </c>
    </row>
    <row r="241" spans="1:8" x14ac:dyDescent="0.25">
      <c r="A241" t="s">
        <v>62</v>
      </c>
      <c r="B241">
        <v>0</v>
      </c>
      <c r="C241">
        <v>3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 x14ac:dyDescent="0.25">
      <c r="A242" t="s">
        <v>1</v>
      </c>
      <c r="B242">
        <v>27</v>
      </c>
      <c r="C242">
        <v>0</v>
      </c>
      <c r="D242">
        <v>777</v>
      </c>
      <c r="E242">
        <v>189</v>
      </c>
      <c r="F242">
        <v>0</v>
      </c>
      <c r="G242">
        <v>0</v>
      </c>
      <c r="H242">
        <v>0</v>
      </c>
    </row>
    <row r="243" spans="1:8" x14ac:dyDescent="0.25">
      <c r="A243" t="s">
        <v>9</v>
      </c>
      <c r="B243">
        <v>5</v>
      </c>
      <c r="C243">
        <v>1</v>
      </c>
      <c r="D243">
        <v>0</v>
      </c>
      <c r="E243">
        <v>49</v>
      </c>
      <c r="F243">
        <v>0</v>
      </c>
      <c r="G243">
        <v>0</v>
      </c>
      <c r="H243">
        <v>0</v>
      </c>
    </row>
    <row r="244" spans="1:8" x14ac:dyDescent="0.25">
      <c r="A244" t="s">
        <v>318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7</v>
      </c>
      <c r="H244">
        <v>5</v>
      </c>
    </row>
    <row r="245" spans="1:8" x14ac:dyDescent="0.25">
      <c r="A245" t="s">
        <v>389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2</v>
      </c>
    </row>
    <row r="246" spans="1:8" x14ac:dyDescent="0.25">
      <c r="A246" t="s">
        <v>215</v>
      </c>
      <c r="B246">
        <v>0</v>
      </c>
      <c r="C246">
        <v>0</v>
      </c>
      <c r="D246">
        <v>0</v>
      </c>
      <c r="E246">
        <v>3</v>
      </c>
      <c r="F246">
        <v>0</v>
      </c>
      <c r="G246">
        <v>0</v>
      </c>
      <c r="H246">
        <v>0</v>
      </c>
    </row>
    <row r="247" spans="1:8" x14ac:dyDescent="0.25">
      <c r="A247" t="s">
        <v>328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2</v>
      </c>
      <c r="H247">
        <v>0</v>
      </c>
    </row>
    <row r="248" spans="1:8" x14ac:dyDescent="0.25">
      <c r="A248" t="s">
        <v>366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16</v>
      </c>
    </row>
    <row r="249" spans="1:8" x14ac:dyDescent="0.25">
      <c r="A249" t="s">
        <v>316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8</v>
      </c>
      <c r="H249">
        <v>0</v>
      </c>
    </row>
    <row r="250" spans="1:8" x14ac:dyDescent="0.25">
      <c r="A250" t="s">
        <v>184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 x14ac:dyDescent="0.25">
      <c r="A251" t="s">
        <v>260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 x14ac:dyDescent="0.25">
      <c r="A252" t="s">
        <v>432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 x14ac:dyDescent="0.25">
      <c r="A253" t="s">
        <v>385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3</v>
      </c>
    </row>
    <row r="254" spans="1:8" x14ac:dyDescent="0.25">
      <c r="A254" t="s">
        <v>395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1</v>
      </c>
    </row>
    <row r="255" spans="1:8" x14ac:dyDescent="0.25">
      <c r="A255" t="s">
        <v>378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17</v>
      </c>
    </row>
    <row r="256" spans="1:8" x14ac:dyDescent="0.25">
      <c r="A256" t="s">
        <v>311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13</v>
      </c>
      <c r="H256">
        <v>0</v>
      </c>
    </row>
    <row r="257" spans="1:8" x14ac:dyDescent="0.25">
      <c r="A257" t="s">
        <v>175</v>
      </c>
      <c r="B257">
        <v>0</v>
      </c>
      <c r="C257">
        <v>0</v>
      </c>
      <c r="D257">
        <v>1</v>
      </c>
      <c r="E257">
        <v>0</v>
      </c>
      <c r="F257">
        <v>0</v>
      </c>
      <c r="G257">
        <v>0</v>
      </c>
      <c r="H257">
        <v>0</v>
      </c>
    </row>
    <row r="258" spans="1:8" x14ac:dyDescent="0.25">
      <c r="A258" t="s">
        <v>193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 x14ac:dyDescent="0.25">
      <c r="A259" t="s">
        <v>359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 x14ac:dyDescent="0.25">
      <c r="A260" t="s">
        <v>125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 x14ac:dyDescent="0.25">
      <c r="A261" t="s">
        <v>294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1</v>
      </c>
    </row>
    <row r="262" spans="1:8" x14ac:dyDescent="0.25">
      <c r="A262" t="s">
        <v>375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86</v>
      </c>
    </row>
    <row r="263" spans="1:8" x14ac:dyDescent="0.25">
      <c r="A263" t="s">
        <v>401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1</v>
      </c>
    </row>
    <row r="264" spans="1:8" x14ac:dyDescent="0.25">
      <c r="A264" t="s">
        <v>329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2</v>
      </c>
      <c r="H264">
        <v>0</v>
      </c>
    </row>
    <row r="265" spans="1:8" x14ac:dyDescent="0.25">
      <c r="A265" t="s">
        <v>313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10</v>
      </c>
      <c r="H265">
        <v>70</v>
      </c>
    </row>
    <row r="266" spans="1:8" x14ac:dyDescent="0.25">
      <c r="A266" t="s">
        <v>108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 x14ac:dyDescent="0.25">
      <c r="A267" t="s">
        <v>70</v>
      </c>
      <c r="B267">
        <v>0</v>
      </c>
      <c r="C267">
        <v>1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 x14ac:dyDescent="0.25">
      <c r="A268" t="s">
        <v>295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 x14ac:dyDescent="0.25">
      <c r="A269" t="s">
        <v>287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 x14ac:dyDescent="0.25">
      <c r="A270" t="s">
        <v>146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 x14ac:dyDescent="0.25">
      <c r="A271" t="s">
        <v>126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 x14ac:dyDescent="0.25">
      <c r="A272" t="s">
        <v>272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 x14ac:dyDescent="0.25">
      <c r="A273" t="s">
        <v>261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 x14ac:dyDescent="0.25">
      <c r="A274" t="s">
        <v>371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6</v>
      </c>
    </row>
    <row r="275" spans="1:8" x14ac:dyDescent="0.25">
      <c r="A275" t="s">
        <v>391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2</v>
      </c>
    </row>
    <row r="276" spans="1:8" x14ac:dyDescent="0.25">
      <c r="A276" t="s">
        <v>18</v>
      </c>
      <c r="B276">
        <v>1</v>
      </c>
      <c r="C276">
        <v>3</v>
      </c>
      <c r="D276">
        <v>0</v>
      </c>
      <c r="E276">
        <v>4</v>
      </c>
      <c r="F276">
        <v>0</v>
      </c>
      <c r="G276">
        <v>0</v>
      </c>
      <c r="H276">
        <v>0</v>
      </c>
    </row>
    <row r="277" spans="1:8" x14ac:dyDescent="0.25">
      <c r="A277" t="s">
        <v>209</v>
      </c>
      <c r="B277">
        <v>0</v>
      </c>
      <c r="C277">
        <v>0</v>
      </c>
      <c r="D277">
        <v>0</v>
      </c>
      <c r="E277">
        <v>16</v>
      </c>
      <c r="F277">
        <v>0</v>
      </c>
      <c r="G277">
        <v>0</v>
      </c>
      <c r="H277">
        <v>0</v>
      </c>
    </row>
    <row r="278" spans="1:8" x14ac:dyDescent="0.25">
      <c r="A278" t="s">
        <v>360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17</v>
      </c>
    </row>
    <row r="279" spans="1:8" x14ac:dyDescent="0.25">
      <c r="A279" t="s">
        <v>16</v>
      </c>
      <c r="B279">
        <v>2</v>
      </c>
      <c r="C279">
        <v>0</v>
      </c>
      <c r="D279">
        <v>9</v>
      </c>
      <c r="E279">
        <v>0</v>
      </c>
      <c r="F279">
        <v>0</v>
      </c>
      <c r="G279">
        <v>0</v>
      </c>
      <c r="H279">
        <v>0</v>
      </c>
    </row>
    <row r="280" spans="1:8" x14ac:dyDescent="0.25">
      <c r="A280" t="s">
        <v>235</v>
      </c>
      <c r="B280">
        <v>0</v>
      </c>
      <c r="C280">
        <v>0</v>
      </c>
      <c r="D280">
        <v>0</v>
      </c>
      <c r="E280">
        <v>1</v>
      </c>
      <c r="F280">
        <v>0</v>
      </c>
      <c r="G280">
        <v>0</v>
      </c>
      <c r="H280">
        <v>0</v>
      </c>
    </row>
    <row r="281" spans="1:8" x14ac:dyDescent="0.25">
      <c r="A281" t="s">
        <v>367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2</v>
      </c>
    </row>
    <row r="282" spans="1:8" x14ac:dyDescent="0.25">
      <c r="A282" t="s">
        <v>236</v>
      </c>
      <c r="B282">
        <v>0</v>
      </c>
      <c r="C282">
        <v>0</v>
      </c>
      <c r="D282">
        <v>0</v>
      </c>
      <c r="E282">
        <v>1</v>
      </c>
      <c r="F282">
        <v>0</v>
      </c>
      <c r="G282">
        <v>0</v>
      </c>
      <c r="H282">
        <v>0</v>
      </c>
    </row>
    <row r="283" spans="1:8" x14ac:dyDescent="0.25">
      <c r="A283" t="s">
        <v>254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 x14ac:dyDescent="0.25">
      <c r="A284" t="s">
        <v>296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 x14ac:dyDescent="0.25">
      <c r="A285" t="s">
        <v>210</v>
      </c>
      <c r="B285">
        <v>0</v>
      </c>
      <c r="C285">
        <v>0</v>
      </c>
      <c r="D285">
        <v>0</v>
      </c>
      <c r="E285">
        <v>15</v>
      </c>
      <c r="F285">
        <v>0</v>
      </c>
      <c r="G285">
        <v>0</v>
      </c>
      <c r="H285">
        <v>0</v>
      </c>
    </row>
    <row r="286" spans="1:8" x14ac:dyDescent="0.25">
      <c r="A286" t="s">
        <v>185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 x14ac:dyDescent="0.25">
      <c r="A287" t="s">
        <v>423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 x14ac:dyDescent="0.25">
      <c r="A288" t="s">
        <v>109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 x14ac:dyDescent="0.25">
      <c r="A289" t="s">
        <v>424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 x14ac:dyDescent="0.25">
      <c r="A290" t="s">
        <v>147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 x14ac:dyDescent="0.25">
      <c r="A291" t="s">
        <v>39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 x14ac:dyDescent="0.25">
      <c r="A292" t="s">
        <v>237</v>
      </c>
      <c r="B292">
        <v>0</v>
      </c>
      <c r="C292">
        <v>0</v>
      </c>
      <c r="D292">
        <v>0</v>
      </c>
      <c r="E292">
        <v>1</v>
      </c>
      <c r="F292">
        <v>0</v>
      </c>
      <c r="G292">
        <v>0</v>
      </c>
      <c r="H292">
        <v>0</v>
      </c>
    </row>
    <row r="293" spans="1:8" x14ac:dyDescent="0.25">
      <c r="A293" t="s">
        <v>88</v>
      </c>
      <c r="B293">
        <v>0</v>
      </c>
      <c r="C293">
        <v>1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 x14ac:dyDescent="0.25">
      <c r="A294" t="s">
        <v>202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 x14ac:dyDescent="0.25">
      <c r="A295" t="s">
        <v>219</v>
      </c>
      <c r="B295">
        <v>0</v>
      </c>
      <c r="C295">
        <v>0</v>
      </c>
      <c r="D295">
        <v>0</v>
      </c>
      <c r="E295">
        <v>2</v>
      </c>
      <c r="F295">
        <v>0</v>
      </c>
      <c r="G295">
        <v>0</v>
      </c>
      <c r="H295">
        <v>0</v>
      </c>
    </row>
    <row r="296" spans="1:8" x14ac:dyDescent="0.25">
      <c r="A296" t="s">
        <v>89</v>
      </c>
      <c r="B296">
        <v>0</v>
      </c>
      <c r="C296">
        <v>1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 x14ac:dyDescent="0.25">
      <c r="A297" t="s">
        <v>90</v>
      </c>
      <c r="B297">
        <v>0</v>
      </c>
      <c r="C297">
        <v>1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 x14ac:dyDescent="0.25">
      <c r="A298" t="s">
        <v>26</v>
      </c>
      <c r="B298">
        <v>1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 x14ac:dyDescent="0.25">
      <c r="A299" t="s">
        <v>41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 x14ac:dyDescent="0.25">
      <c r="A300" t="s">
        <v>267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 x14ac:dyDescent="0.25">
      <c r="A301" t="s">
        <v>221</v>
      </c>
      <c r="B301">
        <v>0</v>
      </c>
      <c r="C301">
        <v>1</v>
      </c>
      <c r="D301">
        <v>0</v>
      </c>
      <c r="E301">
        <v>2</v>
      </c>
      <c r="F301">
        <v>0</v>
      </c>
      <c r="G301">
        <v>0</v>
      </c>
      <c r="H301">
        <v>0</v>
      </c>
    </row>
    <row r="302" spans="1:8" x14ac:dyDescent="0.25">
      <c r="A302" t="s">
        <v>148</v>
      </c>
      <c r="B302">
        <v>0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0</v>
      </c>
    </row>
    <row r="303" spans="1:8" x14ac:dyDescent="0.25">
      <c r="A303" t="s">
        <v>110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 x14ac:dyDescent="0.25">
      <c r="A304" t="s">
        <v>27</v>
      </c>
      <c r="B304">
        <v>1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 x14ac:dyDescent="0.25">
      <c r="A305" t="s">
        <v>186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 x14ac:dyDescent="0.25">
      <c r="A306" t="s">
        <v>14</v>
      </c>
      <c r="B306">
        <v>2</v>
      </c>
      <c r="C306">
        <v>1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 x14ac:dyDescent="0.25">
      <c r="A307" t="s">
        <v>194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 x14ac:dyDescent="0.25">
      <c r="A308" t="s">
        <v>45</v>
      </c>
      <c r="B308">
        <v>0</v>
      </c>
      <c r="C308">
        <v>2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 x14ac:dyDescent="0.25">
      <c r="A309" t="s">
        <v>8</v>
      </c>
      <c r="B309">
        <v>5</v>
      </c>
      <c r="C309">
        <v>0</v>
      </c>
      <c r="D309">
        <v>5</v>
      </c>
      <c r="E309">
        <v>0</v>
      </c>
      <c r="F309">
        <v>0</v>
      </c>
      <c r="G309">
        <v>0</v>
      </c>
      <c r="H309">
        <v>0</v>
      </c>
    </row>
    <row r="310" spans="1:8" x14ac:dyDescent="0.25">
      <c r="A310" t="s">
        <v>71</v>
      </c>
      <c r="B310">
        <v>0</v>
      </c>
      <c r="C310">
        <v>1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 x14ac:dyDescent="0.25">
      <c r="A311" t="s">
        <v>91</v>
      </c>
      <c r="B311">
        <v>0</v>
      </c>
      <c r="C311">
        <v>1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 x14ac:dyDescent="0.25">
      <c r="A312" t="s">
        <v>72</v>
      </c>
      <c r="B312">
        <v>0</v>
      </c>
      <c r="C312">
        <v>1</v>
      </c>
      <c r="D312">
        <v>3</v>
      </c>
      <c r="E312">
        <v>1</v>
      </c>
      <c r="F312">
        <v>0</v>
      </c>
      <c r="G312">
        <v>0</v>
      </c>
      <c r="H312">
        <v>0</v>
      </c>
    </row>
    <row r="313" spans="1:8" x14ac:dyDescent="0.25">
      <c r="A313" t="s">
        <v>326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4</v>
      </c>
      <c r="H313">
        <v>0</v>
      </c>
    </row>
    <row r="314" spans="1:8" x14ac:dyDescent="0.25">
      <c r="A314" t="s">
        <v>361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 x14ac:dyDescent="0.25">
      <c r="A315" t="s">
        <v>288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 x14ac:dyDescent="0.25">
      <c r="A316" t="s">
        <v>149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 x14ac:dyDescent="0.25">
      <c r="A317" t="s">
        <v>170</v>
      </c>
      <c r="B317">
        <v>0</v>
      </c>
      <c r="C317">
        <v>0</v>
      </c>
      <c r="D317">
        <v>1</v>
      </c>
      <c r="E317">
        <v>0</v>
      </c>
      <c r="F317">
        <v>0</v>
      </c>
      <c r="G317">
        <v>0</v>
      </c>
      <c r="H317">
        <v>0</v>
      </c>
    </row>
    <row r="318" spans="1:8" x14ac:dyDescent="0.25">
      <c r="A318" t="s">
        <v>322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5</v>
      </c>
      <c r="H318">
        <v>0</v>
      </c>
    </row>
    <row r="319" spans="1:8" x14ac:dyDescent="0.25">
      <c r="A319" t="s">
        <v>280</v>
      </c>
      <c r="B319">
        <v>0</v>
      </c>
      <c r="C319">
        <v>0</v>
      </c>
      <c r="D319">
        <v>0</v>
      </c>
      <c r="E319">
        <v>0</v>
      </c>
      <c r="F319">
        <v>2</v>
      </c>
      <c r="G319">
        <v>0</v>
      </c>
      <c r="H319">
        <v>0</v>
      </c>
    </row>
    <row r="320" spans="1:8" x14ac:dyDescent="0.25">
      <c r="A320" t="s">
        <v>312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10</v>
      </c>
      <c r="H320">
        <v>24</v>
      </c>
    </row>
    <row r="321" spans="1:8" x14ac:dyDescent="0.25">
      <c r="A321" t="s">
        <v>150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 x14ac:dyDescent="0.25">
      <c r="A322" t="s">
        <v>92</v>
      </c>
      <c r="B322">
        <v>0</v>
      </c>
      <c r="C322">
        <v>1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 x14ac:dyDescent="0.25">
      <c r="A323" t="s">
        <v>255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 x14ac:dyDescent="0.25">
      <c r="A324" t="s">
        <v>158</v>
      </c>
      <c r="B324">
        <v>0</v>
      </c>
      <c r="C324">
        <v>0</v>
      </c>
      <c r="D324">
        <v>8</v>
      </c>
      <c r="E324">
        <v>0</v>
      </c>
      <c r="F324">
        <v>0</v>
      </c>
      <c r="G324">
        <v>0</v>
      </c>
      <c r="H324">
        <v>0</v>
      </c>
    </row>
    <row r="325" spans="1:8" x14ac:dyDescent="0.25">
      <c r="A325" t="s">
        <v>205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 x14ac:dyDescent="0.25">
      <c r="A326" t="s">
        <v>262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 x14ac:dyDescent="0.25">
      <c r="A327" t="s">
        <v>368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 x14ac:dyDescent="0.25">
      <c r="A328" t="s">
        <v>207</v>
      </c>
      <c r="B328">
        <v>0</v>
      </c>
      <c r="C328">
        <v>0</v>
      </c>
      <c r="D328">
        <v>0</v>
      </c>
      <c r="E328">
        <v>22</v>
      </c>
      <c r="F328">
        <v>0</v>
      </c>
      <c r="G328">
        <v>0</v>
      </c>
      <c r="H328">
        <v>0</v>
      </c>
    </row>
    <row r="329" spans="1:8" x14ac:dyDescent="0.25">
      <c r="A329" t="s">
        <v>195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 x14ac:dyDescent="0.25">
      <c r="A330" t="s">
        <v>211</v>
      </c>
      <c r="B330">
        <v>0</v>
      </c>
      <c r="C330">
        <v>0</v>
      </c>
      <c r="D330">
        <v>0</v>
      </c>
      <c r="E330">
        <v>12</v>
      </c>
      <c r="F330">
        <v>0</v>
      </c>
      <c r="G330">
        <v>0</v>
      </c>
      <c r="H330">
        <v>0</v>
      </c>
    </row>
    <row r="331" spans="1:8" x14ac:dyDescent="0.25">
      <c r="A331" t="s">
        <v>28</v>
      </c>
      <c r="B331">
        <v>1</v>
      </c>
      <c r="C331">
        <v>1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 x14ac:dyDescent="0.25">
      <c r="A332" t="s">
        <v>29</v>
      </c>
      <c r="B332">
        <v>1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 x14ac:dyDescent="0.25">
      <c r="A333" t="s">
        <v>30</v>
      </c>
      <c r="B333">
        <v>1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 x14ac:dyDescent="0.25">
      <c r="A334" t="s">
        <v>127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 x14ac:dyDescent="0.25">
      <c r="A335" t="s">
        <v>282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1</v>
      </c>
      <c r="H335">
        <v>8</v>
      </c>
    </row>
    <row r="336" spans="1:8" x14ac:dyDescent="0.25">
      <c r="A336" t="s">
        <v>390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2</v>
      </c>
    </row>
    <row r="337" spans="1:8" x14ac:dyDescent="0.25">
      <c r="A337" t="s">
        <v>118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 x14ac:dyDescent="0.25">
      <c r="A338" t="s">
        <v>51</v>
      </c>
      <c r="B338">
        <v>0</v>
      </c>
      <c r="C338">
        <v>1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 x14ac:dyDescent="0.25">
      <c r="A339" t="s">
        <v>4</v>
      </c>
      <c r="B339">
        <v>11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 x14ac:dyDescent="0.25">
      <c r="A340" t="s">
        <v>179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 x14ac:dyDescent="0.25">
      <c r="A341" t="s">
        <v>392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2</v>
      </c>
    </row>
    <row r="342" spans="1:8" x14ac:dyDescent="0.25">
      <c r="A342" t="s">
        <v>325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4</v>
      </c>
      <c r="H342">
        <v>0</v>
      </c>
    </row>
    <row r="343" spans="1:8" x14ac:dyDescent="0.25">
      <c r="A343" t="s">
        <v>314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10</v>
      </c>
      <c r="H343">
        <v>56</v>
      </c>
    </row>
    <row r="344" spans="1:8" x14ac:dyDescent="0.25">
      <c r="A344" t="s">
        <v>362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 x14ac:dyDescent="0.25">
      <c r="A345" t="s">
        <v>402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1</v>
      </c>
    </row>
    <row r="346" spans="1:8" x14ac:dyDescent="0.25">
      <c r="A346" t="s">
        <v>363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 x14ac:dyDescent="0.25">
      <c r="A347" t="s">
        <v>11</v>
      </c>
      <c r="B347">
        <v>3</v>
      </c>
      <c r="C347">
        <v>4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 x14ac:dyDescent="0.25">
      <c r="A348" t="s">
        <v>93</v>
      </c>
      <c r="B348">
        <v>0</v>
      </c>
      <c r="C348">
        <v>1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 x14ac:dyDescent="0.25">
      <c r="A349" t="s">
        <v>151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 x14ac:dyDescent="0.25">
      <c r="A350" t="s">
        <v>22</v>
      </c>
      <c r="B350">
        <v>1</v>
      </c>
      <c r="C350">
        <v>0</v>
      </c>
      <c r="D350">
        <v>7</v>
      </c>
      <c r="E350">
        <v>0</v>
      </c>
      <c r="F350">
        <v>0</v>
      </c>
      <c r="G350">
        <v>0</v>
      </c>
      <c r="H350">
        <v>0</v>
      </c>
    </row>
    <row r="351" spans="1:8" x14ac:dyDescent="0.25">
      <c r="A351" t="s">
        <v>94</v>
      </c>
      <c r="B351">
        <v>0</v>
      </c>
      <c r="C351">
        <v>1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 x14ac:dyDescent="0.25">
      <c r="A352" t="s">
        <v>372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 x14ac:dyDescent="0.25">
      <c r="A353" t="s">
        <v>35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 x14ac:dyDescent="0.25">
      <c r="A354" t="s">
        <v>425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 x14ac:dyDescent="0.25">
      <c r="A355" t="s">
        <v>57</v>
      </c>
      <c r="B355">
        <v>0</v>
      </c>
      <c r="C355">
        <v>6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 x14ac:dyDescent="0.25">
      <c r="A356" t="s">
        <v>95</v>
      </c>
      <c r="B356">
        <v>0</v>
      </c>
      <c r="C356">
        <v>1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 x14ac:dyDescent="0.25">
      <c r="A357" t="s">
        <v>196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 x14ac:dyDescent="0.25">
      <c r="A358" t="s">
        <v>171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0</v>
      </c>
    </row>
    <row r="359" spans="1:8" x14ac:dyDescent="0.25">
      <c r="A359" t="s">
        <v>222</v>
      </c>
      <c r="B359">
        <v>0</v>
      </c>
      <c r="C359">
        <v>0</v>
      </c>
      <c r="D359">
        <v>0</v>
      </c>
      <c r="E359">
        <v>2</v>
      </c>
      <c r="F359">
        <v>0</v>
      </c>
      <c r="G359">
        <v>0</v>
      </c>
      <c r="H359">
        <v>0</v>
      </c>
    </row>
    <row r="360" spans="1:8" x14ac:dyDescent="0.25">
      <c r="A360" t="s">
        <v>382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5</v>
      </c>
    </row>
    <row r="361" spans="1:8" x14ac:dyDescent="0.25">
      <c r="A361" t="s">
        <v>386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3</v>
      </c>
    </row>
    <row r="362" spans="1:8" x14ac:dyDescent="0.25">
      <c r="A362" t="s">
        <v>10</v>
      </c>
      <c r="B362">
        <v>4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 x14ac:dyDescent="0.25">
      <c r="A363" t="s">
        <v>309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17</v>
      </c>
      <c r="H363">
        <v>1</v>
      </c>
    </row>
    <row r="364" spans="1:8" x14ac:dyDescent="0.25">
      <c r="A364" t="s">
        <v>433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 x14ac:dyDescent="0.25">
      <c r="A365" t="s">
        <v>223</v>
      </c>
      <c r="B365">
        <v>0</v>
      </c>
      <c r="C365">
        <v>0</v>
      </c>
      <c r="D365">
        <v>0</v>
      </c>
      <c r="E365">
        <v>2</v>
      </c>
      <c r="F365">
        <v>0</v>
      </c>
      <c r="G365">
        <v>0</v>
      </c>
      <c r="H365">
        <v>0</v>
      </c>
    </row>
    <row r="366" spans="1:8" x14ac:dyDescent="0.25">
      <c r="A366" t="s">
        <v>302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11</v>
      </c>
      <c r="H366">
        <v>205</v>
      </c>
    </row>
    <row r="367" spans="1:8" x14ac:dyDescent="0.25">
      <c r="A367" t="s">
        <v>277</v>
      </c>
      <c r="B367">
        <v>0</v>
      </c>
      <c r="C367">
        <v>0</v>
      </c>
      <c r="D367">
        <v>0</v>
      </c>
      <c r="E367">
        <v>0</v>
      </c>
      <c r="F367">
        <v>31</v>
      </c>
      <c r="G367">
        <v>0</v>
      </c>
      <c r="H367">
        <v>0</v>
      </c>
    </row>
    <row r="368" spans="1:8" x14ac:dyDescent="0.25">
      <c r="A368" t="s">
        <v>335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1</v>
      </c>
      <c r="H368">
        <v>0</v>
      </c>
    </row>
    <row r="369" spans="1:8" x14ac:dyDescent="0.25">
      <c r="A369" t="s">
        <v>96</v>
      </c>
      <c r="B369">
        <v>0</v>
      </c>
      <c r="C369">
        <v>1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 x14ac:dyDescent="0.25">
      <c r="A370" t="s">
        <v>97</v>
      </c>
      <c r="B370">
        <v>0</v>
      </c>
      <c r="C370">
        <v>1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t="s">
        <v>98</v>
      </c>
      <c r="B371">
        <v>0</v>
      </c>
      <c r="C371">
        <v>1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 t="s">
        <v>409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t="s">
        <v>283</v>
      </c>
      <c r="B373">
        <v>0</v>
      </c>
      <c r="C373">
        <v>0</v>
      </c>
      <c r="D373">
        <v>0</v>
      </c>
      <c r="E373">
        <v>0</v>
      </c>
      <c r="F373">
        <v>1</v>
      </c>
      <c r="G373">
        <v>1</v>
      </c>
      <c r="H373">
        <v>0</v>
      </c>
    </row>
    <row r="374" spans="1:8" x14ac:dyDescent="0.25">
      <c r="A374" t="s">
        <v>152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 t="s">
        <v>99</v>
      </c>
      <c r="B375">
        <v>0</v>
      </c>
      <c r="C375">
        <v>1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 x14ac:dyDescent="0.25">
      <c r="A376" t="s">
        <v>100</v>
      </c>
      <c r="B376">
        <v>0</v>
      </c>
      <c r="C376">
        <v>1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 x14ac:dyDescent="0.25">
      <c r="A377" t="s">
        <v>384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4</v>
      </c>
    </row>
    <row r="378" spans="1:8" x14ac:dyDescent="0.25">
      <c r="A378" t="s">
        <v>410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 x14ac:dyDescent="0.25">
      <c r="A379" t="s">
        <v>21</v>
      </c>
      <c r="B379">
        <v>1</v>
      </c>
      <c r="C379">
        <v>0</v>
      </c>
      <c r="D379">
        <v>2</v>
      </c>
      <c r="E379">
        <v>7</v>
      </c>
      <c r="F379">
        <v>0</v>
      </c>
      <c r="G379">
        <v>0</v>
      </c>
      <c r="H379">
        <v>0</v>
      </c>
    </row>
    <row r="380" spans="1:8" x14ac:dyDescent="0.25">
      <c r="A380" t="s">
        <v>187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t="s">
        <v>153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t="s">
        <v>377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40</v>
      </c>
    </row>
    <row r="383" spans="1:8" x14ac:dyDescent="0.25">
      <c r="A383" t="s">
        <v>403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1</v>
      </c>
    </row>
    <row r="384" spans="1:8" x14ac:dyDescent="0.25">
      <c r="A384" t="s">
        <v>17</v>
      </c>
      <c r="B384">
        <v>2</v>
      </c>
      <c r="C384">
        <v>0</v>
      </c>
      <c r="D384">
        <v>16</v>
      </c>
      <c r="E384">
        <v>16</v>
      </c>
      <c r="F384">
        <v>0</v>
      </c>
      <c r="G384">
        <v>0</v>
      </c>
      <c r="H384">
        <v>0</v>
      </c>
    </row>
    <row r="385" spans="1:8" x14ac:dyDescent="0.25">
      <c r="A385" t="s">
        <v>44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t="s">
        <v>128</v>
      </c>
      <c r="B386">
        <v>0</v>
      </c>
      <c r="C386">
        <v>0</v>
      </c>
      <c r="D386">
        <v>1</v>
      </c>
      <c r="E386">
        <v>0</v>
      </c>
      <c r="F386">
        <v>15</v>
      </c>
      <c r="G386">
        <v>4</v>
      </c>
      <c r="H386">
        <v>8</v>
      </c>
    </row>
    <row r="387" spans="1:8" x14ac:dyDescent="0.25">
      <c r="A387" t="s">
        <v>350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t="s">
        <v>129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t="s">
        <v>351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9</v>
      </c>
    </row>
    <row r="390" spans="1:8" x14ac:dyDescent="0.25">
      <c r="A390" t="s">
        <v>341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1</v>
      </c>
      <c r="H390">
        <v>3</v>
      </c>
    </row>
    <row r="391" spans="1:8" x14ac:dyDescent="0.25">
      <c r="A391" t="s">
        <v>364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t="s">
        <v>238</v>
      </c>
      <c r="B392">
        <v>0</v>
      </c>
      <c r="C392">
        <v>0</v>
      </c>
      <c r="D392">
        <v>0</v>
      </c>
      <c r="E392">
        <v>1</v>
      </c>
      <c r="F392">
        <v>0</v>
      </c>
      <c r="G392">
        <v>0</v>
      </c>
      <c r="H392">
        <v>0</v>
      </c>
    </row>
    <row r="393" spans="1:8" x14ac:dyDescent="0.25">
      <c r="A393" t="s">
        <v>197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 x14ac:dyDescent="0.25">
      <c r="A394" t="s">
        <v>43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t="s">
        <v>396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1</v>
      </c>
    </row>
    <row r="396" spans="1:8" x14ac:dyDescent="0.25">
      <c r="A396" t="s">
        <v>278</v>
      </c>
      <c r="B396">
        <v>0</v>
      </c>
      <c r="C396">
        <v>0</v>
      </c>
      <c r="D396">
        <v>0</v>
      </c>
      <c r="E396">
        <v>0</v>
      </c>
      <c r="F396">
        <v>25</v>
      </c>
      <c r="G396">
        <v>0</v>
      </c>
      <c r="H396">
        <v>0</v>
      </c>
    </row>
    <row r="397" spans="1:8" x14ac:dyDescent="0.25">
      <c r="A397" t="s">
        <v>31</v>
      </c>
      <c r="B397">
        <v>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t="s">
        <v>334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2</v>
      </c>
      <c r="H398">
        <v>1</v>
      </c>
    </row>
    <row r="399" spans="1:8" x14ac:dyDescent="0.25">
      <c r="A399" t="s">
        <v>119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t="s">
        <v>331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2</v>
      </c>
      <c r="H400">
        <v>0</v>
      </c>
    </row>
    <row r="401" spans="1:8" x14ac:dyDescent="0.25">
      <c r="A401" t="s">
        <v>393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2</v>
      </c>
    </row>
    <row r="402" spans="1:8" x14ac:dyDescent="0.25">
      <c r="A402" t="s">
        <v>15</v>
      </c>
      <c r="B402">
        <v>2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t="s">
        <v>59</v>
      </c>
      <c r="B403">
        <v>0</v>
      </c>
      <c r="C403">
        <v>4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t="s">
        <v>120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t="s">
        <v>101</v>
      </c>
      <c r="B405">
        <v>0</v>
      </c>
      <c r="C405">
        <v>1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t="s">
        <v>166</v>
      </c>
      <c r="B406">
        <v>0</v>
      </c>
      <c r="C406">
        <v>0</v>
      </c>
      <c r="D406">
        <v>2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t="s">
        <v>291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2</v>
      </c>
      <c r="H407">
        <v>0</v>
      </c>
    </row>
    <row r="408" spans="1:8" x14ac:dyDescent="0.25">
      <c r="A408" t="s">
        <v>379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15</v>
      </c>
    </row>
    <row r="409" spans="1:8" x14ac:dyDescent="0.25">
      <c r="A409" t="s">
        <v>154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 x14ac:dyDescent="0.25">
      <c r="A410" t="s">
        <v>273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t="s">
        <v>418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t="s">
        <v>426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t="s">
        <v>206</v>
      </c>
      <c r="B413">
        <v>0</v>
      </c>
      <c r="C413">
        <v>0</v>
      </c>
      <c r="D413">
        <v>0</v>
      </c>
      <c r="E413">
        <v>1</v>
      </c>
      <c r="F413">
        <v>0</v>
      </c>
      <c r="G413">
        <v>0</v>
      </c>
      <c r="H413">
        <v>0</v>
      </c>
    </row>
    <row r="414" spans="1:8" x14ac:dyDescent="0.25">
      <c r="A414" t="s">
        <v>213</v>
      </c>
      <c r="B414">
        <v>0</v>
      </c>
      <c r="C414">
        <v>0</v>
      </c>
      <c r="D414">
        <v>0</v>
      </c>
      <c r="E414">
        <v>5</v>
      </c>
      <c r="F414">
        <v>0</v>
      </c>
      <c r="G414">
        <v>0</v>
      </c>
      <c r="H414">
        <v>0</v>
      </c>
    </row>
    <row r="415" spans="1:8" x14ac:dyDescent="0.25">
      <c r="A415" t="s">
        <v>19</v>
      </c>
      <c r="B415">
        <v>1</v>
      </c>
      <c r="C415">
        <v>0</v>
      </c>
      <c r="D415">
        <v>6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t="s">
        <v>6</v>
      </c>
      <c r="B416">
        <v>6</v>
      </c>
      <c r="C416">
        <v>1</v>
      </c>
      <c r="D416">
        <v>0</v>
      </c>
      <c r="E416">
        <v>9</v>
      </c>
      <c r="F416">
        <v>0</v>
      </c>
      <c r="G416">
        <v>0</v>
      </c>
      <c r="H416">
        <v>0</v>
      </c>
    </row>
    <row r="417" spans="1:8" x14ac:dyDescent="0.25">
      <c r="A417" t="s">
        <v>67</v>
      </c>
      <c r="B417">
        <v>0</v>
      </c>
      <c r="C417">
        <v>1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 x14ac:dyDescent="0.25">
      <c r="A418" t="s">
        <v>263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t="s">
        <v>289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t="s">
        <v>303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t="s">
        <v>284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</row>
    <row r="422" spans="1:8" x14ac:dyDescent="0.25">
      <c r="A422" t="s">
        <v>228</v>
      </c>
      <c r="B422">
        <v>0</v>
      </c>
      <c r="C422">
        <v>0</v>
      </c>
      <c r="D422">
        <v>0</v>
      </c>
      <c r="E422">
        <v>1</v>
      </c>
      <c r="F422">
        <v>0</v>
      </c>
      <c r="G422">
        <v>0</v>
      </c>
      <c r="H422">
        <v>0</v>
      </c>
    </row>
    <row r="423" spans="1:8" x14ac:dyDescent="0.25">
      <c r="A423" t="s">
        <v>69</v>
      </c>
      <c r="B423">
        <v>0</v>
      </c>
      <c r="C423">
        <v>1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t="s">
        <v>239</v>
      </c>
      <c r="B424">
        <v>0</v>
      </c>
      <c r="C424">
        <v>0</v>
      </c>
      <c r="D424">
        <v>0</v>
      </c>
      <c r="E424">
        <v>1</v>
      </c>
      <c r="F424">
        <v>0</v>
      </c>
      <c r="G424">
        <v>0</v>
      </c>
      <c r="H424">
        <v>0</v>
      </c>
    </row>
    <row r="425" spans="1:8" x14ac:dyDescent="0.25">
      <c r="A425" t="s">
        <v>411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 x14ac:dyDescent="0.25">
      <c r="A426" t="s">
        <v>102</v>
      </c>
      <c r="B426">
        <v>0</v>
      </c>
      <c r="C426">
        <v>1</v>
      </c>
      <c r="D426">
        <v>0</v>
      </c>
      <c r="E426">
        <v>8</v>
      </c>
      <c r="F426">
        <v>0</v>
      </c>
      <c r="G426">
        <v>0</v>
      </c>
      <c r="H426">
        <v>0</v>
      </c>
    </row>
    <row r="427" spans="1:8" x14ac:dyDescent="0.25">
      <c r="A427" t="s">
        <v>427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 x14ac:dyDescent="0.25">
      <c r="A428" t="s">
        <v>297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t="s">
        <v>339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1</v>
      </c>
      <c r="H429">
        <v>0</v>
      </c>
    </row>
    <row r="430" spans="1:8" x14ac:dyDescent="0.25">
      <c r="A430" t="s">
        <v>3</v>
      </c>
      <c r="B430">
        <v>18</v>
      </c>
      <c r="C430">
        <v>3</v>
      </c>
      <c r="D430">
        <v>91</v>
      </c>
      <c r="E430">
        <v>13</v>
      </c>
      <c r="F430">
        <v>0</v>
      </c>
      <c r="G430">
        <v>0</v>
      </c>
      <c r="H430">
        <v>8</v>
      </c>
    </row>
    <row r="431" spans="1:8" x14ac:dyDescent="0.25">
      <c r="A431" t="s">
        <v>155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t="s">
        <v>224</v>
      </c>
      <c r="B432">
        <v>0</v>
      </c>
      <c r="C432">
        <v>0</v>
      </c>
      <c r="D432">
        <v>0</v>
      </c>
      <c r="E432">
        <v>2</v>
      </c>
      <c r="F432">
        <v>0</v>
      </c>
      <c r="G432">
        <v>0</v>
      </c>
      <c r="H432">
        <v>0</v>
      </c>
    </row>
    <row r="433" spans="1:8" x14ac:dyDescent="0.25">
      <c r="A433" t="s">
        <v>111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 x14ac:dyDescent="0.25">
      <c r="A434" t="s">
        <v>156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2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7"/>
  <sheetViews>
    <sheetView tabSelected="1" topLeftCell="A478" workbookViewId="0">
      <selection activeCell="C486" sqref="C486"/>
    </sheetView>
  </sheetViews>
  <sheetFormatPr defaultRowHeight="15" x14ac:dyDescent="0.25"/>
  <cols>
    <col min="1" max="1" width="30.7109375" customWidth="1"/>
    <col min="2" max="2" width="13.28515625" customWidth="1"/>
    <col min="3" max="3" width="13.42578125" customWidth="1"/>
    <col min="4" max="4" width="15.5703125" customWidth="1"/>
    <col min="5" max="7" width="13.28515625" customWidth="1"/>
    <col min="8" max="8" width="13.85546875" customWidth="1"/>
  </cols>
  <sheetData>
    <row r="1" spans="1:8" x14ac:dyDescent="0.25">
      <c r="A1" t="s">
        <v>54</v>
      </c>
      <c r="B1" t="s">
        <v>434</v>
      </c>
      <c r="C1" t="s">
        <v>435</v>
      </c>
      <c r="D1" t="s">
        <v>436</v>
      </c>
      <c r="E1" t="s">
        <v>437</v>
      </c>
      <c r="F1" t="s">
        <v>438</v>
      </c>
      <c r="G1" t="s">
        <v>440</v>
      </c>
      <c r="H1" t="s">
        <v>439</v>
      </c>
    </row>
    <row r="2" spans="1:8" x14ac:dyDescent="0.25">
      <c r="A2" t="s">
        <v>298</v>
      </c>
    </row>
    <row r="3" spans="1:8" x14ac:dyDescent="0.25">
      <c r="A3" t="s">
        <v>23</v>
      </c>
    </row>
    <row r="4" spans="1:8" x14ac:dyDescent="0.25">
      <c r="A4" t="s">
        <v>159</v>
      </c>
    </row>
    <row r="5" spans="1:8" x14ac:dyDescent="0.25">
      <c r="A5" t="s">
        <v>323</v>
      </c>
    </row>
    <row r="6" spans="1:8" x14ac:dyDescent="0.25">
      <c r="A6" t="s">
        <v>352</v>
      </c>
    </row>
    <row r="7" spans="1:8" x14ac:dyDescent="0.25">
      <c r="A7" t="s">
        <v>240</v>
      </c>
    </row>
    <row r="8" spans="1:8" x14ac:dyDescent="0.25">
      <c r="A8" t="s">
        <v>135</v>
      </c>
    </row>
    <row r="9" spans="1:8" x14ac:dyDescent="0.25">
      <c r="A9" t="s">
        <v>40</v>
      </c>
    </row>
    <row r="10" spans="1:8" x14ac:dyDescent="0.25">
      <c r="A10" t="s">
        <v>188</v>
      </c>
    </row>
    <row r="11" spans="1:8" x14ac:dyDescent="0.25">
      <c r="A11" t="s">
        <v>136</v>
      </c>
    </row>
    <row r="12" spans="1:8" x14ac:dyDescent="0.25">
      <c r="A12" t="s">
        <v>264</v>
      </c>
    </row>
    <row r="13" spans="1:8" x14ac:dyDescent="0.25">
      <c r="A13" t="s">
        <v>103</v>
      </c>
    </row>
    <row r="14" spans="1:8" x14ac:dyDescent="0.25">
      <c r="A14" t="s">
        <v>388</v>
      </c>
    </row>
    <row r="15" spans="1:8" x14ac:dyDescent="0.25">
      <c r="A15" t="s">
        <v>34</v>
      </c>
    </row>
    <row r="16" spans="1:8" x14ac:dyDescent="0.25">
      <c r="A16" t="s">
        <v>167</v>
      </c>
    </row>
    <row r="17" spans="1:1" x14ac:dyDescent="0.25">
      <c r="A17" t="s">
        <v>428</v>
      </c>
    </row>
    <row r="18" spans="1:1" x14ac:dyDescent="0.25">
      <c r="A18" t="s">
        <v>137</v>
      </c>
    </row>
    <row r="19" spans="1:1" x14ac:dyDescent="0.25">
      <c r="A19" t="s">
        <v>47</v>
      </c>
    </row>
    <row r="20" spans="1:1" x14ac:dyDescent="0.25">
      <c r="A20" t="s">
        <v>73</v>
      </c>
    </row>
    <row r="21" spans="1:1" x14ac:dyDescent="0.25">
      <c r="A21" t="s">
        <v>419</v>
      </c>
    </row>
    <row r="22" spans="1:1" x14ac:dyDescent="0.25">
      <c r="A22" t="s">
        <v>220</v>
      </c>
    </row>
    <row r="23" spans="1:1" x14ac:dyDescent="0.25">
      <c r="A23" t="s">
        <v>274</v>
      </c>
    </row>
    <row r="24" spans="1:1" x14ac:dyDescent="0.25">
      <c r="A24" t="s">
        <v>121</v>
      </c>
    </row>
    <row r="25" spans="1:1" x14ac:dyDescent="0.25">
      <c r="A25" t="s">
        <v>164</v>
      </c>
    </row>
    <row r="26" spans="1:1" x14ac:dyDescent="0.25">
      <c r="A26" t="s">
        <v>60</v>
      </c>
    </row>
    <row r="27" spans="1:1" x14ac:dyDescent="0.25">
      <c r="A27" t="s">
        <v>217</v>
      </c>
    </row>
    <row r="28" spans="1:1" x14ac:dyDescent="0.25">
      <c r="A28" t="s">
        <v>203</v>
      </c>
    </row>
    <row r="29" spans="1:1" x14ac:dyDescent="0.25">
      <c r="A29" t="s">
        <v>180</v>
      </c>
    </row>
    <row r="30" spans="1:1" x14ac:dyDescent="0.25">
      <c r="A30" t="s">
        <v>138</v>
      </c>
    </row>
    <row r="31" spans="1:1" x14ac:dyDescent="0.25">
      <c r="A31" t="s">
        <v>104</v>
      </c>
    </row>
    <row r="32" spans="1:1" x14ac:dyDescent="0.25">
      <c r="A32" t="s">
        <v>74</v>
      </c>
    </row>
    <row r="33" spans="1:1" x14ac:dyDescent="0.25">
      <c r="A33" t="s">
        <v>229</v>
      </c>
    </row>
    <row r="34" spans="1:1" x14ac:dyDescent="0.25">
      <c r="A34" t="s">
        <v>353</v>
      </c>
    </row>
    <row r="35" spans="1:1" x14ac:dyDescent="0.25">
      <c r="A35" t="s">
        <v>374</v>
      </c>
    </row>
    <row r="36" spans="1:1" x14ac:dyDescent="0.25">
      <c r="A36" t="s">
        <v>189</v>
      </c>
    </row>
    <row r="37" spans="1:1" x14ac:dyDescent="0.25">
      <c r="A37" t="s">
        <v>345</v>
      </c>
    </row>
    <row r="38" spans="1:1" x14ac:dyDescent="0.25">
      <c r="A38" t="s">
        <v>292</v>
      </c>
    </row>
    <row r="39" spans="1:1" x14ac:dyDescent="0.25">
      <c r="A39" t="s">
        <v>163</v>
      </c>
    </row>
    <row r="40" spans="1:1" x14ac:dyDescent="0.25">
      <c r="A40" t="s">
        <v>198</v>
      </c>
    </row>
    <row r="41" spans="1:1" x14ac:dyDescent="0.25">
      <c r="A41" t="s">
        <v>7</v>
      </c>
    </row>
    <row r="42" spans="1:1" x14ac:dyDescent="0.25">
      <c r="A42" t="s">
        <v>327</v>
      </c>
    </row>
    <row r="43" spans="1:1" x14ac:dyDescent="0.25">
      <c r="A43" t="s">
        <v>181</v>
      </c>
    </row>
    <row r="44" spans="1:1" x14ac:dyDescent="0.25">
      <c r="A44" t="s">
        <v>227</v>
      </c>
    </row>
    <row r="45" spans="1:1" x14ac:dyDescent="0.25">
      <c r="A45" t="s">
        <v>429</v>
      </c>
    </row>
    <row r="46" spans="1:1" x14ac:dyDescent="0.25">
      <c r="A46" t="s">
        <v>139</v>
      </c>
    </row>
    <row r="47" spans="1:1" x14ac:dyDescent="0.25">
      <c r="A47" t="s">
        <v>320</v>
      </c>
    </row>
    <row r="48" spans="1:1" x14ac:dyDescent="0.25">
      <c r="A48" t="s">
        <v>268</v>
      </c>
    </row>
    <row r="49" spans="1:1" x14ac:dyDescent="0.25">
      <c r="A49" t="s">
        <v>68</v>
      </c>
    </row>
    <row r="50" spans="1:1" x14ac:dyDescent="0.25">
      <c r="A50" t="s">
        <v>212</v>
      </c>
    </row>
    <row r="51" spans="1:1" x14ac:dyDescent="0.25">
      <c r="A51" t="s">
        <v>230</v>
      </c>
    </row>
    <row r="52" spans="1:1" x14ac:dyDescent="0.25">
      <c r="A52" t="s">
        <v>75</v>
      </c>
    </row>
    <row r="53" spans="1:1" x14ac:dyDescent="0.25">
      <c r="A53" t="s">
        <v>157</v>
      </c>
    </row>
    <row r="54" spans="1:1" x14ac:dyDescent="0.25">
      <c r="A54" t="s">
        <v>130</v>
      </c>
    </row>
    <row r="55" spans="1:1" x14ac:dyDescent="0.25">
      <c r="A55" t="s">
        <v>36</v>
      </c>
    </row>
    <row r="56" spans="1:1" x14ac:dyDescent="0.25">
      <c r="A56" t="s">
        <v>412</v>
      </c>
    </row>
    <row r="57" spans="1:1" x14ac:dyDescent="0.25">
      <c r="A57" t="s">
        <v>50</v>
      </c>
    </row>
    <row r="58" spans="1:1" x14ac:dyDescent="0.25">
      <c r="A58" t="s">
        <v>56</v>
      </c>
    </row>
    <row r="59" spans="1:1" x14ac:dyDescent="0.25">
      <c r="A59" t="s">
        <v>122</v>
      </c>
    </row>
    <row r="60" spans="1:1" x14ac:dyDescent="0.25">
      <c r="A60" t="s">
        <v>131</v>
      </c>
    </row>
    <row r="61" spans="1:1" x14ac:dyDescent="0.25">
      <c r="A61" t="s">
        <v>337</v>
      </c>
    </row>
    <row r="62" spans="1:1" x14ac:dyDescent="0.25">
      <c r="A62" t="s">
        <v>172</v>
      </c>
    </row>
    <row r="63" spans="1:1" x14ac:dyDescent="0.25">
      <c r="A63" t="s">
        <v>293</v>
      </c>
    </row>
    <row r="64" spans="1:1" x14ac:dyDescent="0.25">
      <c r="A64" t="s">
        <v>285</v>
      </c>
    </row>
    <row r="65" spans="1:1" x14ac:dyDescent="0.25">
      <c r="A65" t="s">
        <v>306</v>
      </c>
    </row>
    <row r="66" spans="1:1" x14ac:dyDescent="0.25">
      <c r="A66" t="s">
        <v>173</v>
      </c>
    </row>
    <row r="67" spans="1:1" x14ac:dyDescent="0.25">
      <c r="A67" t="s">
        <v>256</v>
      </c>
    </row>
    <row r="68" spans="1:1" x14ac:dyDescent="0.25">
      <c r="A68" t="s">
        <v>105</v>
      </c>
    </row>
    <row r="69" spans="1:1" x14ac:dyDescent="0.25">
      <c r="A69" t="s">
        <v>176</v>
      </c>
    </row>
    <row r="70" spans="1:1" x14ac:dyDescent="0.25">
      <c r="A70" t="s">
        <v>140</v>
      </c>
    </row>
    <row r="71" spans="1:1" x14ac:dyDescent="0.25">
      <c r="A71" t="s">
        <v>430</v>
      </c>
    </row>
    <row r="72" spans="1:1" x14ac:dyDescent="0.25">
      <c r="A72" t="s">
        <v>231</v>
      </c>
    </row>
    <row r="73" spans="1:1" x14ac:dyDescent="0.25">
      <c r="A73" t="s">
        <v>404</v>
      </c>
    </row>
    <row r="74" spans="1:1" x14ac:dyDescent="0.25">
      <c r="A74" t="s">
        <v>241</v>
      </c>
    </row>
    <row r="75" spans="1:1" x14ac:dyDescent="0.25">
      <c r="A75" t="s">
        <v>276</v>
      </c>
    </row>
    <row r="76" spans="1:1" x14ac:dyDescent="0.25">
      <c r="A76" t="s">
        <v>342</v>
      </c>
    </row>
    <row r="77" spans="1:1" x14ac:dyDescent="0.25">
      <c r="A77" t="s">
        <v>141</v>
      </c>
    </row>
    <row r="78" spans="1:1" x14ac:dyDescent="0.25">
      <c r="A78" t="s">
        <v>142</v>
      </c>
    </row>
    <row r="79" spans="1:1" x14ac:dyDescent="0.25">
      <c r="A79" t="s">
        <v>160</v>
      </c>
    </row>
    <row r="80" spans="1:1" x14ac:dyDescent="0.25">
      <c r="A80" t="s">
        <v>319</v>
      </c>
    </row>
    <row r="81" spans="1:1" x14ac:dyDescent="0.25">
      <c r="A81" t="s">
        <v>106</v>
      </c>
    </row>
    <row r="82" spans="1:1" x14ac:dyDescent="0.25">
      <c r="A82" t="s">
        <v>13</v>
      </c>
    </row>
    <row r="83" spans="1:1" x14ac:dyDescent="0.25">
      <c r="A83" t="s">
        <v>168</v>
      </c>
    </row>
    <row r="84" spans="1:1" x14ac:dyDescent="0.25">
      <c r="A84" t="s">
        <v>346</v>
      </c>
    </row>
    <row r="85" spans="1:1" x14ac:dyDescent="0.25">
      <c r="A85" t="s">
        <v>76</v>
      </c>
    </row>
    <row r="86" spans="1:1" x14ac:dyDescent="0.25">
      <c r="A86" t="s">
        <v>305</v>
      </c>
    </row>
    <row r="87" spans="1:1" x14ac:dyDescent="0.25">
      <c r="A87" t="s">
        <v>354</v>
      </c>
    </row>
    <row r="88" spans="1:1" x14ac:dyDescent="0.25">
      <c r="A88" t="s">
        <v>347</v>
      </c>
    </row>
    <row r="89" spans="1:1" x14ac:dyDescent="0.25">
      <c r="A89" t="s">
        <v>348</v>
      </c>
    </row>
    <row r="90" spans="1:1" x14ac:dyDescent="0.25">
      <c r="A90" t="s">
        <v>77</v>
      </c>
    </row>
    <row r="91" spans="1:1" x14ac:dyDescent="0.25">
      <c r="A91" t="s">
        <v>107</v>
      </c>
    </row>
    <row r="92" spans="1:1" x14ac:dyDescent="0.25">
      <c r="A92" t="s">
        <v>63</v>
      </c>
    </row>
    <row r="93" spans="1:1" x14ac:dyDescent="0.25">
      <c r="A93" t="s">
        <v>399</v>
      </c>
    </row>
    <row r="94" spans="1:1" x14ac:dyDescent="0.25">
      <c r="A94" t="s">
        <v>174</v>
      </c>
    </row>
    <row r="95" spans="1:1" x14ac:dyDescent="0.25">
      <c r="A95" t="s">
        <v>199</v>
      </c>
    </row>
    <row r="96" spans="1:1" x14ac:dyDescent="0.25">
      <c r="A96" t="s">
        <v>0</v>
      </c>
    </row>
    <row r="97" spans="1:1" x14ac:dyDescent="0.25">
      <c r="A97" t="s">
        <v>112</v>
      </c>
    </row>
    <row r="98" spans="1:1" x14ac:dyDescent="0.25">
      <c r="A98" t="s">
        <v>61</v>
      </c>
    </row>
    <row r="99" spans="1:1" x14ac:dyDescent="0.25">
      <c r="A99" t="s">
        <v>265</v>
      </c>
    </row>
    <row r="100" spans="1:1" x14ac:dyDescent="0.25">
      <c r="A100" t="s">
        <v>24</v>
      </c>
    </row>
    <row r="101" spans="1:1" x14ac:dyDescent="0.25">
      <c r="A101" t="s">
        <v>78</v>
      </c>
    </row>
    <row r="102" spans="1:1" x14ac:dyDescent="0.25">
      <c r="A102" t="s">
        <v>20</v>
      </c>
    </row>
    <row r="103" spans="1:1" x14ac:dyDescent="0.25">
      <c r="A103" t="s">
        <v>25</v>
      </c>
    </row>
    <row r="104" spans="1:1" x14ac:dyDescent="0.25">
      <c r="A104" t="s">
        <v>37</v>
      </c>
    </row>
    <row r="105" spans="1:1" x14ac:dyDescent="0.25">
      <c r="A105" t="s">
        <v>49</v>
      </c>
    </row>
    <row r="106" spans="1:1" x14ac:dyDescent="0.25">
      <c r="A106" t="s">
        <v>332</v>
      </c>
    </row>
    <row r="107" spans="1:1" x14ac:dyDescent="0.25">
      <c r="A107" t="s">
        <v>321</v>
      </c>
    </row>
    <row r="108" spans="1:1" x14ac:dyDescent="0.25">
      <c r="A108" t="s">
        <v>123</v>
      </c>
    </row>
    <row r="109" spans="1:1" x14ac:dyDescent="0.25">
      <c r="A109" t="s">
        <v>143</v>
      </c>
    </row>
    <row r="110" spans="1:1" x14ac:dyDescent="0.25">
      <c r="A110" t="s">
        <v>144</v>
      </c>
    </row>
    <row r="111" spans="1:1" x14ac:dyDescent="0.25">
      <c r="A111" t="s">
        <v>413</v>
      </c>
    </row>
    <row r="112" spans="1:1" x14ac:dyDescent="0.25">
      <c r="A112" t="s">
        <v>279</v>
      </c>
    </row>
    <row r="113" spans="1:1" x14ac:dyDescent="0.25">
      <c r="A113" t="s">
        <v>200</v>
      </c>
    </row>
    <row r="114" spans="1:1" x14ac:dyDescent="0.25">
      <c r="A114" t="s">
        <v>214</v>
      </c>
    </row>
    <row r="115" spans="1:1" x14ac:dyDescent="0.25">
      <c r="A115" t="s">
        <v>124</v>
      </c>
    </row>
    <row r="116" spans="1:1" x14ac:dyDescent="0.25">
      <c r="A116" t="s">
        <v>65</v>
      </c>
    </row>
    <row r="117" spans="1:1" x14ac:dyDescent="0.25">
      <c r="A117" t="s">
        <v>340</v>
      </c>
    </row>
    <row r="118" spans="1:1" x14ac:dyDescent="0.25">
      <c r="A118" t="s">
        <v>376</v>
      </c>
    </row>
    <row r="119" spans="1:1" x14ac:dyDescent="0.25">
      <c r="A119" t="s">
        <v>169</v>
      </c>
    </row>
    <row r="120" spans="1:1" x14ac:dyDescent="0.25">
      <c r="A120" t="s">
        <v>373</v>
      </c>
    </row>
    <row r="121" spans="1:1" x14ac:dyDescent="0.25">
      <c r="A121" t="s">
        <v>324</v>
      </c>
    </row>
    <row r="122" spans="1:1" x14ac:dyDescent="0.25">
      <c r="A122" t="s">
        <v>66</v>
      </c>
    </row>
    <row r="123" spans="1:1" x14ac:dyDescent="0.25">
      <c r="A123" t="s">
        <v>79</v>
      </c>
    </row>
    <row r="124" spans="1:1" x14ac:dyDescent="0.25">
      <c r="A124" t="s">
        <v>420</v>
      </c>
    </row>
    <row r="125" spans="1:1" x14ac:dyDescent="0.25">
      <c r="A125" t="s">
        <v>165</v>
      </c>
    </row>
    <row r="126" spans="1:1" x14ac:dyDescent="0.25">
      <c r="A126" t="s">
        <v>32</v>
      </c>
    </row>
    <row r="127" spans="1:1" x14ac:dyDescent="0.25">
      <c r="A127" t="s">
        <v>269</v>
      </c>
    </row>
    <row r="128" spans="1:1" x14ac:dyDescent="0.25">
      <c r="A128" t="s">
        <v>300</v>
      </c>
    </row>
    <row r="129" spans="1:1" x14ac:dyDescent="0.25">
      <c r="A129" t="s">
        <v>52</v>
      </c>
    </row>
    <row r="130" spans="1:1" x14ac:dyDescent="0.25">
      <c r="A130" t="s">
        <v>414</v>
      </c>
    </row>
    <row r="131" spans="1:1" x14ac:dyDescent="0.25">
      <c r="A131" t="s">
        <v>177</v>
      </c>
    </row>
    <row r="132" spans="1:1" x14ac:dyDescent="0.25">
      <c r="A132" t="s">
        <v>380</v>
      </c>
    </row>
    <row r="133" spans="1:1" x14ac:dyDescent="0.25">
      <c r="A133" t="s">
        <v>383</v>
      </c>
    </row>
    <row r="134" spans="1:1" x14ac:dyDescent="0.25">
      <c r="A134" t="s">
        <v>290</v>
      </c>
    </row>
    <row r="135" spans="1:1" x14ac:dyDescent="0.25">
      <c r="A135" t="s">
        <v>145</v>
      </c>
    </row>
    <row r="136" spans="1:1" x14ac:dyDescent="0.25">
      <c r="A136" t="s">
        <v>270</v>
      </c>
    </row>
    <row r="137" spans="1:1" x14ac:dyDescent="0.25">
      <c r="A137" t="s">
        <v>55</v>
      </c>
    </row>
    <row r="138" spans="1:1" x14ac:dyDescent="0.25">
      <c r="A138" t="s">
        <v>113</v>
      </c>
    </row>
    <row r="139" spans="1:1" x14ac:dyDescent="0.25">
      <c r="A139" t="s">
        <v>225</v>
      </c>
    </row>
    <row r="140" spans="1:1" x14ac:dyDescent="0.25">
      <c r="A140" t="s">
        <v>80</v>
      </c>
    </row>
    <row r="141" spans="1:1" x14ac:dyDescent="0.25">
      <c r="A141" t="s">
        <v>355</v>
      </c>
    </row>
    <row r="142" spans="1:1" x14ac:dyDescent="0.25">
      <c r="A142" t="s">
        <v>81</v>
      </c>
    </row>
    <row r="143" spans="1:1" x14ac:dyDescent="0.25">
      <c r="A143" t="s">
        <v>242</v>
      </c>
    </row>
    <row r="144" spans="1:1" x14ac:dyDescent="0.25">
      <c r="A144" t="s">
        <v>415</v>
      </c>
    </row>
    <row r="145" spans="1:1" x14ac:dyDescent="0.25">
      <c r="A145" t="s">
        <v>307</v>
      </c>
    </row>
    <row r="146" spans="1:1" x14ac:dyDescent="0.25">
      <c r="A146" t="s">
        <v>315</v>
      </c>
    </row>
    <row r="147" spans="1:1" x14ac:dyDescent="0.25">
      <c r="A147" t="s">
        <v>299</v>
      </c>
    </row>
    <row r="148" spans="1:1" x14ac:dyDescent="0.25">
      <c r="A148" t="s">
        <v>286</v>
      </c>
    </row>
    <row r="149" spans="1:1" x14ac:dyDescent="0.25">
      <c r="A149" t="s">
        <v>369</v>
      </c>
    </row>
    <row r="150" spans="1:1" x14ac:dyDescent="0.25">
      <c r="A150" t="s">
        <v>5</v>
      </c>
    </row>
    <row r="151" spans="1:1" x14ac:dyDescent="0.25">
      <c r="A151" t="s">
        <v>190</v>
      </c>
    </row>
    <row r="152" spans="1:1" x14ac:dyDescent="0.25">
      <c r="A152" t="s">
        <v>310</v>
      </c>
    </row>
    <row r="153" spans="1:1" x14ac:dyDescent="0.25">
      <c r="A153" t="s">
        <v>191</v>
      </c>
    </row>
    <row r="154" spans="1:1" x14ac:dyDescent="0.25">
      <c r="A154" t="s">
        <v>46</v>
      </c>
    </row>
    <row r="155" spans="1:1" x14ac:dyDescent="0.25">
      <c r="A155" t="s">
        <v>397</v>
      </c>
    </row>
    <row r="156" spans="1:1" x14ac:dyDescent="0.25">
      <c r="A156" t="s">
        <v>336</v>
      </c>
    </row>
    <row r="157" spans="1:1" x14ac:dyDescent="0.25">
      <c r="A157" t="s">
        <v>232</v>
      </c>
    </row>
    <row r="158" spans="1:1" x14ac:dyDescent="0.25">
      <c r="A158" t="s">
        <v>394</v>
      </c>
    </row>
    <row r="159" spans="1:1" x14ac:dyDescent="0.25">
      <c r="A159" t="s">
        <v>405</v>
      </c>
    </row>
    <row r="160" spans="1:1" x14ac:dyDescent="0.25">
      <c r="A160" t="s">
        <v>216</v>
      </c>
    </row>
    <row r="161" spans="1:1" x14ac:dyDescent="0.25">
      <c r="A161" t="s">
        <v>42</v>
      </c>
    </row>
    <row r="162" spans="1:1" x14ac:dyDescent="0.25">
      <c r="A162" t="s">
        <v>344</v>
      </c>
    </row>
    <row r="163" spans="1:1" x14ac:dyDescent="0.25">
      <c r="A163" t="s">
        <v>114</v>
      </c>
    </row>
    <row r="164" spans="1:1" x14ac:dyDescent="0.25">
      <c r="A164" t="s">
        <v>416</v>
      </c>
    </row>
    <row r="165" spans="1:1" x14ac:dyDescent="0.25">
      <c r="A165" t="s">
        <v>82</v>
      </c>
    </row>
    <row r="166" spans="1:1" x14ac:dyDescent="0.25">
      <c r="A166" t="s">
        <v>406</v>
      </c>
    </row>
    <row r="167" spans="1:1" x14ac:dyDescent="0.25">
      <c r="A167" t="s">
        <v>304</v>
      </c>
    </row>
    <row r="168" spans="1:1" x14ac:dyDescent="0.25">
      <c r="A168" t="s">
        <v>2</v>
      </c>
    </row>
    <row r="169" spans="1:1" x14ac:dyDescent="0.25">
      <c r="A169" t="s">
        <v>421</v>
      </c>
    </row>
    <row r="170" spans="1:1" x14ac:dyDescent="0.25">
      <c r="A170" t="s">
        <v>83</v>
      </c>
    </row>
    <row r="171" spans="1:1" x14ac:dyDescent="0.25">
      <c r="A171" t="s">
        <v>281</v>
      </c>
    </row>
    <row r="172" spans="1:1" x14ac:dyDescent="0.25">
      <c r="A172" t="s">
        <v>58</v>
      </c>
    </row>
    <row r="173" spans="1:1" x14ac:dyDescent="0.25">
      <c r="A173" t="s">
        <v>64</v>
      </c>
    </row>
    <row r="174" spans="1:1" x14ac:dyDescent="0.25">
      <c r="A174" t="s">
        <v>12</v>
      </c>
    </row>
    <row r="175" spans="1:1" x14ac:dyDescent="0.25">
      <c r="A175" t="s">
        <v>182</v>
      </c>
    </row>
    <row r="176" spans="1:1" x14ac:dyDescent="0.25">
      <c r="A176" t="s">
        <v>301</v>
      </c>
    </row>
    <row r="177" spans="1:1" x14ac:dyDescent="0.25">
      <c r="A177" t="s">
        <v>317</v>
      </c>
    </row>
    <row r="178" spans="1:1" x14ac:dyDescent="0.25">
      <c r="A178" t="s">
        <v>387</v>
      </c>
    </row>
    <row r="179" spans="1:1" x14ac:dyDescent="0.25">
      <c r="A179" t="s">
        <v>204</v>
      </c>
    </row>
    <row r="180" spans="1:1" x14ac:dyDescent="0.25">
      <c r="A180" t="s">
        <v>243</v>
      </c>
    </row>
    <row r="181" spans="1:1" x14ac:dyDescent="0.25">
      <c r="A181" t="s">
        <v>349</v>
      </c>
    </row>
    <row r="182" spans="1:1" x14ac:dyDescent="0.25">
      <c r="A182" t="s">
        <v>48</v>
      </c>
    </row>
    <row r="183" spans="1:1" x14ac:dyDescent="0.25">
      <c r="A183" t="s">
        <v>161</v>
      </c>
    </row>
    <row r="184" spans="1:1" x14ac:dyDescent="0.25">
      <c r="A184" t="s">
        <v>178</v>
      </c>
    </row>
    <row r="185" spans="1:1" x14ac:dyDescent="0.25">
      <c r="A185" t="s">
        <v>407</v>
      </c>
    </row>
    <row r="186" spans="1:1" x14ac:dyDescent="0.25">
      <c r="A186" t="s">
        <v>417</v>
      </c>
    </row>
    <row r="187" spans="1:1" x14ac:dyDescent="0.25">
      <c r="A187" t="s">
        <v>132</v>
      </c>
    </row>
    <row r="188" spans="1:1" x14ac:dyDescent="0.25">
      <c r="A188" t="s">
        <v>208</v>
      </c>
    </row>
    <row r="189" spans="1:1" x14ac:dyDescent="0.25">
      <c r="A189" t="s">
        <v>33</v>
      </c>
    </row>
    <row r="190" spans="1:1" x14ac:dyDescent="0.25">
      <c r="A190" t="s">
        <v>257</v>
      </c>
    </row>
    <row r="191" spans="1:1" x14ac:dyDescent="0.25">
      <c r="A191" t="s">
        <v>183</v>
      </c>
    </row>
    <row r="192" spans="1:1" x14ac:dyDescent="0.25">
      <c r="A192" t="s">
        <v>201</v>
      </c>
    </row>
    <row r="193" spans="1:1" x14ac:dyDescent="0.25">
      <c r="A193" t="s">
        <v>356</v>
      </c>
    </row>
    <row r="194" spans="1:1" x14ac:dyDescent="0.25">
      <c r="A194" t="s">
        <v>115</v>
      </c>
    </row>
    <row r="195" spans="1:1" x14ac:dyDescent="0.25">
      <c r="A195" t="s">
        <v>84</v>
      </c>
    </row>
    <row r="196" spans="1:1" x14ac:dyDescent="0.25">
      <c r="A196" t="s">
        <v>431</v>
      </c>
    </row>
    <row r="197" spans="1:1" x14ac:dyDescent="0.25">
      <c r="A197" t="s">
        <v>343</v>
      </c>
    </row>
    <row r="198" spans="1:1" x14ac:dyDescent="0.25">
      <c r="A198" t="s">
        <v>357</v>
      </c>
    </row>
    <row r="199" spans="1:1" x14ac:dyDescent="0.25">
      <c r="A199" t="s">
        <v>422</v>
      </c>
    </row>
    <row r="200" spans="1:1" x14ac:dyDescent="0.25">
      <c r="A200" t="s">
        <v>133</v>
      </c>
    </row>
    <row r="201" spans="1:1" x14ac:dyDescent="0.25">
      <c r="A201" t="s">
        <v>85</v>
      </c>
    </row>
    <row r="202" spans="1:1" x14ac:dyDescent="0.25">
      <c r="A202" t="s">
        <v>116</v>
      </c>
    </row>
    <row r="203" spans="1:1" x14ac:dyDescent="0.25">
      <c r="A203" t="s">
        <v>86</v>
      </c>
    </row>
    <row r="204" spans="1:1" x14ac:dyDescent="0.25">
      <c r="A204" t="s">
        <v>233</v>
      </c>
    </row>
    <row r="205" spans="1:1" x14ac:dyDescent="0.25">
      <c r="A205" t="s">
        <v>244</v>
      </c>
    </row>
    <row r="206" spans="1:1" x14ac:dyDescent="0.25">
      <c r="A206" t="s">
        <v>245</v>
      </c>
    </row>
    <row r="207" spans="1:1" x14ac:dyDescent="0.25">
      <c r="A207" t="s">
        <v>266</v>
      </c>
    </row>
    <row r="208" spans="1:1" x14ac:dyDescent="0.25">
      <c r="A208" t="s">
        <v>117</v>
      </c>
    </row>
    <row r="209" spans="1:1" x14ac:dyDescent="0.25">
      <c r="A209" t="s">
        <v>246</v>
      </c>
    </row>
    <row r="210" spans="1:1" x14ac:dyDescent="0.25">
      <c r="A210" t="s">
        <v>247</v>
      </c>
    </row>
    <row r="211" spans="1:1" x14ac:dyDescent="0.25">
      <c r="A211" t="s">
        <v>248</v>
      </c>
    </row>
    <row r="212" spans="1:1" x14ac:dyDescent="0.25">
      <c r="A212" t="s">
        <v>249</v>
      </c>
    </row>
    <row r="213" spans="1:1" x14ac:dyDescent="0.25">
      <c r="A213" t="s">
        <v>250</v>
      </c>
    </row>
    <row r="214" spans="1:1" x14ac:dyDescent="0.25">
      <c r="A214" t="s">
        <v>251</v>
      </c>
    </row>
    <row r="215" spans="1:1" x14ac:dyDescent="0.25">
      <c r="A215" t="s">
        <v>252</v>
      </c>
    </row>
    <row r="216" spans="1:1" x14ac:dyDescent="0.25">
      <c r="A216" t="s">
        <v>38</v>
      </c>
    </row>
    <row r="217" spans="1:1" x14ac:dyDescent="0.25">
      <c r="A217" t="s">
        <v>87</v>
      </c>
    </row>
    <row r="218" spans="1:1" x14ac:dyDescent="0.25">
      <c r="A218" t="s">
        <v>258</v>
      </c>
    </row>
    <row r="219" spans="1:1" x14ac:dyDescent="0.25">
      <c r="A219" t="s">
        <v>370</v>
      </c>
    </row>
    <row r="220" spans="1:1" x14ac:dyDescent="0.25">
      <c r="A220" t="s">
        <v>330</v>
      </c>
    </row>
    <row r="221" spans="1:1" x14ac:dyDescent="0.25">
      <c r="A221" t="s">
        <v>381</v>
      </c>
    </row>
    <row r="222" spans="1:1" x14ac:dyDescent="0.25">
      <c r="A222" t="s">
        <v>253</v>
      </c>
    </row>
    <row r="223" spans="1:1" x14ac:dyDescent="0.25">
      <c r="A223" t="s">
        <v>398</v>
      </c>
    </row>
    <row r="224" spans="1:1" x14ac:dyDescent="0.25">
      <c r="A224" t="s">
        <v>400</v>
      </c>
    </row>
    <row r="225" spans="1:1" x14ac:dyDescent="0.25">
      <c r="A225" t="s">
        <v>218</v>
      </c>
    </row>
    <row r="226" spans="1:1" x14ac:dyDescent="0.25">
      <c r="A226" t="s">
        <v>226</v>
      </c>
    </row>
    <row r="227" spans="1:1" x14ac:dyDescent="0.25">
      <c r="A227" t="s">
        <v>53</v>
      </c>
    </row>
    <row r="228" spans="1:1" x14ac:dyDescent="0.25">
      <c r="A228" t="s">
        <v>408</v>
      </c>
    </row>
    <row r="229" spans="1:1" x14ac:dyDescent="0.25">
      <c r="A229" t="s">
        <v>365</v>
      </c>
    </row>
    <row r="230" spans="1:1" x14ac:dyDescent="0.25">
      <c r="A230" t="s">
        <v>259</v>
      </c>
    </row>
    <row r="231" spans="1:1" x14ac:dyDescent="0.25">
      <c r="A231" t="s">
        <v>338</v>
      </c>
    </row>
    <row r="232" spans="1:1" x14ac:dyDescent="0.25">
      <c r="A232" t="s">
        <v>271</v>
      </c>
    </row>
    <row r="233" spans="1:1" x14ac:dyDescent="0.25">
      <c r="A233" t="s">
        <v>192</v>
      </c>
    </row>
    <row r="234" spans="1:1" x14ac:dyDescent="0.25">
      <c r="A234" t="s">
        <v>162</v>
      </c>
    </row>
    <row r="235" spans="1:1" x14ac:dyDescent="0.25">
      <c r="A235" t="s">
        <v>358</v>
      </c>
    </row>
    <row r="236" spans="1:1" x14ac:dyDescent="0.25">
      <c r="A236" t="s">
        <v>275</v>
      </c>
    </row>
    <row r="237" spans="1:1" x14ac:dyDescent="0.25">
      <c r="A237" t="s">
        <v>333</v>
      </c>
    </row>
    <row r="238" spans="1:1" x14ac:dyDescent="0.25">
      <c r="A238" t="s">
        <v>134</v>
      </c>
    </row>
    <row r="239" spans="1:1" x14ac:dyDescent="0.25">
      <c r="A239" t="s">
        <v>308</v>
      </c>
    </row>
    <row r="240" spans="1:1" x14ac:dyDescent="0.25">
      <c r="A240" t="s">
        <v>234</v>
      </c>
    </row>
    <row r="241" spans="1:1" x14ac:dyDescent="0.25">
      <c r="A241" t="s">
        <v>62</v>
      </c>
    </row>
    <row r="242" spans="1:1" x14ac:dyDescent="0.25">
      <c r="A242" t="s">
        <v>1</v>
      </c>
    </row>
    <row r="243" spans="1:1" x14ac:dyDescent="0.25">
      <c r="A243" t="s">
        <v>9</v>
      </c>
    </row>
    <row r="244" spans="1:1" x14ac:dyDescent="0.25">
      <c r="A244" t="s">
        <v>318</v>
      </c>
    </row>
    <row r="245" spans="1:1" x14ac:dyDescent="0.25">
      <c r="A245" t="s">
        <v>389</v>
      </c>
    </row>
    <row r="246" spans="1:1" x14ac:dyDescent="0.25">
      <c r="A246" t="s">
        <v>215</v>
      </c>
    </row>
    <row r="247" spans="1:1" x14ac:dyDescent="0.25">
      <c r="A247" t="s">
        <v>328</v>
      </c>
    </row>
    <row r="248" spans="1:1" x14ac:dyDescent="0.25">
      <c r="A248" t="s">
        <v>366</v>
      </c>
    </row>
    <row r="249" spans="1:1" x14ac:dyDescent="0.25">
      <c r="A249" t="s">
        <v>316</v>
      </c>
    </row>
    <row r="250" spans="1:1" x14ac:dyDescent="0.25">
      <c r="A250" t="s">
        <v>184</v>
      </c>
    </row>
    <row r="251" spans="1:1" x14ac:dyDescent="0.25">
      <c r="A251" t="s">
        <v>260</v>
      </c>
    </row>
    <row r="252" spans="1:1" x14ac:dyDescent="0.25">
      <c r="A252" t="s">
        <v>432</v>
      </c>
    </row>
    <row r="253" spans="1:1" x14ac:dyDescent="0.25">
      <c r="A253" t="s">
        <v>385</v>
      </c>
    </row>
    <row r="254" spans="1:1" x14ac:dyDescent="0.25">
      <c r="A254" t="s">
        <v>395</v>
      </c>
    </row>
    <row r="255" spans="1:1" x14ac:dyDescent="0.25">
      <c r="A255" t="s">
        <v>378</v>
      </c>
    </row>
    <row r="256" spans="1:1" x14ac:dyDescent="0.25">
      <c r="A256" t="s">
        <v>311</v>
      </c>
    </row>
    <row r="257" spans="1:1" x14ac:dyDescent="0.25">
      <c r="A257" t="s">
        <v>175</v>
      </c>
    </row>
    <row r="258" spans="1:1" x14ac:dyDescent="0.25">
      <c r="A258" t="s">
        <v>193</v>
      </c>
    </row>
    <row r="259" spans="1:1" x14ac:dyDescent="0.25">
      <c r="A259" t="s">
        <v>359</v>
      </c>
    </row>
    <row r="260" spans="1:1" x14ac:dyDescent="0.25">
      <c r="A260" t="s">
        <v>125</v>
      </c>
    </row>
    <row r="261" spans="1:1" x14ac:dyDescent="0.25">
      <c r="A261" t="s">
        <v>294</v>
      </c>
    </row>
    <row r="262" spans="1:1" x14ac:dyDescent="0.25">
      <c r="A262" t="s">
        <v>375</v>
      </c>
    </row>
    <row r="263" spans="1:1" x14ac:dyDescent="0.25">
      <c r="A263" t="s">
        <v>401</v>
      </c>
    </row>
    <row r="264" spans="1:1" x14ac:dyDescent="0.25">
      <c r="A264" t="s">
        <v>329</v>
      </c>
    </row>
    <row r="265" spans="1:1" x14ac:dyDescent="0.25">
      <c r="A265" t="s">
        <v>313</v>
      </c>
    </row>
    <row r="266" spans="1:1" x14ac:dyDescent="0.25">
      <c r="A266" t="s">
        <v>108</v>
      </c>
    </row>
    <row r="267" spans="1:1" x14ac:dyDescent="0.25">
      <c r="A267" t="s">
        <v>70</v>
      </c>
    </row>
    <row r="268" spans="1:1" x14ac:dyDescent="0.25">
      <c r="A268" t="s">
        <v>295</v>
      </c>
    </row>
    <row r="269" spans="1:1" x14ac:dyDescent="0.25">
      <c r="A269" t="s">
        <v>287</v>
      </c>
    </row>
    <row r="270" spans="1:1" x14ac:dyDescent="0.25">
      <c r="A270" t="s">
        <v>146</v>
      </c>
    </row>
    <row r="271" spans="1:1" x14ac:dyDescent="0.25">
      <c r="A271" t="s">
        <v>126</v>
      </c>
    </row>
    <row r="272" spans="1:1" x14ac:dyDescent="0.25">
      <c r="A272" t="s">
        <v>272</v>
      </c>
    </row>
    <row r="273" spans="1:1" x14ac:dyDescent="0.25">
      <c r="A273" t="s">
        <v>261</v>
      </c>
    </row>
    <row r="274" spans="1:1" x14ac:dyDescent="0.25">
      <c r="A274" t="s">
        <v>371</v>
      </c>
    </row>
    <row r="275" spans="1:1" x14ac:dyDescent="0.25">
      <c r="A275" t="s">
        <v>391</v>
      </c>
    </row>
    <row r="276" spans="1:1" x14ac:dyDescent="0.25">
      <c r="A276" t="s">
        <v>18</v>
      </c>
    </row>
    <row r="277" spans="1:1" x14ac:dyDescent="0.25">
      <c r="A277" t="s">
        <v>209</v>
      </c>
    </row>
    <row r="278" spans="1:1" x14ac:dyDescent="0.25">
      <c r="A278" t="s">
        <v>360</v>
      </c>
    </row>
    <row r="279" spans="1:1" x14ac:dyDescent="0.25">
      <c r="A279" t="s">
        <v>16</v>
      </c>
    </row>
    <row r="280" spans="1:1" x14ac:dyDescent="0.25">
      <c r="A280" t="s">
        <v>235</v>
      </c>
    </row>
    <row r="281" spans="1:1" x14ac:dyDescent="0.25">
      <c r="A281" t="s">
        <v>367</v>
      </c>
    </row>
    <row r="282" spans="1:1" x14ac:dyDescent="0.25">
      <c r="A282" t="s">
        <v>236</v>
      </c>
    </row>
    <row r="283" spans="1:1" x14ac:dyDescent="0.25">
      <c r="A283" t="s">
        <v>254</v>
      </c>
    </row>
    <row r="284" spans="1:1" x14ac:dyDescent="0.25">
      <c r="A284" t="s">
        <v>296</v>
      </c>
    </row>
    <row r="285" spans="1:1" x14ac:dyDescent="0.25">
      <c r="A285" t="s">
        <v>210</v>
      </c>
    </row>
    <row r="286" spans="1:1" x14ac:dyDescent="0.25">
      <c r="A286" t="s">
        <v>185</v>
      </c>
    </row>
    <row r="287" spans="1:1" x14ac:dyDescent="0.25">
      <c r="A287" t="s">
        <v>423</v>
      </c>
    </row>
    <row r="288" spans="1:1" x14ac:dyDescent="0.25">
      <c r="A288" t="s">
        <v>109</v>
      </c>
    </row>
    <row r="289" spans="1:1" x14ac:dyDescent="0.25">
      <c r="A289" t="s">
        <v>424</v>
      </c>
    </row>
    <row r="290" spans="1:1" x14ac:dyDescent="0.25">
      <c r="A290" t="s">
        <v>147</v>
      </c>
    </row>
    <row r="291" spans="1:1" x14ac:dyDescent="0.25">
      <c r="A291" t="s">
        <v>39</v>
      </c>
    </row>
    <row r="292" spans="1:1" x14ac:dyDescent="0.25">
      <c r="A292" t="s">
        <v>237</v>
      </c>
    </row>
    <row r="293" spans="1:1" x14ac:dyDescent="0.25">
      <c r="A293" t="s">
        <v>88</v>
      </c>
    </row>
    <row r="294" spans="1:1" x14ac:dyDescent="0.25">
      <c r="A294" t="s">
        <v>202</v>
      </c>
    </row>
    <row r="295" spans="1:1" x14ac:dyDescent="0.25">
      <c r="A295" t="s">
        <v>219</v>
      </c>
    </row>
    <row r="296" spans="1:1" x14ac:dyDescent="0.25">
      <c r="A296" t="s">
        <v>89</v>
      </c>
    </row>
    <row r="297" spans="1:1" x14ac:dyDescent="0.25">
      <c r="A297" t="s">
        <v>90</v>
      </c>
    </row>
    <row r="298" spans="1:1" x14ac:dyDescent="0.25">
      <c r="A298" t="s">
        <v>26</v>
      </c>
    </row>
    <row r="299" spans="1:1" x14ac:dyDescent="0.25">
      <c r="A299" t="s">
        <v>41</v>
      </c>
    </row>
    <row r="300" spans="1:1" x14ac:dyDescent="0.25">
      <c r="A300" t="s">
        <v>267</v>
      </c>
    </row>
    <row r="301" spans="1:1" x14ac:dyDescent="0.25">
      <c r="A301" t="s">
        <v>221</v>
      </c>
    </row>
    <row r="302" spans="1:1" x14ac:dyDescent="0.25">
      <c r="A302" t="s">
        <v>148</v>
      </c>
    </row>
    <row r="303" spans="1:1" x14ac:dyDescent="0.25">
      <c r="A303" t="s">
        <v>110</v>
      </c>
    </row>
    <row r="304" spans="1:1" x14ac:dyDescent="0.25">
      <c r="A304" t="s">
        <v>27</v>
      </c>
    </row>
    <row r="305" spans="1:1" x14ac:dyDescent="0.25">
      <c r="A305" t="s">
        <v>186</v>
      </c>
    </row>
    <row r="306" spans="1:1" x14ac:dyDescent="0.25">
      <c r="A306" t="s">
        <v>14</v>
      </c>
    </row>
    <row r="307" spans="1:1" x14ac:dyDescent="0.25">
      <c r="A307" t="s">
        <v>194</v>
      </c>
    </row>
    <row r="308" spans="1:1" x14ac:dyDescent="0.25">
      <c r="A308" t="s">
        <v>45</v>
      </c>
    </row>
    <row r="309" spans="1:1" x14ac:dyDescent="0.25">
      <c r="A309" t="s">
        <v>8</v>
      </c>
    </row>
    <row r="310" spans="1:1" x14ac:dyDescent="0.25">
      <c r="A310" t="s">
        <v>71</v>
      </c>
    </row>
    <row r="311" spans="1:1" x14ac:dyDescent="0.25">
      <c r="A311" t="s">
        <v>91</v>
      </c>
    </row>
    <row r="312" spans="1:1" x14ac:dyDescent="0.25">
      <c r="A312" t="s">
        <v>72</v>
      </c>
    </row>
    <row r="313" spans="1:1" x14ac:dyDescent="0.25">
      <c r="A313" t="s">
        <v>326</v>
      </c>
    </row>
    <row r="314" spans="1:1" x14ac:dyDescent="0.25">
      <c r="A314" t="s">
        <v>361</v>
      </c>
    </row>
    <row r="315" spans="1:1" x14ac:dyDescent="0.25">
      <c r="A315" t="s">
        <v>288</v>
      </c>
    </row>
    <row r="316" spans="1:1" x14ac:dyDescent="0.25">
      <c r="A316" t="s">
        <v>149</v>
      </c>
    </row>
    <row r="317" spans="1:1" x14ac:dyDescent="0.25">
      <c r="A317" t="s">
        <v>170</v>
      </c>
    </row>
    <row r="318" spans="1:1" x14ac:dyDescent="0.25">
      <c r="A318" t="s">
        <v>322</v>
      </c>
    </row>
    <row r="319" spans="1:1" x14ac:dyDescent="0.25">
      <c r="A319" t="s">
        <v>280</v>
      </c>
    </row>
    <row r="320" spans="1:1" x14ac:dyDescent="0.25">
      <c r="A320" t="s">
        <v>312</v>
      </c>
    </row>
    <row r="321" spans="1:1" x14ac:dyDescent="0.25">
      <c r="A321" t="s">
        <v>150</v>
      </c>
    </row>
    <row r="322" spans="1:1" x14ac:dyDescent="0.25">
      <c r="A322" t="s">
        <v>92</v>
      </c>
    </row>
    <row r="323" spans="1:1" x14ac:dyDescent="0.25">
      <c r="A323" t="s">
        <v>255</v>
      </c>
    </row>
    <row r="324" spans="1:1" x14ac:dyDescent="0.25">
      <c r="A324" t="s">
        <v>158</v>
      </c>
    </row>
    <row r="325" spans="1:1" x14ac:dyDescent="0.25">
      <c r="A325" t="s">
        <v>205</v>
      </c>
    </row>
    <row r="326" spans="1:1" x14ac:dyDescent="0.25">
      <c r="A326" t="s">
        <v>262</v>
      </c>
    </row>
    <row r="327" spans="1:1" x14ac:dyDescent="0.25">
      <c r="A327" t="s">
        <v>368</v>
      </c>
    </row>
    <row r="328" spans="1:1" x14ac:dyDescent="0.25">
      <c r="A328" t="s">
        <v>207</v>
      </c>
    </row>
    <row r="329" spans="1:1" x14ac:dyDescent="0.25">
      <c r="A329" t="s">
        <v>195</v>
      </c>
    </row>
    <row r="330" spans="1:1" x14ac:dyDescent="0.25">
      <c r="A330" t="s">
        <v>211</v>
      </c>
    </row>
    <row r="331" spans="1:1" x14ac:dyDescent="0.25">
      <c r="A331" t="s">
        <v>28</v>
      </c>
    </row>
    <row r="332" spans="1:1" x14ac:dyDescent="0.25">
      <c r="A332" t="s">
        <v>29</v>
      </c>
    </row>
    <row r="333" spans="1:1" x14ac:dyDescent="0.25">
      <c r="A333" t="s">
        <v>30</v>
      </c>
    </row>
    <row r="334" spans="1:1" x14ac:dyDescent="0.25">
      <c r="A334" t="s">
        <v>127</v>
      </c>
    </row>
    <row r="335" spans="1:1" x14ac:dyDescent="0.25">
      <c r="A335" t="s">
        <v>282</v>
      </c>
    </row>
    <row r="336" spans="1:1" x14ac:dyDescent="0.25">
      <c r="A336" t="s">
        <v>390</v>
      </c>
    </row>
    <row r="337" spans="1:1" x14ac:dyDescent="0.25">
      <c r="A337" t="s">
        <v>118</v>
      </c>
    </row>
    <row r="338" spans="1:1" x14ac:dyDescent="0.25">
      <c r="A338" t="s">
        <v>51</v>
      </c>
    </row>
    <row r="339" spans="1:1" x14ac:dyDescent="0.25">
      <c r="A339" t="s">
        <v>4</v>
      </c>
    </row>
    <row r="340" spans="1:1" x14ac:dyDescent="0.25">
      <c r="A340" t="s">
        <v>179</v>
      </c>
    </row>
    <row r="341" spans="1:1" x14ac:dyDescent="0.25">
      <c r="A341" t="s">
        <v>392</v>
      </c>
    </row>
    <row r="342" spans="1:1" x14ac:dyDescent="0.25">
      <c r="A342" t="s">
        <v>325</v>
      </c>
    </row>
    <row r="343" spans="1:1" x14ac:dyDescent="0.25">
      <c r="A343" t="s">
        <v>314</v>
      </c>
    </row>
    <row r="344" spans="1:1" x14ac:dyDescent="0.25">
      <c r="A344" t="s">
        <v>362</v>
      </c>
    </row>
    <row r="345" spans="1:1" x14ac:dyDescent="0.25">
      <c r="A345" t="s">
        <v>402</v>
      </c>
    </row>
    <row r="346" spans="1:1" x14ac:dyDescent="0.25">
      <c r="A346" t="s">
        <v>363</v>
      </c>
    </row>
    <row r="347" spans="1:1" x14ac:dyDescent="0.25">
      <c r="A347" t="s">
        <v>11</v>
      </c>
    </row>
    <row r="348" spans="1:1" x14ac:dyDescent="0.25">
      <c r="A348" t="s">
        <v>93</v>
      </c>
    </row>
    <row r="349" spans="1:1" x14ac:dyDescent="0.25">
      <c r="A349" t="s">
        <v>151</v>
      </c>
    </row>
    <row r="350" spans="1:1" x14ac:dyDescent="0.25">
      <c r="A350" t="s">
        <v>22</v>
      </c>
    </row>
    <row r="351" spans="1:1" x14ac:dyDescent="0.25">
      <c r="A351" t="s">
        <v>94</v>
      </c>
    </row>
    <row r="352" spans="1:1" x14ac:dyDescent="0.25">
      <c r="A352" t="s">
        <v>372</v>
      </c>
    </row>
    <row r="353" spans="1:1" x14ac:dyDescent="0.25">
      <c r="A353" t="s">
        <v>35</v>
      </c>
    </row>
    <row r="354" spans="1:1" x14ac:dyDescent="0.25">
      <c r="A354" t="s">
        <v>425</v>
      </c>
    </row>
    <row r="355" spans="1:1" x14ac:dyDescent="0.25">
      <c r="A355" t="s">
        <v>57</v>
      </c>
    </row>
    <row r="356" spans="1:1" x14ac:dyDescent="0.25">
      <c r="A356" t="s">
        <v>95</v>
      </c>
    </row>
    <row r="357" spans="1:1" x14ac:dyDescent="0.25">
      <c r="A357" t="s">
        <v>196</v>
      </c>
    </row>
    <row r="358" spans="1:1" x14ac:dyDescent="0.25">
      <c r="A358" t="s">
        <v>171</v>
      </c>
    </row>
    <row r="359" spans="1:1" x14ac:dyDescent="0.25">
      <c r="A359" t="s">
        <v>222</v>
      </c>
    </row>
    <row r="360" spans="1:1" x14ac:dyDescent="0.25">
      <c r="A360" t="s">
        <v>382</v>
      </c>
    </row>
    <row r="361" spans="1:1" x14ac:dyDescent="0.25">
      <c r="A361" t="s">
        <v>386</v>
      </c>
    </row>
    <row r="362" spans="1:1" x14ac:dyDescent="0.25">
      <c r="A362" t="s">
        <v>10</v>
      </c>
    </row>
    <row r="363" spans="1:1" x14ac:dyDescent="0.25">
      <c r="A363" t="s">
        <v>309</v>
      </c>
    </row>
    <row r="364" spans="1:1" x14ac:dyDescent="0.25">
      <c r="A364" t="s">
        <v>433</v>
      </c>
    </row>
    <row r="365" spans="1:1" x14ac:dyDescent="0.25">
      <c r="A365" t="s">
        <v>223</v>
      </c>
    </row>
    <row r="366" spans="1:1" x14ac:dyDescent="0.25">
      <c r="A366" t="s">
        <v>302</v>
      </c>
    </row>
    <row r="367" spans="1:1" x14ac:dyDescent="0.25">
      <c r="A367" t="s">
        <v>492</v>
      </c>
    </row>
    <row r="368" spans="1:1" x14ac:dyDescent="0.25">
      <c r="A368" t="s">
        <v>335</v>
      </c>
    </row>
    <row r="369" spans="1:1" x14ac:dyDescent="0.25">
      <c r="A369" t="s">
        <v>96</v>
      </c>
    </row>
    <row r="370" spans="1:1" x14ac:dyDescent="0.25">
      <c r="A370" t="s">
        <v>97</v>
      </c>
    </row>
    <row r="371" spans="1:1" x14ac:dyDescent="0.25">
      <c r="A371" t="s">
        <v>98</v>
      </c>
    </row>
    <row r="372" spans="1:1" x14ac:dyDescent="0.25">
      <c r="A372" t="s">
        <v>409</v>
      </c>
    </row>
    <row r="373" spans="1:1" x14ac:dyDescent="0.25">
      <c r="A373" t="s">
        <v>283</v>
      </c>
    </row>
    <row r="374" spans="1:1" x14ac:dyDescent="0.25">
      <c r="A374" t="s">
        <v>152</v>
      </c>
    </row>
    <row r="375" spans="1:1" x14ac:dyDescent="0.25">
      <c r="A375" t="s">
        <v>99</v>
      </c>
    </row>
    <row r="376" spans="1:1" x14ac:dyDescent="0.25">
      <c r="A376" t="s">
        <v>100</v>
      </c>
    </row>
    <row r="377" spans="1:1" x14ac:dyDescent="0.25">
      <c r="A377" t="s">
        <v>384</v>
      </c>
    </row>
    <row r="378" spans="1:1" x14ac:dyDescent="0.25">
      <c r="A378" t="s">
        <v>410</v>
      </c>
    </row>
    <row r="379" spans="1:1" x14ac:dyDescent="0.25">
      <c r="A379" t="s">
        <v>21</v>
      </c>
    </row>
    <row r="380" spans="1:1" x14ac:dyDescent="0.25">
      <c r="A380" t="s">
        <v>187</v>
      </c>
    </row>
    <row r="381" spans="1:1" x14ac:dyDescent="0.25">
      <c r="A381" t="s">
        <v>153</v>
      </c>
    </row>
    <row r="382" spans="1:1" x14ac:dyDescent="0.25">
      <c r="A382" t="s">
        <v>377</v>
      </c>
    </row>
    <row r="383" spans="1:1" x14ac:dyDescent="0.25">
      <c r="A383" t="s">
        <v>403</v>
      </c>
    </row>
    <row r="384" spans="1:1" x14ac:dyDescent="0.25">
      <c r="A384" t="s">
        <v>17</v>
      </c>
    </row>
    <row r="385" spans="1:1" x14ac:dyDescent="0.25">
      <c r="A385" t="s">
        <v>44</v>
      </c>
    </row>
    <row r="386" spans="1:1" x14ac:dyDescent="0.25">
      <c r="A386" t="s">
        <v>128</v>
      </c>
    </row>
    <row r="387" spans="1:1" x14ac:dyDescent="0.25">
      <c r="A387" t="s">
        <v>350</v>
      </c>
    </row>
    <row r="388" spans="1:1" x14ac:dyDescent="0.25">
      <c r="A388" t="s">
        <v>129</v>
      </c>
    </row>
    <row r="389" spans="1:1" x14ac:dyDescent="0.25">
      <c r="A389" t="s">
        <v>351</v>
      </c>
    </row>
    <row r="390" spans="1:1" x14ac:dyDescent="0.25">
      <c r="A390" t="s">
        <v>341</v>
      </c>
    </row>
    <row r="391" spans="1:1" x14ac:dyDescent="0.25">
      <c r="A391" t="s">
        <v>364</v>
      </c>
    </row>
    <row r="392" spans="1:1" x14ac:dyDescent="0.25">
      <c r="A392" t="s">
        <v>238</v>
      </c>
    </row>
    <row r="393" spans="1:1" x14ac:dyDescent="0.25">
      <c r="A393" t="s">
        <v>197</v>
      </c>
    </row>
    <row r="394" spans="1:1" x14ac:dyDescent="0.25">
      <c r="A394" t="s">
        <v>43</v>
      </c>
    </row>
    <row r="395" spans="1:1" x14ac:dyDescent="0.25">
      <c r="A395" t="s">
        <v>396</v>
      </c>
    </row>
    <row r="396" spans="1:1" x14ac:dyDescent="0.25">
      <c r="A396" t="s">
        <v>278</v>
      </c>
    </row>
    <row r="397" spans="1:1" x14ac:dyDescent="0.25">
      <c r="A397" t="s">
        <v>31</v>
      </c>
    </row>
    <row r="398" spans="1:1" x14ac:dyDescent="0.25">
      <c r="A398" t="s">
        <v>334</v>
      </c>
    </row>
    <row r="399" spans="1:1" x14ac:dyDescent="0.25">
      <c r="A399" t="s">
        <v>119</v>
      </c>
    </row>
    <row r="400" spans="1:1" x14ac:dyDescent="0.25">
      <c r="A400" t="s">
        <v>331</v>
      </c>
    </row>
    <row r="401" spans="1:1" x14ac:dyDescent="0.25">
      <c r="A401" t="s">
        <v>393</v>
      </c>
    </row>
    <row r="402" spans="1:1" x14ac:dyDescent="0.25">
      <c r="A402" t="s">
        <v>15</v>
      </c>
    </row>
    <row r="403" spans="1:1" x14ac:dyDescent="0.25">
      <c r="A403" t="s">
        <v>59</v>
      </c>
    </row>
    <row r="404" spans="1:1" x14ac:dyDescent="0.25">
      <c r="A404" t="s">
        <v>120</v>
      </c>
    </row>
    <row r="405" spans="1:1" x14ac:dyDescent="0.25">
      <c r="A405" t="s">
        <v>101</v>
      </c>
    </row>
    <row r="406" spans="1:1" x14ac:dyDescent="0.25">
      <c r="A406" t="s">
        <v>166</v>
      </c>
    </row>
    <row r="407" spans="1:1" x14ac:dyDescent="0.25">
      <c r="A407" t="s">
        <v>291</v>
      </c>
    </row>
    <row r="408" spans="1:1" x14ac:dyDescent="0.25">
      <c r="A408" t="s">
        <v>379</v>
      </c>
    </row>
    <row r="409" spans="1:1" x14ac:dyDescent="0.25">
      <c r="A409" t="s">
        <v>154</v>
      </c>
    </row>
    <row r="410" spans="1:1" x14ac:dyDescent="0.25">
      <c r="A410" t="s">
        <v>273</v>
      </c>
    </row>
    <row r="411" spans="1:1" x14ac:dyDescent="0.25">
      <c r="A411" t="s">
        <v>418</v>
      </c>
    </row>
    <row r="412" spans="1:1" x14ac:dyDescent="0.25">
      <c r="A412" t="s">
        <v>426</v>
      </c>
    </row>
    <row r="413" spans="1:1" x14ac:dyDescent="0.25">
      <c r="A413" t="s">
        <v>206</v>
      </c>
    </row>
    <row r="414" spans="1:1" x14ac:dyDescent="0.25">
      <c r="A414" t="s">
        <v>213</v>
      </c>
    </row>
    <row r="415" spans="1:1" x14ac:dyDescent="0.25">
      <c r="A415" t="s">
        <v>19</v>
      </c>
    </row>
    <row r="416" spans="1:1" x14ac:dyDescent="0.25">
      <c r="A416" t="s">
        <v>6</v>
      </c>
    </row>
    <row r="417" spans="1:1" x14ac:dyDescent="0.25">
      <c r="A417" t="s">
        <v>67</v>
      </c>
    </row>
    <row r="418" spans="1:1" x14ac:dyDescent="0.25">
      <c r="A418" t="s">
        <v>263</v>
      </c>
    </row>
    <row r="419" spans="1:1" x14ac:dyDescent="0.25">
      <c r="A419" t="s">
        <v>289</v>
      </c>
    </row>
    <row r="420" spans="1:1" x14ac:dyDescent="0.25">
      <c r="A420" t="s">
        <v>303</v>
      </c>
    </row>
    <row r="421" spans="1:1" x14ac:dyDescent="0.25">
      <c r="A421" t="s">
        <v>284</v>
      </c>
    </row>
    <row r="422" spans="1:1" x14ac:dyDescent="0.25">
      <c r="A422" t="s">
        <v>228</v>
      </c>
    </row>
    <row r="423" spans="1:1" x14ac:dyDescent="0.25">
      <c r="A423" t="s">
        <v>69</v>
      </c>
    </row>
    <row r="424" spans="1:1" x14ac:dyDescent="0.25">
      <c r="A424" t="s">
        <v>239</v>
      </c>
    </row>
    <row r="425" spans="1:1" x14ac:dyDescent="0.25">
      <c r="A425" t="s">
        <v>411</v>
      </c>
    </row>
    <row r="426" spans="1:1" x14ac:dyDescent="0.25">
      <c r="A426" t="s">
        <v>102</v>
      </c>
    </row>
    <row r="427" spans="1:1" x14ac:dyDescent="0.25">
      <c r="A427" t="s">
        <v>427</v>
      </c>
    </row>
    <row r="428" spans="1:1" x14ac:dyDescent="0.25">
      <c r="A428" t="s">
        <v>297</v>
      </c>
    </row>
    <row r="429" spans="1:1" x14ac:dyDescent="0.25">
      <c r="A429" t="s">
        <v>339</v>
      </c>
    </row>
    <row r="430" spans="1:1" x14ac:dyDescent="0.25">
      <c r="A430" t="s">
        <v>3</v>
      </c>
    </row>
    <row r="431" spans="1:1" x14ac:dyDescent="0.25">
      <c r="A431" t="s">
        <v>155</v>
      </c>
    </row>
    <row r="432" spans="1:1" x14ac:dyDescent="0.25">
      <c r="A432" t="s">
        <v>224</v>
      </c>
    </row>
    <row r="433" spans="1:1" x14ac:dyDescent="0.25">
      <c r="A433" t="s">
        <v>111</v>
      </c>
    </row>
    <row r="434" spans="1:1" x14ac:dyDescent="0.25">
      <c r="A434" t="s">
        <v>156</v>
      </c>
    </row>
    <row r="435" spans="1:1" x14ac:dyDescent="0.25">
      <c r="A435" t="s">
        <v>490</v>
      </c>
    </row>
    <row r="436" spans="1:1" x14ac:dyDescent="0.25">
      <c r="A436" t="s">
        <v>491</v>
      </c>
    </row>
    <row r="437" spans="1:1" x14ac:dyDescent="0.25">
      <c r="A437" t="s">
        <v>493</v>
      </c>
    </row>
    <row r="438" spans="1:1" x14ac:dyDescent="0.25">
      <c r="A438" t="s">
        <v>494</v>
      </c>
    </row>
    <row r="439" spans="1:1" x14ac:dyDescent="0.25">
      <c r="A439" t="s">
        <v>495</v>
      </c>
    </row>
    <row r="440" spans="1:1" x14ac:dyDescent="0.25">
      <c r="A440" t="s">
        <v>496</v>
      </c>
    </row>
    <row r="441" spans="1:1" x14ac:dyDescent="0.25">
      <c r="A441" t="s">
        <v>497</v>
      </c>
    </row>
    <row r="442" spans="1:1" x14ac:dyDescent="0.25">
      <c r="A442" t="s">
        <v>498</v>
      </c>
    </row>
    <row r="443" spans="1:1" x14ac:dyDescent="0.25">
      <c r="A443" t="s">
        <v>499</v>
      </c>
    </row>
    <row r="444" spans="1:1" x14ac:dyDescent="0.25">
      <c r="A444" t="s">
        <v>500</v>
      </c>
    </row>
    <row r="445" spans="1:1" x14ac:dyDescent="0.25">
      <c r="A445" t="s">
        <v>501</v>
      </c>
    </row>
    <row r="446" spans="1:1" x14ac:dyDescent="0.25">
      <c r="A446" t="s">
        <v>502</v>
      </c>
    </row>
    <row r="447" spans="1:1" x14ac:dyDescent="0.25">
      <c r="A447" t="s">
        <v>503</v>
      </c>
    </row>
    <row r="448" spans="1:1" x14ac:dyDescent="0.25">
      <c r="A448" t="s">
        <v>504</v>
      </c>
    </row>
    <row r="449" spans="1:1" x14ac:dyDescent="0.25">
      <c r="A449" t="s">
        <v>505</v>
      </c>
    </row>
    <row r="450" spans="1:1" x14ac:dyDescent="0.25">
      <c r="A450" t="s">
        <v>506</v>
      </c>
    </row>
    <row r="451" spans="1:1" x14ac:dyDescent="0.25">
      <c r="A451" t="s">
        <v>507</v>
      </c>
    </row>
    <row r="452" spans="1:1" x14ac:dyDescent="0.25">
      <c r="A452" t="s">
        <v>508</v>
      </c>
    </row>
    <row r="453" spans="1:1" x14ac:dyDescent="0.25">
      <c r="A453" t="s">
        <v>509</v>
      </c>
    </row>
    <row r="454" spans="1:1" x14ac:dyDescent="0.25">
      <c r="A454" t="s">
        <v>510</v>
      </c>
    </row>
    <row r="455" spans="1:1" x14ac:dyDescent="0.25">
      <c r="A455" t="s">
        <v>511</v>
      </c>
    </row>
    <row r="456" spans="1:1" x14ac:dyDescent="0.25">
      <c r="A456" t="s">
        <v>512</v>
      </c>
    </row>
    <row r="457" spans="1:1" x14ac:dyDescent="0.25">
      <c r="A457" t="s">
        <v>513</v>
      </c>
    </row>
    <row r="458" spans="1:1" x14ac:dyDescent="0.25">
      <c r="A458" t="s">
        <v>514</v>
      </c>
    </row>
    <row r="459" spans="1:1" x14ac:dyDescent="0.25">
      <c r="A459" t="s">
        <v>515</v>
      </c>
    </row>
    <row r="460" spans="1:1" x14ac:dyDescent="0.25">
      <c r="A460" t="s">
        <v>516</v>
      </c>
    </row>
    <row r="461" spans="1:1" x14ac:dyDescent="0.25">
      <c r="A461" t="s">
        <v>517</v>
      </c>
    </row>
    <row r="462" spans="1:1" x14ac:dyDescent="0.25">
      <c r="A462" t="s">
        <v>518</v>
      </c>
    </row>
    <row r="463" spans="1:1" x14ac:dyDescent="0.25">
      <c r="A463" t="s">
        <v>519</v>
      </c>
    </row>
    <row r="464" spans="1:1" x14ac:dyDescent="0.25">
      <c r="A464" t="s">
        <v>520</v>
      </c>
    </row>
    <row r="465" spans="1:1" x14ac:dyDescent="0.25">
      <c r="A465" t="s">
        <v>521</v>
      </c>
    </row>
    <row r="466" spans="1:1" x14ac:dyDescent="0.25">
      <c r="A466" t="s">
        <v>522</v>
      </c>
    </row>
    <row r="467" spans="1:1" x14ac:dyDescent="0.25">
      <c r="A467" t="s">
        <v>523</v>
      </c>
    </row>
    <row r="468" spans="1:1" x14ac:dyDescent="0.25">
      <c r="A468" t="s">
        <v>524</v>
      </c>
    </row>
    <row r="469" spans="1:1" x14ac:dyDescent="0.25">
      <c r="A469" t="s">
        <v>525</v>
      </c>
    </row>
    <row r="470" spans="1:1" x14ac:dyDescent="0.25">
      <c r="A470" t="s">
        <v>526</v>
      </c>
    </row>
    <row r="471" spans="1:1" x14ac:dyDescent="0.25">
      <c r="A471" t="s">
        <v>527</v>
      </c>
    </row>
    <row r="472" spans="1:1" x14ac:dyDescent="0.25">
      <c r="A472" t="s">
        <v>528</v>
      </c>
    </row>
    <row r="473" spans="1:1" x14ac:dyDescent="0.25">
      <c r="A473" t="s">
        <v>529</v>
      </c>
    </row>
    <row r="474" spans="1:1" x14ac:dyDescent="0.25">
      <c r="A474" t="s">
        <v>530</v>
      </c>
    </row>
    <row r="475" spans="1:1" x14ac:dyDescent="0.25">
      <c r="A475" t="s">
        <v>531</v>
      </c>
    </row>
    <row r="476" spans="1:1" x14ac:dyDescent="0.25">
      <c r="A476" t="s">
        <v>532</v>
      </c>
    </row>
    <row r="477" spans="1:1" x14ac:dyDescent="0.25">
      <c r="A477" t="s">
        <v>533</v>
      </c>
    </row>
    <row r="478" spans="1:1" x14ac:dyDescent="0.25">
      <c r="A478" t="s">
        <v>534</v>
      </c>
    </row>
    <row r="479" spans="1:1" x14ac:dyDescent="0.25">
      <c r="A479" t="s">
        <v>535</v>
      </c>
    </row>
    <row r="480" spans="1:1" x14ac:dyDescent="0.25">
      <c r="A480" t="s">
        <v>536</v>
      </c>
    </row>
    <row r="481" spans="1:1" x14ac:dyDescent="0.25">
      <c r="A481" t="s">
        <v>537</v>
      </c>
    </row>
    <row r="482" spans="1:1" x14ac:dyDescent="0.25">
      <c r="A482" t="s">
        <v>538</v>
      </c>
    </row>
    <row r="483" spans="1:1" x14ac:dyDescent="0.25">
      <c r="A483" t="s">
        <v>539</v>
      </c>
    </row>
    <row r="484" spans="1:1" x14ac:dyDescent="0.25">
      <c r="A484" t="s">
        <v>540</v>
      </c>
    </row>
    <row r="485" spans="1:1" x14ac:dyDescent="0.25">
      <c r="A485" t="s">
        <v>541</v>
      </c>
    </row>
    <row r="486" spans="1:1" x14ac:dyDescent="0.25">
      <c r="A486" t="s">
        <v>542</v>
      </c>
    </row>
    <row r="487" spans="1:1" x14ac:dyDescent="0.25">
      <c r="A487" t="s">
        <v>543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4"/>
  <sheetViews>
    <sheetView topLeftCell="A415" workbookViewId="0">
      <selection activeCell="A2" sqref="A2:A434"/>
    </sheetView>
  </sheetViews>
  <sheetFormatPr defaultRowHeight="15" x14ac:dyDescent="0.25"/>
  <cols>
    <col min="1" max="1" width="29" bestFit="1" customWidth="1"/>
  </cols>
  <sheetData>
    <row r="1" spans="1:8" x14ac:dyDescent="0.25">
      <c r="A1" t="s">
        <v>54</v>
      </c>
      <c r="B1" t="s">
        <v>434</v>
      </c>
      <c r="C1" t="s">
        <v>435</v>
      </c>
      <c r="D1" t="s">
        <v>436</v>
      </c>
      <c r="E1" t="s">
        <v>437</v>
      </c>
      <c r="F1" t="s">
        <v>438</v>
      </c>
      <c r="G1" t="s">
        <v>440</v>
      </c>
      <c r="H1" t="s">
        <v>439</v>
      </c>
    </row>
    <row r="2" spans="1:8" x14ac:dyDescent="0.25">
      <c r="A2" t="s">
        <v>298</v>
      </c>
      <c r="B2">
        <f>SUM(Table1[[#This Row],[ANJA]],Table2[[#This Row],[ANJA]],Table3[[#This Row],[ANJA]],Table4[[#This Row],[ANJA]],Table5[[#This Row],[ANJA]],Table6[[#This Row],[ANJA]])</f>
        <v>0</v>
      </c>
      <c r="C2">
        <f>SUM(Table1[[#This Row],[ANJAS]],Table2[[#This Row],[ANJAS]],Table3[[#This Row],[ANJAS]],Table4[[#This Row],[ANJAS]],Table5[[#This Row],[ANJAS]],Table6[[#This Row],[ANJAS]])</f>
        <v>0</v>
      </c>
      <c r="D2">
        <f>SUM(Table1[[#This Row],[SMM]],Table2[[#This Row],[SMM]],Table3[[#This Row],[SMM]],Table4[[#This Row],[SMM]],Table5[[#This Row],[SMM]],Table6[[#This Row],[SMM]])</f>
        <v>0</v>
      </c>
      <c r="E2">
        <f>SUM(Table1[[#This Row],[KAL]],Table2[[#This Row],[KAL]],Table3[[#This Row],[KAL]],Table4[[#This Row],[KAL]],Table5[[#This Row],[KAL]],Table6[[#This Row],[KAL]])</f>
        <v>0</v>
      </c>
      <c r="F2">
        <f>SUM(Table1[[#This Row],[PMP]],Table2[[#This Row],[PMP]],Table3[[#This Row],[PMP]],Table4[[#This Row],[PMP]],Table5[[#This Row],[PMP]],Table6[[#This Row],[PMP]])</f>
        <v>2</v>
      </c>
      <c r="G2">
        <f>SUM(Table1[[#This Row],[PPM]],Table2[[#This Row],[PPM]],Table3[[#This Row],[PPM]],Table4[[#This Row],[PPM]],Table5[[#This Row],[PPM]],Table6[[#This Row],[PPM]])</f>
        <v>2</v>
      </c>
      <c r="H2">
        <f>SUM(Table1[[#This Row],[ANJAP]],Table2[[#This Row],[ANJAP]],Table3[[#This Row],[ANJAP]],Table4[[#This Row],[ANJAP]],Table5[[#This Row],[ANJAP]],Table6[[#This Row],[ANJAP]])</f>
        <v>2</v>
      </c>
    </row>
    <row r="3" spans="1:8" x14ac:dyDescent="0.25">
      <c r="A3" t="s">
        <v>23</v>
      </c>
      <c r="B3">
        <f>SUM(Table1[[#This Row],[ANJA]],Table2[[#This Row],[ANJA]],Table3[[#This Row],[ANJA]],Table4[[#This Row],[ANJA]],Table5[[#This Row],[ANJA]],Table6[[#This Row],[ANJA]])</f>
        <v>1</v>
      </c>
      <c r="C3">
        <f>SUM(Table1[[#This Row],[ANJAS]],Table2[[#This Row],[ANJAS]],Table3[[#This Row],[ANJAS]],Table4[[#This Row],[ANJAS]],Table5[[#This Row],[ANJAS]],Table6[[#This Row],[ANJAS]])</f>
        <v>0</v>
      </c>
      <c r="D3">
        <f>SUM(Table1[[#This Row],[SMM]],Table2[[#This Row],[SMM]],Table3[[#This Row],[SMM]],Table4[[#This Row],[SMM]],Table5[[#This Row],[SMM]],Table6[[#This Row],[SMM]])</f>
        <v>0</v>
      </c>
      <c r="E3">
        <f>SUM(Table1[[#This Row],[KAL]],Table2[[#This Row],[KAL]],Table3[[#This Row],[KAL]],Table4[[#This Row],[KAL]],Table5[[#This Row],[KAL]],Table6[[#This Row],[KAL]])</f>
        <v>0</v>
      </c>
      <c r="F3">
        <f>SUM(Table1[[#This Row],[PMP]],Table2[[#This Row],[PMP]],Table3[[#This Row],[PMP]],Table4[[#This Row],[PMP]],Table5[[#This Row],[PMP]],Table6[[#This Row],[PMP]])</f>
        <v>0</v>
      </c>
      <c r="G3">
        <f>SUM(Table1[[#This Row],[PPM]],Table2[[#This Row],[PPM]],Table3[[#This Row],[PPM]],Table4[[#This Row],[PPM]],Table5[[#This Row],[PPM]],Table6[[#This Row],[PPM]])</f>
        <v>0</v>
      </c>
      <c r="H3">
        <f>SUM(Table1[[#This Row],[ANJAP]],Table2[[#This Row],[ANJAP]],Table3[[#This Row],[ANJAP]],Table4[[#This Row],[ANJAP]],Table5[[#This Row],[ANJAP]],Table6[[#This Row],[ANJAP]])</f>
        <v>0</v>
      </c>
    </row>
    <row r="4" spans="1:8" x14ac:dyDescent="0.25">
      <c r="A4" t="s">
        <v>159</v>
      </c>
      <c r="B4">
        <f>SUM(Table1[[#This Row],[ANJA]],Table2[[#This Row],[ANJA]],Table3[[#This Row],[ANJA]],Table4[[#This Row],[ANJA]],Table5[[#This Row],[ANJA]],Table6[[#This Row],[ANJA]])</f>
        <v>0</v>
      </c>
      <c r="C4">
        <f>SUM(Table1[[#This Row],[ANJAS]],Table2[[#This Row],[ANJAS]],Table3[[#This Row],[ANJAS]],Table4[[#This Row],[ANJAS]],Table5[[#This Row],[ANJAS]],Table6[[#This Row],[ANJAS]])</f>
        <v>0</v>
      </c>
      <c r="D4">
        <f>SUM(Table1[[#This Row],[SMM]],Table2[[#This Row],[SMM]],Table3[[#This Row],[SMM]],Table4[[#This Row],[SMM]],Table5[[#This Row],[SMM]],Table6[[#This Row],[SMM]])</f>
        <v>49</v>
      </c>
      <c r="E4">
        <f>SUM(Table1[[#This Row],[KAL]],Table2[[#This Row],[KAL]],Table3[[#This Row],[KAL]],Table4[[#This Row],[KAL]],Table5[[#This Row],[KAL]],Table6[[#This Row],[KAL]])</f>
        <v>0</v>
      </c>
      <c r="F4">
        <f>SUM(Table1[[#This Row],[PMP]],Table2[[#This Row],[PMP]],Table3[[#This Row],[PMP]],Table4[[#This Row],[PMP]],Table5[[#This Row],[PMP]],Table6[[#This Row],[PMP]])</f>
        <v>0</v>
      </c>
      <c r="G4">
        <f>SUM(Table1[[#This Row],[PPM]],Table2[[#This Row],[PPM]],Table3[[#This Row],[PPM]],Table4[[#This Row],[PPM]],Table5[[#This Row],[PPM]],Table6[[#This Row],[PPM]])</f>
        <v>0</v>
      </c>
      <c r="H4">
        <f>SUM(Table1[[#This Row],[ANJAP]],Table2[[#This Row],[ANJAP]],Table3[[#This Row],[ANJAP]],Table4[[#This Row],[ANJAP]],Table5[[#This Row],[ANJAP]],Table6[[#This Row],[ANJAP]])</f>
        <v>0</v>
      </c>
    </row>
    <row r="5" spans="1:8" x14ac:dyDescent="0.25">
      <c r="A5" t="s">
        <v>323</v>
      </c>
      <c r="B5">
        <f>SUM(Table1[[#This Row],[ANJA]],Table2[[#This Row],[ANJA]],Table3[[#This Row],[ANJA]],Table4[[#This Row],[ANJA]],Table5[[#This Row],[ANJA]],Table6[[#This Row],[ANJA]])</f>
        <v>0</v>
      </c>
      <c r="C5">
        <f>SUM(Table1[[#This Row],[ANJAS]],Table2[[#This Row],[ANJAS]],Table3[[#This Row],[ANJAS]],Table4[[#This Row],[ANJAS]],Table5[[#This Row],[ANJAS]],Table6[[#This Row],[ANJAS]])</f>
        <v>0</v>
      </c>
      <c r="D5">
        <f>SUM(Table1[[#This Row],[SMM]],Table2[[#This Row],[SMM]],Table3[[#This Row],[SMM]],Table4[[#This Row],[SMM]],Table5[[#This Row],[SMM]],Table6[[#This Row],[SMM]])</f>
        <v>0</v>
      </c>
      <c r="E5">
        <f>SUM(Table1[[#This Row],[KAL]],Table2[[#This Row],[KAL]],Table3[[#This Row],[KAL]],Table4[[#This Row],[KAL]],Table5[[#This Row],[KAL]],Table6[[#This Row],[KAL]])</f>
        <v>0</v>
      </c>
      <c r="F5">
        <f>SUM(Table1[[#This Row],[PMP]],Table2[[#This Row],[PMP]],Table3[[#This Row],[PMP]],Table4[[#This Row],[PMP]],Table5[[#This Row],[PMP]],Table6[[#This Row],[PMP]])</f>
        <v>0</v>
      </c>
      <c r="G5">
        <f>SUM(Table1[[#This Row],[PPM]],Table2[[#This Row],[PPM]],Table3[[#This Row],[PPM]],Table4[[#This Row],[PPM]],Table5[[#This Row],[PPM]],Table6[[#This Row],[PPM]])</f>
        <v>62</v>
      </c>
      <c r="H5">
        <f>SUM(Table1[[#This Row],[ANJAP]],Table2[[#This Row],[ANJAP]],Table3[[#This Row],[ANJAP]],Table4[[#This Row],[ANJAP]],Table5[[#This Row],[ANJAP]],Table6[[#This Row],[ANJAP]])</f>
        <v>67</v>
      </c>
    </row>
    <row r="6" spans="1:8" x14ac:dyDescent="0.25">
      <c r="A6" t="s">
        <v>352</v>
      </c>
      <c r="B6">
        <f>SUM(Table1[[#This Row],[ANJA]],Table2[[#This Row],[ANJA]],Table3[[#This Row],[ANJA]],Table4[[#This Row],[ANJA]],Table5[[#This Row],[ANJA]],Table6[[#This Row],[ANJA]])</f>
        <v>0</v>
      </c>
      <c r="C6">
        <f>SUM(Table1[[#This Row],[ANJAS]],Table2[[#This Row],[ANJAS]],Table3[[#This Row],[ANJAS]],Table4[[#This Row],[ANJAS]],Table5[[#This Row],[ANJAS]],Table6[[#This Row],[ANJAS]])</f>
        <v>0</v>
      </c>
      <c r="D6">
        <f>SUM(Table1[[#This Row],[SMM]],Table2[[#This Row],[SMM]],Table3[[#This Row],[SMM]],Table4[[#This Row],[SMM]],Table5[[#This Row],[SMM]],Table6[[#This Row],[SMM]])</f>
        <v>0</v>
      </c>
      <c r="E6">
        <f>SUM(Table1[[#This Row],[KAL]],Table2[[#This Row],[KAL]],Table3[[#This Row],[KAL]],Table4[[#This Row],[KAL]],Table5[[#This Row],[KAL]],Table6[[#This Row],[KAL]])</f>
        <v>0</v>
      </c>
      <c r="F6">
        <f>SUM(Table1[[#This Row],[PMP]],Table2[[#This Row],[PMP]],Table3[[#This Row],[PMP]],Table4[[#This Row],[PMP]],Table5[[#This Row],[PMP]],Table6[[#This Row],[PMP]])</f>
        <v>0</v>
      </c>
      <c r="G6">
        <f>SUM(Table1[[#This Row],[PPM]],Table2[[#This Row],[PPM]],Table3[[#This Row],[PPM]],Table4[[#This Row],[PPM]],Table5[[#This Row],[PPM]],Table6[[#This Row],[PPM]])</f>
        <v>1</v>
      </c>
      <c r="H6">
        <f>SUM(Table1[[#This Row],[ANJAP]],Table2[[#This Row],[ANJAP]],Table3[[#This Row],[ANJAP]],Table4[[#This Row],[ANJAP]],Table5[[#This Row],[ANJAP]],Table6[[#This Row],[ANJAP]])</f>
        <v>0</v>
      </c>
    </row>
    <row r="7" spans="1:8" x14ac:dyDescent="0.25">
      <c r="A7" t="s">
        <v>240</v>
      </c>
      <c r="B7">
        <f>SUM(Table1[[#This Row],[ANJA]],Table2[[#This Row],[ANJA]],Table3[[#This Row],[ANJA]],Table4[[#This Row],[ANJA]],Table5[[#This Row],[ANJA]],Table6[[#This Row],[ANJA]])</f>
        <v>0</v>
      </c>
      <c r="C7">
        <f>SUM(Table1[[#This Row],[ANJAS]],Table2[[#This Row],[ANJAS]],Table3[[#This Row],[ANJAS]],Table4[[#This Row],[ANJAS]],Table5[[#This Row],[ANJAS]],Table6[[#This Row],[ANJAS]])</f>
        <v>0</v>
      </c>
      <c r="D7">
        <f>SUM(Table1[[#This Row],[SMM]],Table2[[#This Row],[SMM]],Table3[[#This Row],[SMM]],Table4[[#This Row],[SMM]],Table5[[#This Row],[SMM]],Table6[[#This Row],[SMM]])</f>
        <v>0</v>
      </c>
      <c r="E7">
        <f>SUM(Table1[[#This Row],[KAL]],Table2[[#This Row],[KAL]],Table3[[#This Row],[KAL]],Table4[[#This Row],[KAL]],Table5[[#This Row],[KAL]],Table6[[#This Row],[KAL]])</f>
        <v>1</v>
      </c>
      <c r="F7">
        <f>SUM(Table1[[#This Row],[PMP]],Table2[[#This Row],[PMP]],Table3[[#This Row],[PMP]],Table4[[#This Row],[PMP]],Table5[[#This Row],[PMP]],Table6[[#This Row],[PMP]])</f>
        <v>0</v>
      </c>
      <c r="G7">
        <f>SUM(Table1[[#This Row],[PPM]],Table2[[#This Row],[PPM]],Table3[[#This Row],[PPM]],Table4[[#This Row],[PPM]],Table5[[#This Row],[PPM]],Table6[[#This Row],[PPM]])</f>
        <v>0</v>
      </c>
      <c r="H7">
        <f>SUM(Table1[[#This Row],[ANJAP]],Table2[[#This Row],[ANJAP]],Table3[[#This Row],[ANJAP]],Table4[[#This Row],[ANJAP]],Table5[[#This Row],[ANJAP]],Table6[[#This Row],[ANJAP]])</f>
        <v>0</v>
      </c>
    </row>
    <row r="8" spans="1:8" x14ac:dyDescent="0.25">
      <c r="A8" t="s">
        <v>135</v>
      </c>
      <c r="B8">
        <f>SUM(Table1[[#This Row],[ANJA]],Table2[[#This Row],[ANJA]],Table3[[#This Row],[ANJA]],Table4[[#This Row],[ANJA]],Table5[[#This Row],[ANJA]],Table6[[#This Row],[ANJA]])</f>
        <v>0</v>
      </c>
      <c r="C8">
        <f>SUM(Table1[[#This Row],[ANJAS]],Table2[[#This Row],[ANJAS]],Table3[[#This Row],[ANJAS]],Table4[[#This Row],[ANJAS]],Table5[[#This Row],[ANJAS]],Table6[[#This Row],[ANJAS]])</f>
        <v>1</v>
      </c>
      <c r="D8">
        <f>SUM(Table1[[#This Row],[SMM]],Table2[[#This Row],[SMM]],Table3[[#This Row],[SMM]],Table4[[#This Row],[SMM]],Table5[[#This Row],[SMM]],Table6[[#This Row],[SMM]])</f>
        <v>8</v>
      </c>
      <c r="E8">
        <f>SUM(Table1[[#This Row],[KAL]],Table2[[#This Row],[KAL]],Table3[[#This Row],[KAL]],Table4[[#This Row],[KAL]],Table5[[#This Row],[KAL]],Table6[[#This Row],[KAL]])</f>
        <v>0</v>
      </c>
      <c r="F8">
        <f>SUM(Table1[[#This Row],[PMP]],Table2[[#This Row],[PMP]],Table3[[#This Row],[PMP]],Table4[[#This Row],[PMP]],Table5[[#This Row],[PMP]],Table6[[#This Row],[PMP]])</f>
        <v>0</v>
      </c>
      <c r="G8">
        <f>SUM(Table1[[#This Row],[PPM]],Table2[[#This Row],[PPM]],Table3[[#This Row],[PPM]],Table4[[#This Row],[PPM]],Table5[[#This Row],[PPM]],Table6[[#This Row],[PPM]])</f>
        <v>0</v>
      </c>
      <c r="H8">
        <f>SUM(Table1[[#This Row],[ANJAP]],Table2[[#This Row],[ANJAP]],Table3[[#This Row],[ANJAP]],Table4[[#This Row],[ANJAP]],Table5[[#This Row],[ANJAP]],Table6[[#This Row],[ANJAP]])</f>
        <v>0</v>
      </c>
    </row>
    <row r="9" spans="1:8" x14ac:dyDescent="0.25">
      <c r="A9" t="s">
        <v>40</v>
      </c>
      <c r="B9">
        <f>SUM(Table1[[#This Row],[ANJA]],Table2[[#This Row],[ANJA]],Table3[[#This Row],[ANJA]],Table4[[#This Row],[ANJA]],Table5[[#This Row],[ANJA]],Table6[[#This Row],[ANJA]])</f>
        <v>1</v>
      </c>
      <c r="C9">
        <f>SUM(Table1[[#This Row],[ANJAS]],Table2[[#This Row],[ANJAS]],Table3[[#This Row],[ANJAS]],Table4[[#This Row],[ANJAS]],Table5[[#This Row],[ANJAS]],Table6[[#This Row],[ANJAS]])</f>
        <v>0</v>
      </c>
      <c r="D9">
        <f>SUM(Table1[[#This Row],[SMM]],Table2[[#This Row],[SMM]],Table3[[#This Row],[SMM]],Table4[[#This Row],[SMM]],Table5[[#This Row],[SMM]],Table6[[#This Row],[SMM]])</f>
        <v>0</v>
      </c>
      <c r="E9">
        <f>SUM(Table1[[#This Row],[KAL]],Table2[[#This Row],[KAL]],Table3[[#This Row],[KAL]],Table4[[#This Row],[KAL]],Table5[[#This Row],[KAL]],Table6[[#This Row],[KAL]])</f>
        <v>0</v>
      </c>
      <c r="F9">
        <f>SUM(Table1[[#This Row],[PMP]],Table2[[#This Row],[PMP]],Table3[[#This Row],[PMP]],Table4[[#This Row],[PMP]],Table5[[#This Row],[PMP]],Table6[[#This Row],[PMP]])</f>
        <v>0</v>
      </c>
      <c r="G9">
        <f>SUM(Table1[[#This Row],[PPM]],Table2[[#This Row],[PPM]],Table3[[#This Row],[PPM]],Table4[[#This Row],[PPM]],Table5[[#This Row],[PPM]],Table6[[#This Row],[PPM]])</f>
        <v>0</v>
      </c>
      <c r="H9">
        <f>SUM(Table1[[#This Row],[ANJAP]],Table2[[#This Row],[ANJAP]],Table3[[#This Row],[ANJAP]],Table4[[#This Row],[ANJAP]],Table5[[#This Row],[ANJAP]],Table6[[#This Row],[ANJAP]])</f>
        <v>0</v>
      </c>
    </row>
    <row r="10" spans="1:8" x14ac:dyDescent="0.25">
      <c r="A10" t="s">
        <v>188</v>
      </c>
      <c r="B10">
        <f>SUM(Table1[[#This Row],[ANJA]],Table2[[#This Row],[ANJA]],Table3[[#This Row],[ANJA]],Table4[[#This Row],[ANJA]],Table5[[#This Row],[ANJA]],Table6[[#This Row],[ANJA]])</f>
        <v>0</v>
      </c>
      <c r="C10">
        <f>SUM(Table1[[#This Row],[ANJAS]],Table2[[#This Row],[ANJAS]],Table3[[#This Row],[ANJAS]],Table4[[#This Row],[ANJAS]],Table5[[#This Row],[ANJAS]],Table6[[#This Row],[ANJAS]])</f>
        <v>0</v>
      </c>
      <c r="D10">
        <f>SUM(Table1[[#This Row],[SMM]],Table2[[#This Row],[SMM]],Table3[[#This Row],[SMM]],Table4[[#This Row],[SMM]],Table5[[#This Row],[SMM]],Table6[[#This Row],[SMM]])</f>
        <v>2</v>
      </c>
      <c r="E10">
        <f>SUM(Table1[[#This Row],[KAL]],Table2[[#This Row],[KAL]],Table3[[#This Row],[KAL]],Table4[[#This Row],[KAL]],Table5[[#This Row],[KAL]],Table6[[#This Row],[KAL]])</f>
        <v>5</v>
      </c>
      <c r="F10">
        <f>SUM(Table1[[#This Row],[PMP]],Table2[[#This Row],[PMP]],Table3[[#This Row],[PMP]],Table4[[#This Row],[PMP]],Table5[[#This Row],[PMP]],Table6[[#This Row],[PMP]])</f>
        <v>0</v>
      </c>
      <c r="G10">
        <f>SUM(Table1[[#This Row],[PPM]],Table2[[#This Row],[PPM]],Table3[[#This Row],[PPM]],Table4[[#This Row],[PPM]],Table5[[#This Row],[PPM]],Table6[[#This Row],[PPM]])</f>
        <v>0</v>
      </c>
      <c r="H10">
        <f>SUM(Table1[[#This Row],[ANJAP]],Table2[[#This Row],[ANJAP]],Table3[[#This Row],[ANJAP]],Table4[[#This Row],[ANJAP]],Table5[[#This Row],[ANJAP]],Table6[[#This Row],[ANJAP]])</f>
        <v>41</v>
      </c>
    </row>
    <row r="11" spans="1:8" x14ac:dyDescent="0.25">
      <c r="A11" t="s">
        <v>136</v>
      </c>
      <c r="B11">
        <f>SUM(Table1[[#This Row],[ANJA]],Table2[[#This Row],[ANJA]],Table3[[#This Row],[ANJA]],Table4[[#This Row],[ANJA]],Table5[[#This Row],[ANJA]],Table6[[#This Row],[ANJA]])</f>
        <v>0</v>
      </c>
      <c r="C11">
        <f>SUM(Table1[[#This Row],[ANJAS]],Table2[[#This Row],[ANJAS]],Table3[[#This Row],[ANJAS]],Table4[[#This Row],[ANJAS]],Table5[[#This Row],[ANJAS]],Table6[[#This Row],[ANJAS]])</f>
        <v>4</v>
      </c>
      <c r="D11">
        <f>SUM(Table1[[#This Row],[SMM]],Table2[[#This Row],[SMM]],Table3[[#This Row],[SMM]],Table4[[#This Row],[SMM]],Table5[[#This Row],[SMM]],Table6[[#This Row],[SMM]])</f>
        <v>0</v>
      </c>
      <c r="E11">
        <f>SUM(Table1[[#This Row],[KAL]],Table2[[#This Row],[KAL]],Table3[[#This Row],[KAL]],Table4[[#This Row],[KAL]],Table5[[#This Row],[KAL]],Table6[[#This Row],[KAL]])</f>
        <v>0</v>
      </c>
      <c r="F11">
        <f>SUM(Table1[[#This Row],[PMP]],Table2[[#This Row],[PMP]],Table3[[#This Row],[PMP]],Table4[[#This Row],[PMP]],Table5[[#This Row],[PMP]],Table6[[#This Row],[PMP]])</f>
        <v>0</v>
      </c>
      <c r="G11">
        <f>SUM(Table1[[#This Row],[PPM]],Table2[[#This Row],[PPM]],Table3[[#This Row],[PPM]],Table4[[#This Row],[PPM]],Table5[[#This Row],[PPM]],Table6[[#This Row],[PPM]])</f>
        <v>0</v>
      </c>
      <c r="H11">
        <f>SUM(Table1[[#This Row],[ANJAP]],Table2[[#This Row],[ANJAP]],Table3[[#This Row],[ANJAP]],Table4[[#This Row],[ANJAP]],Table5[[#This Row],[ANJAP]],Table6[[#This Row],[ANJAP]])</f>
        <v>0</v>
      </c>
    </row>
    <row r="12" spans="1:8" x14ac:dyDescent="0.25">
      <c r="A12" t="s">
        <v>264</v>
      </c>
      <c r="B12">
        <f>SUM(Table1[[#This Row],[ANJA]],Table2[[#This Row],[ANJA]],Table3[[#This Row],[ANJA]],Table4[[#This Row],[ANJA]],Table5[[#This Row],[ANJA]],Table6[[#This Row],[ANJA]])</f>
        <v>0</v>
      </c>
      <c r="C12">
        <f>SUM(Table1[[#This Row],[ANJAS]],Table2[[#This Row],[ANJAS]],Table3[[#This Row],[ANJAS]],Table4[[#This Row],[ANJAS]],Table5[[#This Row],[ANJAS]],Table6[[#This Row],[ANJAS]])</f>
        <v>0</v>
      </c>
      <c r="D12">
        <f>SUM(Table1[[#This Row],[SMM]],Table2[[#This Row],[SMM]],Table3[[#This Row],[SMM]],Table4[[#This Row],[SMM]],Table5[[#This Row],[SMM]],Table6[[#This Row],[SMM]])</f>
        <v>0</v>
      </c>
      <c r="E12">
        <f>SUM(Table1[[#This Row],[KAL]],Table2[[#This Row],[KAL]],Table3[[#This Row],[KAL]],Table4[[#This Row],[KAL]],Table5[[#This Row],[KAL]],Table6[[#This Row],[KAL]])</f>
        <v>1</v>
      </c>
      <c r="F12">
        <f>SUM(Table1[[#This Row],[PMP]],Table2[[#This Row],[PMP]],Table3[[#This Row],[PMP]],Table4[[#This Row],[PMP]],Table5[[#This Row],[PMP]],Table6[[#This Row],[PMP]])</f>
        <v>0</v>
      </c>
      <c r="G12">
        <f>SUM(Table1[[#This Row],[PPM]],Table2[[#This Row],[PPM]],Table3[[#This Row],[PPM]],Table4[[#This Row],[PPM]],Table5[[#This Row],[PPM]],Table6[[#This Row],[PPM]])</f>
        <v>0</v>
      </c>
      <c r="H12">
        <f>SUM(Table1[[#This Row],[ANJAP]],Table2[[#This Row],[ANJAP]],Table3[[#This Row],[ANJAP]],Table4[[#This Row],[ANJAP]],Table5[[#This Row],[ANJAP]],Table6[[#This Row],[ANJAP]])</f>
        <v>0</v>
      </c>
    </row>
    <row r="13" spans="1:8" x14ac:dyDescent="0.25">
      <c r="A13" t="s">
        <v>103</v>
      </c>
      <c r="B13">
        <f>SUM(Table1[[#This Row],[ANJA]],Table2[[#This Row],[ANJA]],Table3[[#This Row],[ANJA]],Table4[[#This Row],[ANJA]],Table5[[#This Row],[ANJA]],Table6[[#This Row],[ANJA]])</f>
        <v>0</v>
      </c>
      <c r="C13">
        <f>SUM(Table1[[#This Row],[ANJAS]],Table2[[#This Row],[ANJAS]],Table3[[#This Row],[ANJAS]],Table4[[#This Row],[ANJAS]],Table5[[#This Row],[ANJAS]],Table6[[#This Row],[ANJAS]])</f>
        <v>1</v>
      </c>
      <c r="D13">
        <f>SUM(Table1[[#This Row],[SMM]],Table2[[#This Row],[SMM]],Table3[[#This Row],[SMM]],Table4[[#This Row],[SMM]],Table5[[#This Row],[SMM]],Table6[[#This Row],[SMM]])</f>
        <v>0</v>
      </c>
      <c r="E13">
        <f>SUM(Table1[[#This Row],[KAL]],Table2[[#This Row],[KAL]],Table3[[#This Row],[KAL]],Table4[[#This Row],[KAL]],Table5[[#This Row],[KAL]],Table6[[#This Row],[KAL]])</f>
        <v>0</v>
      </c>
      <c r="F13">
        <f>SUM(Table1[[#This Row],[PMP]],Table2[[#This Row],[PMP]],Table3[[#This Row],[PMP]],Table4[[#This Row],[PMP]],Table5[[#This Row],[PMP]],Table6[[#This Row],[PMP]])</f>
        <v>0</v>
      </c>
      <c r="G13">
        <f>SUM(Table1[[#This Row],[PPM]],Table2[[#This Row],[PPM]],Table3[[#This Row],[PPM]],Table4[[#This Row],[PPM]],Table5[[#This Row],[PPM]],Table6[[#This Row],[PPM]])</f>
        <v>0</v>
      </c>
      <c r="H13">
        <f>SUM(Table1[[#This Row],[ANJAP]],Table2[[#This Row],[ANJAP]],Table3[[#This Row],[ANJAP]],Table4[[#This Row],[ANJAP]],Table5[[#This Row],[ANJAP]],Table6[[#This Row],[ANJAP]])</f>
        <v>0</v>
      </c>
    </row>
    <row r="14" spans="1:8" x14ac:dyDescent="0.25">
      <c r="A14" t="s">
        <v>388</v>
      </c>
      <c r="B14">
        <f>SUM(Table1[[#This Row],[ANJA]],Table2[[#This Row],[ANJA]],Table3[[#This Row],[ANJA]],Table4[[#This Row],[ANJA]],Table5[[#This Row],[ANJA]],Table6[[#This Row],[ANJA]])</f>
        <v>0</v>
      </c>
      <c r="C14">
        <f>SUM(Table1[[#This Row],[ANJAS]],Table2[[#This Row],[ANJAS]],Table3[[#This Row],[ANJAS]],Table4[[#This Row],[ANJAS]],Table5[[#This Row],[ANJAS]],Table6[[#This Row],[ANJAS]])</f>
        <v>0</v>
      </c>
      <c r="D14">
        <f>SUM(Table1[[#This Row],[SMM]],Table2[[#This Row],[SMM]],Table3[[#This Row],[SMM]],Table4[[#This Row],[SMM]],Table5[[#This Row],[SMM]],Table6[[#This Row],[SMM]])</f>
        <v>0</v>
      </c>
      <c r="E14">
        <f>SUM(Table1[[#This Row],[KAL]],Table2[[#This Row],[KAL]],Table3[[#This Row],[KAL]],Table4[[#This Row],[KAL]],Table5[[#This Row],[KAL]],Table6[[#This Row],[KAL]])</f>
        <v>0</v>
      </c>
      <c r="F14">
        <f>SUM(Table1[[#This Row],[PMP]],Table2[[#This Row],[PMP]],Table3[[#This Row],[PMP]],Table4[[#This Row],[PMP]],Table5[[#This Row],[PMP]],Table6[[#This Row],[PMP]])</f>
        <v>0</v>
      </c>
      <c r="G14">
        <f>SUM(Table1[[#This Row],[PPM]],Table2[[#This Row],[PPM]],Table3[[#This Row],[PPM]],Table4[[#This Row],[PPM]],Table5[[#This Row],[PPM]],Table6[[#This Row],[PPM]])</f>
        <v>0</v>
      </c>
      <c r="H14">
        <f>SUM(Table1[[#This Row],[ANJAP]],Table2[[#This Row],[ANJAP]],Table3[[#This Row],[ANJAP]],Table4[[#This Row],[ANJAP]],Table5[[#This Row],[ANJAP]],Table6[[#This Row],[ANJAP]])</f>
        <v>7</v>
      </c>
    </row>
    <row r="15" spans="1:8" x14ac:dyDescent="0.25">
      <c r="A15" t="s">
        <v>34</v>
      </c>
      <c r="B15">
        <f>SUM(Table1[[#This Row],[ANJA]],Table2[[#This Row],[ANJA]],Table3[[#This Row],[ANJA]],Table4[[#This Row],[ANJA]],Table5[[#This Row],[ANJA]],Table6[[#This Row],[ANJA]])</f>
        <v>1</v>
      </c>
      <c r="C15">
        <f>SUM(Table1[[#This Row],[ANJAS]],Table2[[#This Row],[ANJAS]],Table3[[#This Row],[ANJAS]],Table4[[#This Row],[ANJAS]],Table5[[#This Row],[ANJAS]],Table6[[#This Row],[ANJAS]])</f>
        <v>1</v>
      </c>
      <c r="D15">
        <f>SUM(Table1[[#This Row],[SMM]],Table2[[#This Row],[SMM]],Table3[[#This Row],[SMM]],Table4[[#This Row],[SMM]],Table5[[#This Row],[SMM]],Table6[[#This Row],[SMM]])</f>
        <v>70</v>
      </c>
      <c r="E15">
        <f>SUM(Table1[[#This Row],[KAL]],Table2[[#This Row],[KAL]],Table3[[#This Row],[KAL]],Table4[[#This Row],[KAL]],Table5[[#This Row],[KAL]],Table6[[#This Row],[KAL]])</f>
        <v>0</v>
      </c>
      <c r="F15">
        <f>SUM(Table1[[#This Row],[PMP]],Table2[[#This Row],[PMP]],Table3[[#This Row],[PMP]],Table4[[#This Row],[PMP]],Table5[[#This Row],[PMP]],Table6[[#This Row],[PMP]])</f>
        <v>0</v>
      </c>
      <c r="G15">
        <f>SUM(Table1[[#This Row],[PPM]],Table2[[#This Row],[PPM]],Table3[[#This Row],[PPM]],Table4[[#This Row],[PPM]],Table5[[#This Row],[PPM]],Table6[[#This Row],[PPM]])</f>
        <v>0</v>
      </c>
      <c r="H15">
        <f>SUM(Table1[[#This Row],[ANJAP]],Table2[[#This Row],[ANJAP]],Table3[[#This Row],[ANJAP]],Table4[[#This Row],[ANJAP]],Table5[[#This Row],[ANJAP]],Table6[[#This Row],[ANJAP]])</f>
        <v>0</v>
      </c>
    </row>
    <row r="16" spans="1:8" x14ac:dyDescent="0.25">
      <c r="A16" t="s">
        <v>167</v>
      </c>
      <c r="B16">
        <f>SUM(Table1[[#This Row],[ANJA]],Table2[[#This Row],[ANJA]],Table3[[#This Row],[ANJA]],Table4[[#This Row],[ANJA]],Table5[[#This Row],[ANJA]],Table6[[#This Row],[ANJA]])</f>
        <v>0</v>
      </c>
      <c r="C16">
        <f>SUM(Table1[[#This Row],[ANJAS]],Table2[[#This Row],[ANJAS]],Table3[[#This Row],[ANJAS]],Table4[[#This Row],[ANJAS]],Table5[[#This Row],[ANJAS]],Table6[[#This Row],[ANJAS]])</f>
        <v>0</v>
      </c>
      <c r="D16">
        <f>SUM(Table1[[#This Row],[SMM]],Table2[[#This Row],[SMM]],Table3[[#This Row],[SMM]],Table4[[#This Row],[SMM]],Table5[[#This Row],[SMM]],Table6[[#This Row],[SMM]])</f>
        <v>4</v>
      </c>
      <c r="E16">
        <f>SUM(Table1[[#This Row],[KAL]],Table2[[#This Row],[KAL]],Table3[[#This Row],[KAL]],Table4[[#This Row],[KAL]],Table5[[#This Row],[KAL]],Table6[[#This Row],[KAL]])</f>
        <v>123</v>
      </c>
      <c r="F16">
        <f>SUM(Table1[[#This Row],[PMP]],Table2[[#This Row],[PMP]],Table3[[#This Row],[PMP]],Table4[[#This Row],[PMP]],Table5[[#This Row],[PMP]],Table6[[#This Row],[PMP]])</f>
        <v>0</v>
      </c>
      <c r="G16">
        <f>SUM(Table1[[#This Row],[PPM]],Table2[[#This Row],[PPM]],Table3[[#This Row],[PPM]],Table4[[#This Row],[PPM]],Table5[[#This Row],[PPM]],Table6[[#This Row],[PPM]])</f>
        <v>0</v>
      </c>
      <c r="H16">
        <f>SUM(Table1[[#This Row],[ANJAP]],Table2[[#This Row],[ANJAP]],Table3[[#This Row],[ANJAP]],Table4[[#This Row],[ANJAP]],Table5[[#This Row],[ANJAP]],Table6[[#This Row],[ANJAP]])</f>
        <v>0</v>
      </c>
    </row>
    <row r="17" spans="1:8" x14ac:dyDescent="0.25">
      <c r="A17" t="s">
        <v>428</v>
      </c>
      <c r="B17">
        <f>SUM(Table1[[#This Row],[ANJA]],Table2[[#This Row],[ANJA]],Table3[[#This Row],[ANJA]],Table4[[#This Row],[ANJA]],Table5[[#This Row],[ANJA]],Table6[[#This Row],[ANJA]])</f>
        <v>0</v>
      </c>
      <c r="C17">
        <f>SUM(Table1[[#This Row],[ANJAS]],Table2[[#This Row],[ANJAS]],Table3[[#This Row],[ANJAS]],Table4[[#This Row],[ANJAS]],Table5[[#This Row],[ANJAS]],Table6[[#This Row],[ANJAS]])</f>
        <v>0</v>
      </c>
      <c r="D17">
        <f>SUM(Table1[[#This Row],[SMM]],Table2[[#This Row],[SMM]],Table3[[#This Row],[SMM]],Table4[[#This Row],[SMM]],Table5[[#This Row],[SMM]],Table6[[#This Row],[SMM]])</f>
        <v>0</v>
      </c>
      <c r="E17">
        <f>SUM(Table1[[#This Row],[KAL]],Table2[[#This Row],[KAL]],Table3[[#This Row],[KAL]],Table4[[#This Row],[KAL]],Table5[[#This Row],[KAL]],Table6[[#This Row],[KAL]])</f>
        <v>0</v>
      </c>
      <c r="F17">
        <f>SUM(Table1[[#This Row],[PMP]],Table2[[#This Row],[PMP]],Table3[[#This Row],[PMP]],Table4[[#This Row],[PMP]],Table5[[#This Row],[PMP]],Table6[[#This Row],[PMP]])</f>
        <v>0</v>
      </c>
      <c r="G17">
        <f>SUM(Table1[[#This Row],[PPM]],Table2[[#This Row],[PPM]],Table3[[#This Row],[PPM]],Table4[[#This Row],[PPM]],Table5[[#This Row],[PPM]],Table6[[#This Row],[PPM]])</f>
        <v>0</v>
      </c>
      <c r="H17">
        <f>SUM(Table1[[#This Row],[ANJAP]],Table2[[#This Row],[ANJAP]],Table3[[#This Row],[ANJAP]],Table4[[#This Row],[ANJAP]],Table5[[#This Row],[ANJAP]],Table6[[#This Row],[ANJAP]])</f>
        <v>2</v>
      </c>
    </row>
    <row r="18" spans="1:8" x14ac:dyDescent="0.25">
      <c r="A18" t="s">
        <v>137</v>
      </c>
      <c r="B18">
        <f>SUM(Table1[[#This Row],[ANJA]],Table2[[#This Row],[ANJA]],Table3[[#This Row],[ANJA]],Table4[[#This Row],[ANJA]],Table5[[#This Row],[ANJA]],Table6[[#This Row],[ANJA]])</f>
        <v>0</v>
      </c>
      <c r="C18">
        <f>SUM(Table1[[#This Row],[ANJAS]],Table2[[#This Row],[ANJAS]],Table3[[#This Row],[ANJAS]],Table4[[#This Row],[ANJAS]],Table5[[#This Row],[ANJAS]],Table6[[#This Row],[ANJAS]])</f>
        <v>1</v>
      </c>
      <c r="D18">
        <f>SUM(Table1[[#This Row],[SMM]],Table2[[#This Row],[SMM]],Table3[[#This Row],[SMM]],Table4[[#This Row],[SMM]],Table5[[#This Row],[SMM]],Table6[[#This Row],[SMM]])</f>
        <v>0</v>
      </c>
      <c r="E18">
        <f>SUM(Table1[[#This Row],[KAL]],Table2[[#This Row],[KAL]],Table3[[#This Row],[KAL]],Table4[[#This Row],[KAL]],Table5[[#This Row],[KAL]],Table6[[#This Row],[KAL]])</f>
        <v>0</v>
      </c>
      <c r="F18">
        <f>SUM(Table1[[#This Row],[PMP]],Table2[[#This Row],[PMP]],Table3[[#This Row],[PMP]],Table4[[#This Row],[PMP]],Table5[[#This Row],[PMP]],Table6[[#This Row],[PMP]])</f>
        <v>0</v>
      </c>
      <c r="G18">
        <f>SUM(Table1[[#This Row],[PPM]],Table2[[#This Row],[PPM]],Table3[[#This Row],[PPM]],Table4[[#This Row],[PPM]],Table5[[#This Row],[PPM]],Table6[[#This Row],[PPM]])</f>
        <v>0</v>
      </c>
      <c r="H18">
        <f>SUM(Table1[[#This Row],[ANJAP]],Table2[[#This Row],[ANJAP]],Table3[[#This Row],[ANJAP]],Table4[[#This Row],[ANJAP]],Table5[[#This Row],[ANJAP]],Table6[[#This Row],[ANJAP]])</f>
        <v>0</v>
      </c>
    </row>
    <row r="19" spans="1:8" x14ac:dyDescent="0.25">
      <c r="A19" t="s">
        <v>47</v>
      </c>
      <c r="B19">
        <f>SUM(Table1[[#This Row],[ANJA]],Table2[[#This Row],[ANJA]],Table3[[#This Row],[ANJA]],Table4[[#This Row],[ANJA]],Table5[[#This Row],[ANJA]],Table6[[#This Row],[ANJA]])</f>
        <v>1</v>
      </c>
      <c r="C19">
        <f>SUM(Table1[[#This Row],[ANJAS]],Table2[[#This Row],[ANJAS]],Table3[[#This Row],[ANJAS]],Table4[[#This Row],[ANJAS]],Table5[[#This Row],[ANJAS]],Table6[[#This Row],[ANJAS]])</f>
        <v>1</v>
      </c>
      <c r="D19">
        <f>SUM(Table1[[#This Row],[SMM]],Table2[[#This Row],[SMM]],Table3[[#This Row],[SMM]],Table4[[#This Row],[SMM]],Table5[[#This Row],[SMM]],Table6[[#This Row],[SMM]])</f>
        <v>35</v>
      </c>
      <c r="E19">
        <f>SUM(Table1[[#This Row],[KAL]],Table2[[#This Row],[KAL]],Table3[[#This Row],[KAL]],Table4[[#This Row],[KAL]],Table5[[#This Row],[KAL]],Table6[[#This Row],[KAL]])</f>
        <v>38</v>
      </c>
      <c r="F19">
        <f>SUM(Table1[[#This Row],[PMP]],Table2[[#This Row],[PMP]],Table3[[#This Row],[PMP]],Table4[[#This Row],[PMP]],Table5[[#This Row],[PMP]],Table6[[#This Row],[PMP]])</f>
        <v>0</v>
      </c>
      <c r="G19">
        <f>SUM(Table1[[#This Row],[PPM]],Table2[[#This Row],[PPM]],Table3[[#This Row],[PPM]],Table4[[#This Row],[PPM]],Table5[[#This Row],[PPM]],Table6[[#This Row],[PPM]])</f>
        <v>0</v>
      </c>
      <c r="H19">
        <f>SUM(Table1[[#This Row],[ANJAP]],Table2[[#This Row],[ANJAP]],Table3[[#This Row],[ANJAP]],Table4[[#This Row],[ANJAP]],Table5[[#This Row],[ANJAP]],Table6[[#This Row],[ANJAP]])</f>
        <v>0</v>
      </c>
    </row>
    <row r="20" spans="1:8" x14ac:dyDescent="0.25">
      <c r="A20" t="s">
        <v>73</v>
      </c>
      <c r="B20">
        <f>SUM(Table1[[#This Row],[ANJA]],Table2[[#This Row],[ANJA]],Table3[[#This Row],[ANJA]],Table4[[#This Row],[ANJA]],Table5[[#This Row],[ANJA]],Table6[[#This Row],[ANJA]])</f>
        <v>0</v>
      </c>
      <c r="C20">
        <f>SUM(Table1[[#This Row],[ANJAS]],Table2[[#This Row],[ANJAS]],Table3[[#This Row],[ANJAS]],Table4[[#This Row],[ANJAS]],Table5[[#This Row],[ANJAS]],Table6[[#This Row],[ANJAS]])</f>
        <v>1</v>
      </c>
      <c r="D20">
        <f>SUM(Table1[[#This Row],[SMM]],Table2[[#This Row],[SMM]],Table3[[#This Row],[SMM]],Table4[[#This Row],[SMM]],Table5[[#This Row],[SMM]],Table6[[#This Row],[SMM]])</f>
        <v>0</v>
      </c>
      <c r="E20">
        <f>SUM(Table1[[#This Row],[KAL]],Table2[[#This Row],[KAL]],Table3[[#This Row],[KAL]],Table4[[#This Row],[KAL]],Table5[[#This Row],[KAL]],Table6[[#This Row],[KAL]])</f>
        <v>0</v>
      </c>
      <c r="F20">
        <f>SUM(Table1[[#This Row],[PMP]],Table2[[#This Row],[PMP]],Table3[[#This Row],[PMP]],Table4[[#This Row],[PMP]],Table5[[#This Row],[PMP]],Table6[[#This Row],[PMP]])</f>
        <v>0</v>
      </c>
      <c r="G20">
        <f>SUM(Table1[[#This Row],[PPM]],Table2[[#This Row],[PPM]],Table3[[#This Row],[PPM]],Table4[[#This Row],[PPM]],Table5[[#This Row],[PPM]],Table6[[#This Row],[PPM]])</f>
        <v>0</v>
      </c>
      <c r="H20">
        <f>SUM(Table1[[#This Row],[ANJAP]],Table2[[#This Row],[ANJAP]],Table3[[#This Row],[ANJAP]],Table4[[#This Row],[ANJAP]],Table5[[#This Row],[ANJAP]],Table6[[#This Row],[ANJAP]])</f>
        <v>0</v>
      </c>
    </row>
    <row r="21" spans="1:8" x14ac:dyDescent="0.25">
      <c r="A21" t="s">
        <v>419</v>
      </c>
      <c r="B21">
        <f>SUM(Table1[[#This Row],[ANJA]],Table2[[#This Row],[ANJA]],Table3[[#This Row],[ANJA]],Table4[[#This Row],[ANJA]],Table5[[#This Row],[ANJA]],Table6[[#This Row],[ANJA]])</f>
        <v>0</v>
      </c>
      <c r="C21">
        <f>SUM(Table1[[#This Row],[ANJAS]],Table2[[#This Row],[ANJAS]],Table3[[#This Row],[ANJAS]],Table4[[#This Row],[ANJAS]],Table5[[#This Row],[ANJAS]],Table6[[#This Row],[ANJAS]])</f>
        <v>0</v>
      </c>
      <c r="D21">
        <f>SUM(Table1[[#This Row],[SMM]],Table2[[#This Row],[SMM]],Table3[[#This Row],[SMM]],Table4[[#This Row],[SMM]],Table5[[#This Row],[SMM]],Table6[[#This Row],[SMM]])</f>
        <v>0</v>
      </c>
      <c r="E21">
        <f>SUM(Table1[[#This Row],[KAL]],Table2[[#This Row],[KAL]],Table3[[#This Row],[KAL]],Table4[[#This Row],[KAL]],Table5[[#This Row],[KAL]],Table6[[#This Row],[KAL]])</f>
        <v>0</v>
      </c>
      <c r="F21">
        <f>SUM(Table1[[#This Row],[PMP]],Table2[[#This Row],[PMP]],Table3[[#This Row],[PMP]],Table4[[#This Row],[PMP]],Table5[[#This Row],[PMP]],Table6[[#This Row],[PMP]])</f>
        <v>0</v>
      </c>
      <c r="G21">
        <f>SUM(Table1[[#This Row],[PPM]],Table2[[#This Row],[PPM]],Table3[[#This Row],[PPM]],Table4[[#This Row],[PPM]],Table5[[#This Row],[PPM]],Table6[[#This Row],[PPM]])</f>
        <v>0</v>
      </c>
      <c r="H21">
        <f>SUM(Table1[[#This Row],[ANJAP]],Table2[[#This Row],[ANJAP]],Table3[[#This Row],[ANJAP]],Table4[[#This Row],[ANJAP]],Table5[[#This Row],[ANJAP]],Table6[[#This Row],[ANJAP]])</f>
        <v>4</v>
      </c>
    </row>
    <row r="22" spans="1:8" x14ac:dyDescent="0.25">
      <c r="A22" t="s">
        <v>220</v>
      </c>
      <c r="B22">
        <f>SUM(Table1[[#This Row],[ANJA]],Table2[[#This Row],[ANJA]],Table3[[#This Row],[ANJA]],Table4[[#This Row],[ANJA]],Table5[[#This Row],[ANJA]],Table6[[#This Row],[ANJA]])</f>
        <v>0</v>
      </c>
      <c r="C22">
        <f>SUM(Table1[[#This Row],[ANJAS]],Table2[[#This Row],[ANJAS]],Table3[[#This Row],[ANJAS]],Table4[[#This Row],[ANJAS]],Table5[[#This Row],[ANJAS]],Table6[[#This Row],[ANJAS]])</f>
        <v>0</v>
      </c>
      <c r="D22">
        <f>SUM(Table1[[#This Row],[SMM]],Table2[[#This Row],[SMM]],Table3[[#This Row],[SMM]],Table4[[#This Row],[SMM]],Table5[[#This Row],[SMM]],Table6[[#This Row],[SMM]])</f>
        <v>0</v>
      </c>
      <c r="E22">
        <f>SUM(Table1[[#This Row],[KAL]],Table2[[#This Row],[KAL]],Table3[[#This Row],[KAL]],Table4[[#This Row],[KAL]],Table5[[#This Row],[KAL]],Table6[[#This Row],[KAL]])</f>
        <v>2</v>
      </c>
      <c r="F22">
        <f>SUM(Table1[[#This Row],[PMP]],Table2[[#This Row],[PMP]],Table3[[#This Row],[PMP]],Table4[[#This Row],[PMP]],Table5[[#This Row],[PMP]],Table6[[#This Row],[PMP]])</f>
        <v>0</v>
      </c>
      <c r="G22">
        <f>SUM(Table1[[#This Row],[PPM]],Table2[[#This Row],[PPM]],Table3[[#This Row],[PPM]],Table4[[#This Row],[PPM]],Table5[[#This Row],[PPM]],Table6[[#This Row],[PPM]])</f>
        <v>0</v>
      </c>
      <c r="H22">
        <f>SUM(Table1[[#This Row],[ANJAP]],Table2[[#This Row],[ANJAP]],Table3[[#This Row],[ANJAP]],Table4[[#This Row],[ANJAP]],Table5[[#This Row],[ANJAP]],Table6[[#This Row],[ANJAP]])</f>
        <v>0</v>
      </c>
    </row>
    <row r="23" spans="1:8" x14ac:dyDescent="0.25">
      <c r="A23" t="s">
        <v>274</v>
      </c>
      <c r="B23">
        <f>SUM(Table1[[#This Row],[ANJA]],Table2[[#This Row],[ANJA]],Table3[[#This Row],[ANJA]],Table4[[#This Row],[ANJA]],Table5[[#This Row],[ANJA]],Table6[[#This Row],[ANJA]])</f>
        <v>0</v>
      </c>
      <c r="C23">
        <f>SUM(Table1[[#This Row],[ANJAS]],Table2[[#This Row],[ANJAS]],Table3[[#This Row],[ANJAS]],Table4[[#This Row],[ANJAS]],Table5[[#This Row],[ANJAS]],Table6[[#This Row],[ANJAS]])</f>
        <v>0</v>
      </c>
      <c r="D23">
        <f>SUM(Table1[[#This Row],[SMM]],Table2[[#This Row],[SMM]],Table3[[#This Row],[SMM]],Table4[[#This Row],[SMM]],Table5[[#This Row],[SMM]],Table6[[#This Row],[SMM]])</f>
        <v>0</v>
      </c>
      <c r="E23">
        <f>SUM(Table1[[#This Row],[KAL]],Table2[[#This Row],[KAL]],Table3[[#This Row],[KAL]],Table4[[#This Row],[KAL]],Table5[[#This Row],[KAL]],Table6[[#This Row],[KAL]])</f>
        <v>1</v>
      </c>
      <c r="F23">
        <f>SUM(Table1[[#This Row],[PMP]],Table2[[#This Row],[PMP]],Table3[[#This Row],[PMP]],Table4[[#This Row],[PMP]],Table5[[#This Row],[PMP]],Table6[[#This Row],[PMP]])</f>
        <v>0</v>
      </c>
      <c r="G23">
        <f>SUM(Table1[[#This Row],[PPM]],Table2[[#This Row],[PPM]],Table3[[#This Row],[PPM]],Table4[[#This Row],[PPM]],Table5[[#This Row],[PPM]],Table6[[#This Row],[PPM]])</f>
        <v>0</v>
      </c>
      <c r="H23">
        <f>SUM(Table1[[#This Row],[ANJAP]],Table2[[#This Row],[ANJAP]],Table3[[#This Row],[ANJAP]],Table4[[#This Row],[ANJAP]],Table5[[#This Row],[ANJAP]],Table6[[#This Row],[ANJAP]])</f>
        <v>0</v>
      </c>
    </row>
    <row r="24" spans="1:8" x14ac:dyDescent="0.25">
      <c r="A24" t="s">
        <v>121</v>
      </c>
      <c r="B24">
        <f>SUM(Table1[[#This Row],[ANJA]],Table2[[#This Row],[ANJA]],Table3[[#This Row],[ANJA]],Table4[[#This Row],[ANJA]],Table5[[#This Row],[ANJA]],Table6[[#This Row],[ANJA]])</f>
        <v>0</v>
      </c>
      <c r="C24">
        <f>SUM(Table1[[#This Row],[ANJAS]],Table2[[#This Row],[ANJAS]],Table3[[#This Row],[ANJAS]],Table4[[#This Row],[ANJAS]],Table5[[#This Row],[ANJAS]],Table6[[#This Row],[ANJAS]])</f>
        <v>20</v>
      </c>
      <c r="D24">
        <f>SUM(Table1[[#This Row],[SMM]],Table2[[#This Row],[SMM]],Table3[[#This Row],[SMM]],Table4[[#This Row],[SMM]],Table5[[#This Row],[SMM]],Table6[[#This Row],[SMM]])</f>
        <v>0</v>
      </c>
      <c r="E24">
        <f>SUM(Table1[[#This Row],[KAL]],Table2[[#This Row],[KAL]],Table3[[#This Row],[KAL]],Table4[[#This Row],[KAL]],Table5[[#This Row],[KAL]],Table6[[#This Row],[KAL]])</f>
        <v>0</v>
      </c>
      <c r="F24">
        <f>SUM(Table1[[#This Row],[PMP]],Table2[[#This Row],[PMP]],Table3[[#This Row],[PMP]],Table4[[#This Row],[PMP]],Table5[[#This Row],[PMP]],Table6[[#This Row],[PMP]])</f>
        <v>0</v>
      </c>
      <c r="G24">
        <f>SUM(Table1[[#This Row],[PPM]],Table2[[#This Row],[PPM]],Table3[[#This Row],[PPM]],Table4[[#This Row],[PPM]],Table5[[#This Row],[PPM]],Table6[[#This Row],[PPM]])</f>
        <v>0</v>
      </c>
      <c r="H24">
        <f>SUM(Table1[[#This Row],[ANJAP]],Table2[[#This Row],[ANJAP]],Table3[[#This Row],[ANJAP]],Table4[[#This Row],[ANJAP]],Table5[[#This Row],[ANJAP]],Table6[[#This Row],[ANJAP]])</f>
        <v>0</v>
      </c>
    </row>
    <row r="25" spans="1:8" x14ac:dyDescent="0.25">
      <c r="A25" t="s">
        <v>164</v>
      </c>
      <c r="B25">
        <f>SUM(Table1[[#This Row],[ANJA]],Table2[[#This Row],[ANJA]],Table3[[#This Row],[ANJA]],Table4[[#This Row],[ANJA]],Table5[[#This Row],[ANJA]],Table6[[#This Row],[ANJA]])</f>
        <v>0</v>
      </c>
      <c r="C25">
        <f>SUM(Table1[[#This Row],[ANJAS]],Table2[[#This Row],[ANJAS]],Table3[[#This Row],[ANJAS]],Table4[[#This Row],[ANJAS]],Table5[[#This Row],[ANJAS]],Table6[[#This Row],[ANJAS]])</f>
        <v>0</v>
      </c>
      <c r="D25">
        <f>SUM(Table1[[#This Row],[SMM]],Table2[[#This Row],[SMM]],Table3[[#This Row],[SMM]],Table4[[#This Row],[SMM]],Table5[[#This Row],[SMM]],Table6[[#This Row],[SMM]])</f>
        <v>5</v>
      </c>
      <c r="E25">
        <f>SUM(Table1[[#This Row],[KAL]],Table2[[#This Row],[KAL]],Table3[[#This Row],[KAL]],Table4[[#This Row],[KAL]],Table5[[#This Row],[KAL]],Table6[[#This Row],[KAL]])</f>
        <v>22</v>
      </c>
      <c r="F25">
        <f>SUM(Table1[[#This Row],[PMP]],Table2[[#This Row],[PMP]],Table3[[#This Row],[PMP]],Table4[[#This Row],[PMP]],Table5[[#This Row],[PMP]],Table6[[#This Row],[PMP]])</f>
        <v>0</v>
      </c>
      <c r="G25">
        <f>SUM(Table1[[#This Row],[PPM]],Table2[[#This Row],[PPM]],Table3[[#This Row],[PPM]],Table4[[#This Row],[PPM]],Table5[[#This Row],[PPM]],Table6[[#This Row],[PPM]])</f>
        <v>0</v>
      </c>
      <c r="H25">
        <f>SUM(Table1[[#This Row],[ANJAP]],Table2[[#This Row],[ANJAP]],Table3[[#This Row],[ANJAP]],Table4[[#This Row],[ANJAP]],Table5[[#This Row],[ANJAP]],Table6[[#This Row],[ANJAP]])</f>
        <v>0</v>
      </c>
    </row>
    <row r="26" spans="1:8" x14ac:dyDescent="0.25">
      <c r="A26" t="s">
        <v>60</v>
      </c>
      <c r="B26">
        <f>SUM(Table1[[#This Row],[ANJA]],Table2[[#This Row],[ANJA]],Table3[[#This Row],[ANJA]],Table4[[#This Row],[ANJA]],Table5[[#This Row],[ANJA]],Table6[[#This Row],[ANJA]])</f>
        <v>0</v>
      </c>
      <c r="C26">
        <f>SUM(Table1[[#This Row],[ANJAS]],Table2[[#This Row],[ANJAS]],Table3[[#This Row],[ANJAS]],Table4[[#This Row],[ANJAS]],Table5[[#This Row],[ANJAS]],Table6[[#This Row],[ANJAS]])</f>
        <v>43</v>
      </c>
      <c r="D26">
        <f>SUM(Table1[[#This Row],[SMM]],Table2[[#This Row],[SMM]],Table3[[#This Row],[SMM]],Table4[[#This Row],[SMM]],Table5[[#This Row],[SMM]],Table6[[#This Row],[SMM]])</f>
        <v>0</v>
      </c>
      <c r="E26">
        <f>SUM(Table1[[#This Row],[KAL]],Table2[[#This Row],[KAL]],Table3[[#This Row],[KAL]],Table4[[#This Row],[KAL]],Table5[[#This Row],[KAL]],Table6[[#This Row],[KAL]])</f>
        <v>0</v>
      </c>
      <c r="F26">
        <f>SUM(Table1[[#This Row],[PMP]],Table2[[#This Row],[PMP]],Table3[[#This Row],[PMP]],Table4[[#This Row],[PMP]],Table5[[#This Row],[PMP]],Table6[[#This Row],[PMP]])</f>
        <v>0</v>
      </c>
      <c r="G26">
        <f>SUM(Table1[[#This Row],[PPM]],Table2[[#This Row],[PPM]],Table3[[#This Row],[PPM]],Table4[[#This Row],[PPM]],Table5[[#This Row],[PPM]],Table6[[#This Row],[PPM]])</f>
        <v>0</v>
      </c>
      <c r="H26">
        <f>SUM(Table1[[#This Row],[ANJAP]],Table2[[#This Row],[ANJAP]],Table3[[#This Row],[ANJAP]],Table4[[#This Row],[ANJAP]],Table5[[#This Row],[ANJAP]],Table6[[#This Row],[ANJAP]])</f>
        <v>0</v>
      </c>
    </row>
    <row r="27" spans="1:8" x14ac:dyDescent="0.25">
      <c r="A27" t="s">
        <v>217</v>
      </c>
      <c r="B27">
        <f>SUM(Table1[[#This Row],[ANJA]],Table2[[#This Row],[ANJA]],Table3[[#This Row],[ANJA]],Table4[[#This Row],[ANJA]],Table5[[#This Row],[ANJA]],Table6[[#This Row],[ANJA]])</f>
        <v>0</v>
      </c>
      <c r="C27">
        <f>SUM(Table1[[#This Row],[ANJAS]],Table2[[#This Row],[ANJAS]],Table3[[#This Row],[ANJAS]],Table4[[#This Row],[ANJAS]],Table5[[#This Row],[ANJAS]],Table6[[#This Row],[ANJAS]])</f>
        <v>0</v>
      </c>
      <c r="D27">
        <f>SUM(Table1[[#This Row],[SMM]],Table2[[#This Row],[SMM]],Table3[[#This Row],[SMM]],Table4[[#This Row],[SMM]],Table5[[#This Row],[SMM]],Table6[[#This Row],[SMM]])</f>
        <v>0</v>
      </c>
      <c r="E27">
        <f>SUM(Table1[[#This Row],[KAL]],Table2[[#This Row],[KAL]],Table3[[#This Row],[KAL]],Table4[[#This Row],[KAL]],Table5[[#This Row],[KAL]],Table6[[#This Row],[KAL]])</f>
        <v>13</v>
      </c>
      <c r="F27">
        <f>SUM(Table1[[#This Row],[PMP]],Table2[[#This Row],[PMP]],Table3[[#This Row],[PMP]],Table4[[#This Row],[PMP]],Table5[[#This Row],[PMP]],Table6[[#This Row],[PMP]])</f>
        <v>0</v>
      </c>
      <c r="G27">
        <f>SUM(Table1[[#This Row],[PPM]],Table2[[#This Row],[PPM]],Table3[[#This Row],[PPM]],Table4[[#This Row],[PPM]],Table5[[#This Row],[PPM]],Table6[[#This Row],[PPM]])</f>
        <v>0</v>
      </c>
      <c r="H27">
        <f>SUM(Table1[[#This Row],[ANJAP]],Table2[[#This Row],[ANJAP]],Table3[[#This Row],[ANJAP]],Table4[[#This Row],[ANJAP]],Table5[[#This Row],[ANJAP]],Table6[[#This Row],[ANJAP]])</f>
        <v>0</v>
      </c>
    </row>
    <row r="28" spans="1:8" x14ac:dyDescent="0.25">
      <c r="A28" t="s">
        <v>203</v>
      </c>
      <c r="B28">
        <f>SUM(Table1[[#This Row],[ANJA]],Table2[[#This Row],[ANJA]],Table3[[#This Row],[ANJA]],Table4[[#This Row],[ANJA]],Table5[[#This Row],[ANJA]],Table6[[#This Row],[ANJA]])</f>
        <v>0</v>
      </c>
      <c r="C28">
        <f>SUM(Table1[[#This Row],[ANJAS]],Table2[[#This Row],[ANJAS]],Table3[[#This Row],[ANJAS]],Table4[[#This Row],[ANJAS]],Table5[[#This Row],[ANJAS]],Table6[[#This Row],[ANJAS]])</f>
        <v>0</v>
      </c>
      <c r="D28">
        <f>SUM(Table1[[#This Row],[SMM]],Table2[[#This Row],[SMM]],Table3[[#This Row],[SMM]],Table4[[#This Row],[SMM]],Table5[[#This Row],[SMM]],Table6[[#This Row],[SMM]])</f>
        <v>1</v>
      </c>
      <c r="E28">
        <f>SUM(Table1[[#This Row],[KAL]],Table2[[#This Row],[KAL]],Table3[[#This Row],[KAL]],Table4[[#This Row],[KAL]],Table5[[#This Row],[KAL]],Table6[[#This Row],[KAL]])</f>
        <v>0</v>
      </c>
      <c r="F28">
        <f>SUM(Table1[[#This Row],[PMP]],Table2[[#This Row],[PMP]],Table3[[#This Row],[PMP]],Table4[[#This Row],[PMP]],Table5[[#This Row],[PMP]],Table6[[#This Row],[PMP]])</f>
        <v>0</v>
      </c>
      <c r="G28">
        <f>SUM(Table1[[#This Row],[PPM]],Table2[[#This Row],[PPM]],Table3[[#This Row],[PPM]],Table4[[#This Row],[PPM]],Table5[[#This Row],[PPM]],Table6[[#This Row],[PPM]])</f>
        <v>0</v>
      </c>
      <c r="H28">
        <f>SUM(Table1[[#This Row],[ANJAP]],Table2[[#This Row],[ANJAP]],Table3[[#This Row],[ANJAP]],Table4[[#This Row],[ANJAP]],Table5[[#This Row],[ANJAP]],Table6[[#This Row],[ANJAP]])</f>
        <v>0</v>
      </c>
    </row>
    <row r="29" spans="1:8" x14ac:dyDescent="0.25">
      <c r="A29" t="s">
        <v>180</v>
      </c>
      <c r="B29">
        <f>SUM(Table1[[#This Row],[ANJA]],Table2[[#This Row],[ANJA]],Table3[[#This Row],[ANJA]],Table4[[#This Row],[ANJA]],Table5[[#This Row],[ANJA]],Table6[[#This Row],[ANJA]])</f>
        <v>0</v>
      </c>
      <c r="C29">
        <f>SUM(Table1[[#This Row],[ANJAS]],Table2[[#This Row],[ANJAS]],Table3[[#This Row],[ANJAS]],Table4[[#This Row],[ANJAS]],Table5[[#This Row],[ANJAS]],Table6[[#This Row],[ANJAS]])</f>
        <v>0</v>
      </c>
      <c r="D29">
        <f>SUM(Table1[[#This Row],[SMM]],Table2[[#This Row],[SMM]],Table3[[#This Row],[SMM]],Table4[[#This Row],[SMM]],Table5[[#This Row],[SMM]],Table6[[#This Row],[SMM]])</f>
        <v>23</v>
      </c>
      <c r="E29">
        <f>SUM(Table1[[#This Row],[KAL]],Table2[[#This Row],[KAL]],Table3[[#This Row],[KAL]],Table4[[#This Row],[KAL]],Table5[[#This Row],[KAL]],Table6[[#This Row],[KAL]])</f>
        <v>0</v>
      </c>
      <c r="F29">
        <f>SUM(Table1[[#This Row],[PMP]],Table2[[#This Row],[PMP]],Table3[[#This Row],[PMP]],Table4[[#This Row],[PMP]],Table5[[#This Row],[PMP]],Table6[[#This Row],[PMP]])</f>
        <v>0</v>
      </c>
      <c r="G29">
        <f>SUM(Table1[[#This Row],[PPM]],Table2[[#This Row],[PPM]],Table3[[#This Row],[PPM]],Table4[[#This Row],[PPM]],Table5[[#This Row],[PPM]],Table6[[#This Row],[PPM]])</f>
        <v>0</v>
      </c>
      <c r="H29">
        <f>SUM(Table1[[#This Row],[ANJAP]],Table2[[#This Row],[ANJAP]],Table3[[#This Row],[ANJAP]],Table4[[#This Row],[ANJAP]],Table5[[#This Row],[ANJAP]],Table6[[#This Row],[ANJAP]])</f>
        <v>0</v>
      </c>
    </row>
    <row r="30" spans="1:8" x14ac:dyDescent="0.25">
      <c r="A30" t="s">
        <v>138</v>
      </c>
      <c r="B30">
        <f>SUM(Table1[[#This Row],[ANJA]],Table2[[#This Row],[ANJA]],Table3[[#This Row],[ANJA]],Table4[[#This Row],[ANJA]],Table5[[#This Row],[ANJA]],Table6[[#This Row],[ANJA]])</f>
        <v>0</v>
      </c>
      <c r="C30">
        <f>SUM(Table1[[#This Row],[ANJAS]],Table2[[#This Row],[ANJAS]],Table3[[#This Row],[ANJAS]],Table4[[#This Row],[ANJAS]],Table5[[#This Row],[ANJAS]],Table6[[#This Row],[ANJAS]])</f>
        <v>4</v>
      </c>
      <c r="D30">
        <f>SUM(Table1[[#This Row],[SMM]],Table2[[#This Row],[SMM]],Table3[[#This Row],[SMM]],Table4[[#This Row],[SMM]],Table5[[#This Row],[SMM]],Table6[[#This Row],[SMM]])</f>
        <v>0</v>
      </c>
      <c r="E30">
        <f>SUM(Table1[[#This Row],[KAL]],Table2[[#This Row],[KAL]],Table3[[#This Row],[KAL]],Table4[[#This Row],[KAL]],Table5[[#This Row],[KAL]],Table6[[#This Row],[KAL]])</f>
        <v>0</v>
      </c>
      <c r="F30">
        <f>SUM(Table1[[#This Row],[PMP]],Table2[[#This Row],[PMP]],Table3[[#This Row],[PMP]],Table4[[#This Row],[PMP]],Table5[[#This Row],[PMP]],Table6[[#This Row],[PMP]])</f>
        <v>0</v>
      </c>
      <c r="G30">
        <f>SUM(Table1[[#This Row],[PPM]],Table2[[#This Row],[PPM]],Table3[[#This Row],[PPM]],Table4[[#This Row],[PPM]],Table5[[#This Row],[PPM]],Table6[[#This Row],[PPM]])</f>
        <v>0</v>
      </c>
      <c r="H30">
        <f>SUM(Table1[[#This Row],[ANJAP]],Table2[[#This Row],[ANJAP]],Table3[[#This Row],[ANJAP]],Table4[[#This Row],[ANJAP]],Table5[[#This Row],[ANJAP]],Table6[[#This Row],[ANJAP]])</f>
        <v>0</v>
      </c>
    </row>
    <row r="31" spans="1:8" x14ac:dyDescent="0.25">
      <c r="A31" t="s">
        <v>104</v>
      </c>
      <c r="B31">
        <f>SUM(Table1[[#This Row],[ANJA]],Table2[[#This Row],[ANJA]],Table3[[#This Row],[ANJA]],Table4[[#This Row],[ANJA]],Table5[[#This Row],[ANJA]],Table6[[#This Row],[ANJA]])</f>
        <v>0</v>
      </c>
      <c r="C31">
        <f>SUM(Table1[[#This Row],[ANJAS]],Table2[[#This Row],[ANJAS]],Table3[[#This Row],[ANJAS]],Table4[[#This Row],[ANJAS]],Table5[[#This Row],[ANJAS]],Table6[[#This Row],[ANJAS]])</f>
        <v>1</v>
      </c>
      <c r="D31">
        <f>SUM(Table1[[#This Row],[SMM]],Table2[[#This Row],[SMM]],Table3[[#This Row],[SMM]],Table4[[#This Row],[SMM]],Table5[[#This Row],[SMM]],Table6[[#This Row],[SMM]])</f>
        <v>0</v>
      </c>
      <c r="E31">
        <f>SUM(Table1[[#This Row],[KAL]],Table2[[#This Row],[KAL]],Table3[[#This Row],[KAL]],Table4[[#This Row],[KAL]],Table5[[#This Row],[KAL]],Table6[[#This Row],[KAL]])</f>
        <v>0</v>
      </c>
      <c r="F31">
        <f>SUM(Table1[[#This Row],[PMP]],Table2[[#This Row],[PMP]],Table3[[#This Row],[PMP]],Table4[[#This Row],[PMP]],Table5[[#This Row],[PMP]],Table6[[#This Row],[PMP]])</f>
        <v>0</v>
      </c>
      <c r="G31">
        <f>SUM(Table1[[#This Row],[PPM]],Table2[[#This Row],[PPM]],Table3[[#This Row],[PPM]],Table4[[#This Row],[PPM]],Table5[[#This Row],[PPM]],Table6[[#This Row],[PPM]])</f>
        <v>0</v>
      </c>
      <c r="H31">
        <f>SUM(Table1[[#This Row],[ANJAP]],Table2[[#This Row],[ANJAP]],Table3[[#This Row],[ANJAP]],Table4[[#This Row],[ANJAP]],Table5[[#This Row],[ANJAP]],Table6[[#This Row],[ANJAP]])</f>
        <v>0</v>
      </c>
    </row>
    <row r="32" spans="1:8" x14ac:dyDescent="0.25">
      <c r="A32" t="s">
        <v>74</v>
      </c>
      <c r="B32">
        <f>SUM(Table1[[#This Row],[ANJA]],Table2[[#This Row],[ANJA]],Table3[[#This Row],[ANJA]],Table4[[#This Row],[ANJA]],Table5[[#This Row],[ANJA]],Table6[[#This Row],[ANJA]])</f>
        <v>0</v>
      </c>
      <c r="C32">
        <f>SUM(Table1[[#This Row],[ANJAS]],Table2[[#This Row],[ANJAS]],Table3[[#This Row],[ANJAS]],Table4[[#This Row],[ANJAS]],Table5[[#This Row],[ANJAS]],Table6[[#This Row],[ANJAS]])</f>
        <v>1</v>
      </c>
      <c r="D32">
        <f>SUM(Table1[[#This Row],[SMM]],Table2[[#This Row],[SMM]],Table3[[#This Row],[SMM]],Table4[[#This Row],[SMM]],Table5[[#This Row],[SMM]],Table6[[#This Row],[SMM]])</f>
        <v>0</v>
      </c>
      <c r="E32">
        <f>SUM(Table1[[#This Row],[KAL]],Table2[[#This Row],[KAL]],Table3[[#This Row],[KAL]],Table4[[#This Row],[KAL]],Table5[[#This Row],[KAL]],Table6[[#This Row],[KAL]])</f>
        <v>0</v>
      </c>
      <c r="F32">
        <f>SUM(Table1[[#This Row],[PMP]],Table2[[#This Row],[PMP]],Table3[[#This Row],[PMP]],Table4[[#This Row],[PMP]],Table5[[#This Row],[PMP]],Table6[[#This Row],[PMP]])</f>
        <v>0</v>
      </c>
      <c r="G32">
        <f>SUM(Table1[[#This Row],[PPM]],Table2[[#This Row],[PPM]],Table3[[#This Row],[PPM]],Table4[[#This Row],[PPM]],Table5[[#This Row],[PPM]],Table6[[#This Row],[PPM]])</f>
        <v>0</v>
      </c>
      <c r="H32">
        <f>SUM(Table1[[#This Row],[ANJAP]],Table2[[#This Row],[ANJAP]],Table3[[#This Row],[ANJAP]],Table4[[#This Row],[ANJAP]],Table5[[#This Row],[ANJAP]],Table6[[#This Row],[ANJAP]])</f>
        <v>0</v>
      </c>
    </row>
    <row r="33" spans="1:8" x14ac:dyDescent="0.25">
      <c r="A33" t="s">
        <v>229</v>
      </c>
      <c r="B33">
        <f>SUM(Table1[[#This Row],[ANJA]],Table2[[#This Row],[ANJA]],Table3[[#This Row],[ANJA]],Table4[[#This Row],[ANJA]],Table5[[#This Row],[ANJA]],Table6[[#This Row],[ANJA]])</f>
        <v>0</v>
      </c>
      <c r="C33">
        <f>SUM(Table1[[#This Row],[ANJAS]],Table2[[#This Row],[ANJAS]],Table3[[#This Row],[ANJAS]],Table4[[#This Row],[ANJAS]],Table5[[#This Row],[ANJAS]],Table6[[#This Row],[ANJAS]])</f>
        <v>0</v>
      </c>
      <c r="D33">
        <f>SUM(Table1[[#This Row],[SMM]],Table2[[#This Row],[SMM]],Table3[[#This Row],[SMM]],Table4[[#This Row],[SMM]],Table5[[#This Row],[SMM]],Table6[[#This Row],[SMM]])</f>
        <v>0</v>
      </c>
      <c r="E33">
        <f>SUM(Table1[[#This Row],[KAL]],Table2[[#This Row],[KAL]],Table3[[#This Row],[KAL]],Table4[[#This Row],[KAL]],Table5[[#This Row],[KAL]],Table6[[#This Row],[KAL]])</f>
        <v>1</v>
      </c>
      <c r="F33">
        <f>SUM(Table1[[#This Row],[PMP]],Table2[[#This Row],[PMP]],Table3[[#This Row],[PMP]],Table4[[#This Row],[PMP]],Table5[[#This Row],[PMP]],Table6[[#This Row],[PMP]])</f>
        <v>0</v>
      </c>
      <c r="G33">
        <f>SUM(Table1[[#This Row],[PPM]],Table2[[#This Row],[PPM]],Table3[[#This Row],[PPM]],Table4[[#This Row],[PPM]],Table5[[#This Row],[PPM]],Table6[[#This Row],[PPM]])</f>
        <v>0</v>
      </c>
      <c r="H33">
        <f>SUM(Table1[[#This Row],[ANJAP]],Table2[[#This Row],[ANJAP]],Table3[[#This Row],[ANJAP]],Table4[[#This Row],[ANJAP]],Table5[[#This Row],[ANJAP]],Table6[[#This Row],[ANJAP]])</f>
        <v>0</v>
      </c>
    </row>
    <row r="34" spans="1:8" x14ac:dyDescent="0.25">
      <c r="A34" t="s">
        <v>353</v>
      </c>
      <c r="B34">
        <f>SUM(Table1[[#This Row],[ANJA]],Table2[[#This Row],[ANJA]],Table3[[#This Row],[ANJA]],Table4[[#This Row],[ANJA]],Table5[[#This Row],[ANJA]],Table6[[#This Row],[ANJA]])</f>
        <v>0</v>
      </c>
      <c r="C34">
        <f>SUM(Table1[[#This Row],[ANJAS]],Table2[[#This Row],[ANJAS]],Table3[[#This Row],[ANJAS]],Table4[[#This Row],[ANJAS]],Table5[[#This Row],[ANJAS]],Table6[[#This Row],[ANJAS]])</f>
        <v>0</v>
      </c>
      <c r="D34">
        <f>SUM(Table1[[#This Row],[SMM]],Table2[[#This Row],[SMM]],Table3[[#This Row],[SMM]],Table4[[#This Row],[SMM]],Table5[[#This Row],[SMM]],Table6[[#This Row],[SMM]])</f>
        <v>0</v>
      </c>
      <c r="E34">
        <f>SUM(Table1[[#This Row],[KAL]],Table2[[#This Row],[KAL]],Table3[[#This Row],[KAL]],Table4[[#This Row],[KAL]],Table5[[#This Row],[KAL]],Table6[[#This Row],[KAL]])</f>
        <v>0</v>
      </c>
      <c r="F34">
        <f>SUM(Table1[[#This Row],[PMP]],Table2[[#This Row],[PMP]],Table3[[#This Row],[PMP]],Table4[[#This Row],[PMP]],Table5[[#This Row],[PMP]],Table6[[#This Row],[PMP]])</f>
        <v>0</v>
      </c>
      <c r="G34">
        <f>SUM(Table1[[#This Row],[PPM]],Table2[[#This Row],[PPM]],Table3[[#This Row],[PPM]],Table4[[#This Row],[PPM]],Table5[[#This Row],[PPM]],Table6[[#This Row],[PPM]])</f>
        <v>5</v>
      </c>
      <c r="H34">
        <f>SUM(Table1[[#This Row],[ANJAP]],Table2[[#This Row],[ANJAP]],Table3[[#This Row],[ANJAP]],Table4[[#This Row],[ANJAP]],Table5[[#This Row],[ANJAP]],Table6[[#This Row],[ANJAP]])</f>
        <v>0</v>
      </c>
    </row>
    <row r="35" spans="1:8" x14ac:dyDescent="0.25">
      <c r="A35" t="s">
        <v>374</v>
      </c>
      <c r="B35">
        <f>SUM(Table1[[#This Row],[ANJA]],Table2[[#This Row],[ANJA]],Table3[[#This Row],[ANJA]],Table4[[#This Row],[ANJA]],Table5[[#This Row],[ANJA]],Table6[[#This Row],[ANJA]])</f>
        <v>0</v>
      </c>
      <c r="C35">
        <f>SUM(Table1[[#This Row],[ANJAS]],Table2[[#This Row],[ANJAS]],Table3[[#This Row],[ANJAS]],Table4[[#This Row],[ANJAS]],Table5[[#This Row],[ANJAS]],Table6[[#This Row],[ANJAS]])</f>
        <v>0</v>
      </c>
      <c r="D35">
        <f>SUM(Table1[[#This Row],[SMM]],Table2[[#This Row],[SMM]],Table3[[#This Row],[SMM]],Table4[[#This Row],[SMM]],Table5[[#This Row],[SMM]],Table6[[#This Row],[SMM]])</f>
        <v>0</v>
      </c>
      <c r="E35">
        <f>SUM(Table1[[#This Row],[KAL]],Table2[[#This Row],[KAL]],Table3[[#This Row],[KAL]],Table4[[#This Row],[KAL]],Table5[[#This Row],[KAL]],Table6[[#This Row],[KAL]])</f>
        <v>0</v>
      </c>
      <c r="F35">
        <f>SUM(Table1[[#This Row],[PMP]],Table2[[#This Row],[PMP]],Table3[[#This Row],[PMP]],Table4[[#This Row],[PMP]],Table5[[#This Row],[PMP]],Table6[[#This Row],[PMP]])</f>
        <v>0</v>
      </c>
      <c r="G35">
        <f>SUM(Table1[[#This Row],[PPM]],Table2[[#This Row],[PPM]],Table3[[#This Row],[PPM]],Table4[[#This Row],[PPM]],Table5[[#This Row],[PPM]],Table6[[#This Row],[PPM]])</f>
        <v>0</v>
      </c>
      <c r="H35">
        <f>SUM(Table1[[#This Row],[ANJAP]],Table2[[#This Row],[ANJAP]],Table3[[#This Row],[ANJAP]],Table4[[#This Row],[ANJAP]],Table5[[#This Row],[ANJAP]],Table6[[#This Row],[ANJAP]])</f>
        <v>430</v>
      </c>
    </row>
    <row r="36" spans="1:8" x14ac:dyDescent="0.25">
      <c r="A36" t="s">
        <v>189</v>
      </c>
      <c r="B36">
        <f>SUM(Table1[[#This Row],[ANJA]],Table2[[#This Row],[ANJA]],Table3[[#This Row],[ANJA]],Table4[[#This Row],[ANJA]],Table5[[#This Row],[ANJA]],Table6[[#This Row],[ANJA]])</f>
        <v>0</v>
      </c>
      <c r="C36">
        <f>SUM(Table1[[#This Row],[ANJAS]],Table2[[#This Row],[ANJAS]],Table3[[#This Row],[ANJAS]],Table4[[#This Row],[ANJAS]],Table5[[#This Row],[ANJAS]],Table6[[#This Row],[ANJAS]])</f>
        <v>0</v>
      </c>
      <c r="D36">
        <f>SUM(Table1[[#This Row],[SMM]],Table2[[#This Row],[SMM]],Table3[[#This Row],[SMM]],Table4[[#This Row],[SMM]],Table5[[#This Row],[SMM]],Table6[[#This Row],[SMM]])</f>
        <v>4</v>
      </c>
      <c r="E36">
        <f>SUM(Table1[[#This Row],[KAL]],Table2[[#This Row],[KAL]],Table3[[#This Row],[KAL]],Table4[[#This Row],[KAL]],Table5[[#This Row],[KAL]],Table6[[#This Row],[KAL]])</f>
        <v>0</v>
      </c>
      <c r="F36">
        <f>SUM(Table1[[#This Row],[PMP]],Table2[[#This Row],[PMP]],Table3[[#This Row],[PMP]],Table4[[#This Row],[PMP]],Table5[[#This Row],[PMP]],Table6[[#This Row],[PMP]])</f>
        <v>0</v>
      </c>
      <c r="G36">
        <f>SUM(Table1[[#This Row],[PPM]],Table2[[#This Row],[PPM]],Table3[[#This Row],[PPM]],Table4[[#This Row],[PPM]],Table5[[#This Row],[PPM]],Table6[[#This Row],[PPM]])</f>
        <v>0</v>
      </c>
      <c r="H36">
        <f>SUM(Table1[[#This Row],[ANJAP]],Table2[[#This Row],[ANJAP]],Table3[[#This Row],[ANJAP]],Table4[[#This Row],[ANJAP]],Table5[[#This Row],[ANJAP]],Table6[[#This Row],[ANJAP]])</f>
        <v>0</v>
      </c>
    </row>
    <row r="37" spans="1:8" x14ac:dyDescent="0.25">
      <c r="A37" t="s">
        <v>345</v>
      </c>
      <c r="B37">
        <f>SUM(Table1[[#This Row],[ANJA]],Table2[[#This Row],[ANJA]],Table3[[#This Row],[ANJA]],Table4[[#This Row],[ANJA]],Table5[[#This Row],[ANJA]],Table6[[#This Row],[ANJA]])</f>
        <v>0</v>
      </c>
      <c r="C37">
        <f>SUM(Table1[[#This Row],[ANJAS]],Table2[[#This Row],[ANJAS]],Table3[[#This Row],[ANJAS]],Table4[[#This Row],[ANJAS]],Table5[[#This Row],[ANJAS]],Table6[[#This Row],[ANJAS]])</f>
        <v>0</v>
      </c>
      <c r="D37">
        <f>SUM(Table1[[#This Row],[SMM]],Table2[[#This Row],[SMM]],Table3[[#This Row],[SMM]],Table4[[#This Row],[SMM]],Table5[[#This Row],[SMM]],Table6[[#This Row],[SMM]])</f>
        <v>0</v>
      </c>
      <c r="E37">
        <f>SUM(Table1[[#This Row],[KAL]],Table2[[#This Row],[KAL]],Table3[[#This Row],[KAL]],Table4[[#This Row],[KAL]],Table5[[#This Row],[KAL]],Table6[[#This Row],[KAL]])</f>
        <v>0</v>
      </c>
      <c r="F37">
        <f>SUM(Table1[[#This Row],[PMP]],Table2[[#This Row],[PMP]],Table3[[#This Row],[PMP]],Table4[[#This Row],[PMP]],Table5[[#This Row],[PMP]],Table6[[#This Row],[PMP]])</f>
        <v>0</v>
      </c>
      <c r="G37">
        <f>SUM(Table1[[#This Row],[PPM]],Table2[[#This Row],[PPM]],Table3[[#This Row],[PPM]],Table4[[#This Row],[PPM]],Table5[[#This Row],[PPM]],Table6[[#This Row],[PPM]])</f>
        <v>2</v>
      </c>
      <c r="H37">
        <f>SUM(Table1[[#This Row],[ANJAP]],Table2[[#This Row],[ANJAP]],Table3[[#This Row],[ANJAP]],Table4[[#This Row],[ANJAP]],Table5[[#This Row],[ANJAP]],Table6[[#This Row],[ANJAP]])</f>
        <v>0</v>
      </c>
    </row>
    <row r="38" spans="1:8" x14ac:dyDescent="0.25">
      <c r="A38" t="s">
        <v>292</v>
      </c>
      <c r="B38">
        <f>SUM(Table1[[#This Row],[ANJA]],Table2[[#This Row],[ANJA]],Table3[[#This Row],[ANJA]],Table4[[#This Row],[ANJA]],Table5[[#This Row],[ANJA]],Table6[[#This Row],[ANJA]])</f>
        <v>0</v>
      </c>
      <c r="C38">
        <f>SUM(Table1[[#This Row],[ANJAS]],Table2[[#This Row],[ANJAS]],Table3[[#This Row],[ANJAS]],Table4[[#This Row],[ANJAS]],Table5[[#This Row],[ANJAS]],Table6[[#This Row],[ANJAS]])</f>
        <v>0</v>
      </c>
      <c r="D38">
        <f>SUM(Table1[[#This Row],[SMM]],Table2[[#This Row],[SMM]],Table3[[#This Row],[SMM]],Table4[[#This Row],[SMM]],Table5[[#This Row],[SMM]],Table6[[#This Row],[SMM]])</f>
        <v>0</v>
      </c>
      <c r="E38">
        <f>SUM(Table1[[#This Row],[KAL]],Table2[[#This Row],[KAL]],Table3[[#This Row],[KAL]],Table4[[#This Row],[KAL]],Table5[[#This Row],[KAL]],Table6[[#This Row],[KAL]])</f>
        <v>0</v>
      </c>
      <c r="F38">
        <f>SUM(Table1[[#This Row],[PMP]],Table2[[#This Row],[PMP]],Table3[[#This Row],[PMP]],Table4[[#This Row],[PMP]],Table5[[#This Row],[PMP]],Table6[[#This Row],[PMP]])</f>
        <v>1</v>
      </c>
      <c r="G38">
        <f>SUM(Table1[[#This Row],[PPM]],Table2[[#This Row],[PPM]],Table3[[#This Row],[PPM]],Table4[[#This Row],[PPM]],Table5[[#This Row],[PPM]],Table6[[#This Row],[PPM]])</f>
        <v>1</v>
      </c>
      <c r="H38">
        <f>SUM(Table1[[#This Row],[ANJAP]],Table2[[#This Row],[ANJAP]],Table3[[#This Row],[ANJAP]],Table4[[#This Row],[ANJAP]],Table5[[#This Row],[ANJAP]],Table6[[#This Row],[ANJAP]])</f>
        <v>0</v>
      </c>
    </row>
    <row r="39" spans="1:8" x14ac:dyDescent="0.25">
      <c r="A39" t="s">
        <v>163</v>
      </c>
      <c r="B39">
        <f>SUM(Table1[[#This Row],[ANJA]],Table2[[#This Row],[ANJA]],Table3[[#This Row],[ANJA]],Table4[[#This Row],[ANJA]],Table5[[#This Row],[ANJA]],Table6[[#This Row],[ANJA]])</f>
        <v>0</v>
      </c>
      <c r="C39">
        <f>SUM(Table1[[#This Row],[ANJAS]],Table2[[#This Row],[ANJAS]],Table3[[#This Row],[ANJAS]],Table4[[#This Row],[ANJAS]],Table5[[#This Row],[ANJAS]],Table6[[#This Row],[ANJAS]])</f>
        <v>0</v>
      </c>
      <c r="D39">
        <f>SUM(Table1[[#This Row],[SMM]],Table2[[#This Row],[SMM]],Table3[[#This Row],[SMM]],Table4[[#This Row],[SMM]],Table5[[#This Row],[SMM]],Table6[[#This Row],[SMM]])</f>
        <v>4</v>
      </c>
      <c r="E39">
        <f>SUM(Table1[[#This Row],[KAL]],Table2[[#This Row],[KAL]],Table3[[#This Row],[KAL]],Table4[[#This Row],[KAL]],Table5[[#This Row],[KAL]],Table6[[#This Row],[KAL]])</f>
        <v>0</v>
      </c>
      <c r="F39">
        <f>SUM(Table1[[#This Row],[PMP]],Table2[[#This Row],[PMP]],Table3[[#This Row],[PMP]],Table4[[#This Row],[PMP]],Table5[[#This Row],[PMP]],Table6[[#This Row],[PMP]])</f>
        <v>0</v>
      </c>
      <c r="G39">
        <f>SUM(Table1[[#This Row],[PPM]],Table2[[#This Row],[PPM]],Table3[[#This Row],[PPM]],Table4[[#This Row],[PPM]],Table5[[#This Row],[PPM]],Table6[[#This Row],[PPM]])</f>
        <v>0</v>
      </c>
      <c r="H39">
        <f>SUM(Table1[[#This Row],[ANJAP]],Table2[[#This Row],[ANJAP]],Table3[[#This Row],[ANJAP]],Table4[[#This Row],[ANJAP]],Table5[[#This Row],[ANJAP]],Table6[[#This Row],[ANJAP]])</f>
        <v>0</v>
      </c>
    </row>
    <row r="40" spans="1:8" x14ac:dyDescent="0.25">
      <c r="A40" t="s">
        <v>198</v>
      </c>
      <c r="B40">
        <f>SUM(Table1[[#This Row],[ANJA]],Table2[[#This Row],[ANJA]],Table3[[#This Row],[ANJA]],Table4[[#This Row],[ANJA]],Table5[[#This Row],[ANJA]],Table6[[#This Row],[ANJA]])</f>
        <v>0</v>
      </c>
      <c r="C40">
        <f>SUM(Table1[[#This Row],[ANJAS]],Table2[[#This Row],[ANJAS]],Table3[[#This Row],[ANJAS]],Table4[[#This Row],[ANJAS]],Table5[[#This Row],[ANJAS]],Table6[[#This Row],[ANJAS]])</f>
        <v>0</v>
      </c>
      <c r="D40">
        <f>SUM(Table1[[#This Row],[SMM]],Table2[[#This Row],[SMM]],Table3[[#This Row],[SMM]],Table4[[#This Row],[SMM]],Table5[[#This Row],[SMM]],Table6[[#This Row],[SMM]])</f>
        <v>1</v>
      </c>
      <c r="E40">
        <f>SUM(Table1[[#This Row],[KAL]],Table2[[#This Row],[KAL]],Table3[[#This Row],[KAL]],Table4[[#This Row],[KAL]],Table5[[#This Row],[KAL]],Table6[[#This Row],[KAL]])</f>
        <v>0</v>
      </c>
      <c r="F40">
        <f>SUM(Table1[[#This Row],[PMP]],Table2[[#This Row],[PMP]],Table3[[#This Row],[PMP]],Table4[[#This Row],[PMP]],Table5[[#This Row],[PMP]],Table6[[#This Row],[PMP]])</f>
        <v>0</v>
      </c>
      <c r="G40">
        <f>SUM(Table1[[#This Row],[PPM]],Table2[[#This Row],[PPM]],Table3[[#This Row],[PPM]],Table4[[#This Row],[PPM]],Table5[[#This Row],[PPM]],Table6[[#This Row],[PPM]])</f>
        <v>27</v>
      </c>
      <c r="H40">
        <f>SUM(Table1[[#This Row],[ANJAP]],Table2[[#This Row],[ANJAP]],Table3[[#This Row],[ANJAP]],Table4[[#This Row],[ANJAP]],Table5[[#This Row],[ANJAP]],Table6[[#This Row],[ANJAP]])</f>
        <v>10</v>
      </c>
    </row>
    <row r="41" spans="1:8" x14ac:dyDescent="0.25">
      <c r="A41" t="s">
        <v>7</v>
      </c>
      <c r="B41">
        <f>SUM(Table1[[#This Row],[ANJA]],Table2[[#This Row],[ANJA]],Table3[[#This Row],[ANJA]],Table4[[#This Row],[ANJA]],Table5[[#This Row],[ANJA]],Table6[[#This Row],[ANJA]])</f>
        <v>12</v>
      </c>
      <c r="C41">
        <f>SUM(Table1[[#This Row],[ANJAS]],Table2[[#This Row],[ANJAS]],Table3[[#This Row],[ANJAS]],Table4[[#This Row],[ANJAS]],Table5[[#This Row],[ANJAS]],Table6[[#This Row],[ANJAS]])</f>
        <v>0</v>
      </c>
      <c r="D41">
        <f>SUM(Table1[[#This Row],[SMM]],Table2[[#This Row],[SMM]],Table3[[#This Row],[SMM]],Table4[[#This Row],[SMM]],Table5[[#This Row],[SMM]],Table6[[#This Row],[SMM]])</f>
        <v>22</v>
      </c>
      <c r="E41">
        <f>SUM(Table1[[#This Row],[KAL]],Table2[[#This Row],[KAL]],Table3[[#This Row],[KAL]],Table4[[#This Row],[KAL]],Table5[[#This Row],[KAL]],Table6[[#This Row],[KAL]])</f>
        <v>4</v>
      </c>
      <c r="F41">
        <f>SUM(Table1[[#This Row],[PMP]],Table2[[#This Row],[PMP]],Table3[[#This Row],[PMP]],Table4[[#This Row],[PMP]],Table5[[#This Row],[PMP]],Table6[[#This Row],[PMP]])</f>
        <v>0</v>
      </c>
      <c r="G41">
        <f>SUM(Table1[[#This Row],[PPM]],Table2[[#This Row],[PPM]],Table3[[#This Row],[PPM]],Table4[[#This Row],[PPM]],Table5[[#This Row],[PPM]],Table6[[#This Row],[PPM]])</f>
        <v>0</v>
      </c>
      <c r="H41">
        <f>SUM(Table1[[#This Row],[ANJAP]],Table2[[#This Row],[ANJAP]],Table3[[#This Row],[ANJAP]],Table4[[#This Row],[ANJAP]],Table5[[#This Row],[ANJAP]],Table6[[#This Row],[ANJAP]])</f>
        <v>0</v>
      </c>
    </row>
    <row r="42" spans="1:8" x14ac:dyDescent="0.25">
      <c r="A42" t="s">
        <v>327</v>
      </c>
      <c r="B42">
        <f>SUM(Table1[[#This Row],[ANJA]],Table2[[#This Row],[ANJA]],Table3[[#This Row],[ANJA]],Table4[[#This Row],[ANJA]],Table5[[#This Row],[ANJA]],Table6[[#This Row],[ANJA]])</f>
        <v>0</v>
      </c>
      <c r="C42">
        <f>SUM(Table1[[#This Row],[ANJAS]],Table2[[#This Row],[ANJAS]],Table3[[#This Row],[ANJAS]],Table4[[#This Row],[ANJAS]],Table5[[#This Row],[ANJAS]],Table6[[#This Row],[ANJAS]])</f>
        <v>0</v>
      </c>
      <c r="D42">
        <f>SUM(Table1[[#This Row],[SMM]],Table2[[#This Row],[SMM]],Table3[[#This Row],[SMM]],Table4[[#This Row],[SMM]],Table5[[#This Row],[SMM]],Table6[[#This Row],[SMM]])</f>
        <v>0</v>
      </c>
      <c r="E42">
        <f>SUM(Table1[[#This Row],[KAL]],Table2[[#This Row],[KAL]],Table3[[#This Row],[KAL]],Table4[[#This Row],[KAL]],Table5[[#This Row],[KAL]],Table6[[#This Row],[KAL]])</f>
        <v>0</v>
      </c>
      <c r="F42">
        <f>SUM(Table1[[#This Row],[PMP]],Table2[[#This Row],[PMP]],Table3[[#This Row],[PMP]],Table4[[#This Row],[PMP]],Table5[[#This Row],[PMP]],Table6[[#This Row],[PMP]])</f>
        <v>0</v>
      </c>
      <c r="G42">
        <f>SUM(Table1[[#This Row],[PPM]],Table2[[#This Row],[PPM]],Table3[[#This Row],[PPM]],Table4[[#This Row],[PPM]],Table5[[#This Row],[PPM]],Table6[[#This Row],[PPM]])</f>
        <v>16</v>
      </c>
      <c r="H42">
        <f>SUM(Table1[[#This Row],[ANJAP]],Table2[[#This Row],[ANJAP]],Table3[[#This Row],[ANJAP]],Table4[[#This Row],[ANJAP]],Table5[[#This Row],[ANJAP]],Table6[[#This Row],[ANJAP]])</f>
        <v>1</v>
      </c>
    </row>
    <row r="43" spans="1:8" x14ac:dyDescent="0.25">
      <c r="A43" t="s">
        <v>181</v>
      </c>
      <c r="B43">
        <f>SUM(Table1[[#This Row],[ANJA]],Table2[[#This Row],[ANJA]],Table3[[#This Row],[ANJA]],Table4[[#This Row],[ANJA]],Table5[[#This Row],[ANJA]],Table6[[#This Row],[ANJA]])</f>
        <v>0</v>
      </c>
      <c r="C43">
        <f>SUM(Table1[[#This Row],[ANJAS]],Table2[[#This Row],[ANJAS]],Table3[[#This Row],[ANJAS]],Table4[[#This Row],[ANJAS]],Table5[[#This Row],[ANJAS]],Table6[[#This Row],[ANJAS]])</f>
        <v>0</v>
      </c>
      <c r="D43">
        <f>SUM(Table1[[#This Row],[SMM]],Table2[[#This Row],[SMM]],Table3[[#This Row],[SMM]],Table4[[#This Row],[SMM]],Table5[[#This Row],[SMM]],Table6[[#This Row],[SMM]])</f>
        <v>1</v>
      </c>
      <c r="E43">
        <f>SUM(Table1[[#This Row],[KAL]],Table2[[#This Row],[KAL]],Table3[[#This Row],[KAL]],Table4[[#This Row],[KAL]],Table5[[#This Row],[KAL]],Table6[[#This Row],[KAL]])</f>
        <v>0</v>
      </c>
      <c r="F43">
        <f>SUM(Table1[[#This Row],[PMP]],Table2[[#This Row],[PMP]],Table3[[#This Row],[PMP]],Table4[[#This Row],[PMP]],Table5[[#This Row],[PMP]],Table6[[#This Row],[PMP]])</f>
        <v>0</v>
      </c>
      <c r="G43">
        <f>SUM(Table1[[#This Row],[PPM]],Table2[[#This Row],[PPM]],Table3[[#This Row],[PPM]],Table4[[#This Row],[PPM]],Table5[[#This Row],[PPM]],Table6[[#This Row],[PPM]])</f>
        <v>0</v>
      </c>
      <c r="H43">
        <f>SUM(Table1[[#This Row],[ANJAP]],Table2[[#This Row],[ANJAP]],Table3[[#This Row],[ANJAP]],Table4[[#This Row],[ANJAP]],Table5[[#This Row],[ANJAP]],Table6[[#This Row],[ANJAP]])</f>
        <v>0</v>
      </c>
    </row>
    <row r="44" spans="1:8" x14ac:dyDescent="0.25">
      <c r="A44" t="s">
        <v>227</v>
      </c>
      <c r="B44">
        <f>SUM(Table1[[#This Row],[ANJA]],Table2[[#This Row],[ANJA]],Table3[[#This Row],[ANJA]],Table4[[#This Row],[ANJA]],Table5[[#This Row],[ANJA]],Table6[[#This Row],[ANJA]])</f>
        <v>0</v>
      </c>
      <c r="C44">
        <f>SUM(Table1[[#This Row],[ANJAS]],Table2[[#This Row],[ANJAS]],Table3[[#This Row],[ANJAS]],Table4[[#This Row],[ANJAS]],Table5[[#This Row],[ANJAS]],Table6[[#This Row],[ANJAS]])</f>
        <v>0</v>
      </c>
      <c r="D44">
        <f>SUM(Table1[[#This Row],[SMM]],Table2[[#This Row],[SMM]],Table3[[#This Row],[SMM]],Table4[[#This Row],[SMM]],Table5[[#This Row],[SMM]],Table6[[#This Row],[SMM]])</f>
        <v>0</v>
      </c>
      <c r="E44">
        <f>SUM(Table1[[#This Row],[KAL]],Table2[[#This Row],[KAL]],Table3[[#This Row],[KAL]],Table4[[#This Row],[KAL]],Table5[[#This Row],[KAL]],Table6[[#This Row],[KAL]])</f>
        <v>3</v>
      </c>
      <c r="F44">
        <f>SUM(Table1[[#This Row],[PMP]],Table2[[#This Row],[PMP]],Table3[[#This Row],[PMP]],Table4[[#This Row],[PMP]],Table5[[#This Row],[PMP]],Table6[[#This Row],[PMP]])</f>
        <v>0</v>
      </c>
      <c r="G44">
        <f>SUM(Table1[[#This Row],[PPM]],Table2[[#This Row],[PPM]],Table3[[#This Row],[PPM]],Table4[[#This Row],[PPM]],Table5[[#This Row],[PPM]],Table6[[#This Row],[PPM]])</f>
        <v>0</v>
      </c>
      <c r="H44">
        <f>SUM(Table1[[#This Row],[ANJAP]],Table2[[#This Row],[ANJAP]],Table3[[#This Row],[ANJAP]],Table4[[#This Row],[ANJAP]],Table5[[#This Row],[ANJAP]],Table6[[#This Row],[ANJAP]])</f>
        <v>0</v>
      </c>
    </row>
    <row r="45" spans="1:8" x14ac:dyDescent="0.25">
      <c r="A45" t="s">
        <v>429</v>
      </c>
      <c r="B45">
        <f>SUM(Table1[[#This Row],[ANJA]],Table2[[#This Row],[ANJA]],Table3[[#This Row],[ANJA]],Table4[[#This Row],[ANJA]],Table5[[#This Row],[ANJA]],Table6[[#This Row],[ANJA]])</f>
        <v>0</v>
      </c>
      <c r="C45">
        <f>SUM(Table1[[#This Row],[ANJAS]],Table2[[#This Row],[ANJAS]],Table3[[#This Row],[ANJAS]],Table4[[#This Row],[ANJAS]],Table5[[#This Row],[ANJAS]],Table6[[#This Row],[ANJAS]])</f>
        <v>0</v>
      </c>
      <c r="D45">
        <f>SUM(Table1[[#This Row],[SMM]],Table2[[#This Row],[SMM]],Table3[[#This Row],[SMM]],Table4[[#This Row],[SMM]],Table5[[#This Row],[SMM]],Table6[[#This Row],[SMM]])</f>
        <v>0</v>
      </c>
      <c r="E45">
        <f>SUM(Table1[[#This Row],[KAL]],Table2[[#This Row],[KAL]],Table3[[#This Row],[KAL]],Table4[[#This Row],[KAL]],Table5[[#This Row],[KAL]],Table6[[#This Row],[KAL]])</f>
        <v>0</v>
      </c>
      <c r="F45">
        <f>SUM(Table1[[#This Row],[PMP]],Table2[[#This Row],[PMP]],Table3[[#This Row],[PMP]],Table4[[#This Row],[PMP]],Table5[[#This Row],[PMP]],Table6[[#This Row],[PMP]])</f>
        <v>0</v>
      </c>
      <c r="G45">
        <f>SUM(Table1[[#This Row],[PPM]],Table2[[#This Row],[PPM]],Table3[[#This Row],[PPM]],Table4[[#This Row],[PPM]],Table5[[#This Row],[PPM]],Table6[[#This Row],[PPM]])</f>
        <v>0</v>
      </c>
      <c r="H45">
        <f>SUM(Table1[[#This Row],[ANJAP]],Table2[[#This Row],[ANJAP]],Table3[[#This Row],[ANJAP]],Table4[[#This Row],[ANJAP]],Table5[[#This Row],[ANJAP]],Table6[[#This Row],[ANJAP]])</f>
        <v>2</v>
      </c>
    </row>
    <row r="46" spans="1:8" x14ac:dyDescent="0.25">
      <c r="A46" t="s">
        <v>139</v>
      </c>
      <c r="B46">
        <f>SUM(Table1[[#This Row],[ANJA]],Table2[[#This Row],[ANJA]],Table3[[#This Row],[ANJA]],Table4[[#This Row],[ANJA]],Table5[[#This Row],[ANJA]],Table6[[#This Row],[ANJA]])</f>
        <v>0</v>
      </c>
      <c r="C46">
        <f>SUM(Table1[[#This Row],[ANJAS]],Table2[[#This Row],[ANJAS]],Table3[[#This Row],[ANJAS]],Table4[[#This Row],[ANJAS]],Table5[[#This Row],[ANJAS]],Table6[[#This Row],[ANJAS]])</f>
        <v>1</v>
      </c>
      <c r="D46">
        <f>SUM(Table1[[#This Row],[SMM]],Table2[[#This Row],[SMM]],Table3[[#This Row],[SMM]],Table4[[#This Row],[SMM]],Table5[[#This Row],[SMM]],Table6[[#This Row],[SMM]])</f>
        <v>0</v>
      </c>
      <c r="E46">
        <f>SUM(Table1[[#This Row],[KAL]],Table2[[#This Row],[KAL]],Table3[[#This Row],[KAL]],Table4[[#This Row],[KAL]],Table5[[#This Row],[KAL]],Table6[[#This Row],[KAL]])</f>
        <v>0</v>
      </c>
      <c r="F46">
        <f>SUM(Table1[[#This Row],[PMP]],Table2[[#This Row],[PMP]],Table3[[#This Row],[PMP]],Table4[[#This Row],[PMP]],Table5[[#This Row],[PMP]],Table6[[#This Row],[PMP]])</f>
        <v>0</v>
      </c>
      <c r="G46">
        <f>SUM(Table1[[#This Row],[PPM]],Table2[[#This Row],[PPM]],Table3[[#This Row],[PPM]],Table4[[#This Row],[PPM]],Table5[[#This Row],[PPM]],Table6[[#This Row],[PPM]])</f>
        <v>0</v>
      </c>
      <c r="H46">
        <f>SUM(Table1[[#This Row],[ANJAP]],Table2[[#This Row],[ANJAP]],Table3[[#This Row],[ANJAP]],Table4[[#This Row],[ANJAP]],Table5[[#This Row],[ANJAP]],Table6[[#This Row],[ANJAP]])</f>
        <v>0</v>
      </c>
    </row>
    <row r="47" spans="1:8" x14ac:dyDescent="0.25">
      <c r="A47" t="s">
        <v>320</v>
      </c>
      <c r="B47">
        <f>SUM(Table1[[#This Row],[ANJA]],Table2[[#This Row],[ANJA]],Table3[[#This Row],[ANJA]],Table4[[#This Row],[ANJA]],Table5[[#This Row],[ANJA]],Table6[[#This Row],[ANJA]])</f>
        <v>0</v>
      </c>
      <c r="C47">
        <f>SUM(Table1[[#This Row],[ANJAS]],Table2[[#This Row],[ANJAS]],Table3[[#This Row],[ANJAS]],Table4[[#This Row],[ANJAS]],Table5[[#This Row],[ANJAS]],Table6[[#This Row],[ANJAS]])</f>
        <v>0</v>
      </c>
      <c r="D47">
        <f>SUM(Table1[[#This Row],[SMM]],Table2[[#This Row],[SMM]],Table3[[#This Row],[SMM]],Table4[[#This Row],[SMM]],Table5[[#This Row],[SMM]],Table6[[#This Row],[SMM]])</f>
        <v>0</v>
      </c>
      <c r="E47">
        <f>SUM(Table1[[#This Row],[KAL]],Table2[[#This Row],[KAL]],Table3[[#This Row],[KAL]],Table4[[#This Row],[KAL]],Table5[[#This Row],[KAL]],Table6[[#This Row],[KAL]])</f>
        <v>0</v>
      </c>
      <c r="F47">
        <f>SUM(Table1[[#This Row],[PMP]],Table2[[#This Row],[PMP]],Table3[[#This Row],[PMP]],Table4[[#This Row],[PMP]],Table5[[#This Row],[PMP]],Table6[[#This Row],[PMP]])</f>
        <v>0</v>
      </c>
      <c r="G47">
        <f>SUM(Table1[[#This Row],[PPM]],Table2[[#This Row],[PPM]],Table3[[#This Row],[PPM]],Table4[[#This Row],[PPM]],Table5[[#This Row],[PPM]],Table6[[#This Row],[PPM]])</f>
        <v>48</v>
      </c>
      <c r="H47">
        <f>SUM(Table1[[#This Row],[ANJAP]],Table2[[#This Row],[ANJAP]],Table3[[#This Row],[ANJAP]],Table4[[#This Row],[ANJAP]],Table5[[#This Row],[ANJAP]],Table6[[#This Row],[ANJAP]])</f>
        <v>20</v>
      </c>
    </row>
    <row r="48" spans="1:8" x14ac:dyDescent="0.25">
      <c r="A48" t="s">
        <v>268</v>
      </c>
      <c r="B48">
        <f>SUM(Table1[[#This Row],[ANJA]],Table2[[#This Row],[ANJA]],Table3[[#This Row],[ANJA]],Table4[[#This Row],[ANJA]],Table5[[#This Row],[ANJA]],Table6[[#This Row],[ANJA]])</f>
        <v>0</v>
      </c>
      <c r="C48">
        <f>SUM(Table1[[#This Row],[ANJAS]],Table2[[#This Row],[ANJAS]],Table3[[#This Row],[ANJAS]],Table4[[#This Row],[ANJAS]],Table5[[#This Row],[ANJAS]],Table6[[#This Row],[ANJAS]])</f>
        <v>0</v>
      </c>
      <c r="D48">
        <f>SUM(Table1[[#This Row],[SMM]],Table2[[#This Row],[SMM]],Table3[[#This Row],[SMM]],Table4[[#This Row],[SMM]],Table5[[#This Row],[SMM]],Table6[[#This Row],[SMM]])</f>
        <v>0</v>
      </c>
      <c r="E48">
        <f>SUM(Table1[[#This Row],[KAL]],Table2[[#This Row],[KAL]],Table3[[#This Row],[KAL]],Table4[[#This Row],[KAL]],Table5[[#This Row],[KAL]],Table6[[#This Row],[KAL]])</f>
        <v>2</v>
      </c>
      <c r="F48">
        <f>SUM(Table1[[#This Row],[PMP]],Table2[[#This Row],[PMP]],Table3[[#This Row],[PMP]],Table4[[#This Row],[PMP]],Table5[[#This Row],[PMP]],Table6[[#This Row],[PMP]])</f>
        <v>0</v>
      </c>
      <c r="G48">
        <f>SUM(Table1[[#This Row],[PPM]],Table2[[#This Row],[PPM]],Table3[[#This Row],[PPM]],Table4[[#This Row],[PPM]],Table5[[#This Row],[PPM]],Table6[[#This Row],[PPM]])</f>
        <v>0</v>
      </c>
      <c r="H48">
        <f>SUM(Table1[[#This Row],[ANJAP]],Table2[[#This Row],[ANJAP]],Table3[[#This Row],[ANJAP]],Table4[[#This Row],[ANJAP]],Table5[[#This Row],[ANJAP]],Table6[[#This Row],[ANJAP]])</f>
        <v>0</v>
      </c>
    </row>
    <row r="49" spans="1:8" x14ac:dyDescent="0.25">
      <c r="A49" t="s">
        <v>68</v>
      </c>
      <c r="B49">
        <f>SUM(Table1[[#This Row],[ANJA]],Table2[[#This Row],[ANJA]],Table3[[#This Row],[ANJA]],Table4[[#This Row],[ANJA]],Table5[[#This Row],[ANJA]],Table6[[#This Row],[ANJA]])</f>
        <v>0</v>
      </c>
      <c r="C49">
        <f>SUM(Table1[[#This Row],[ANJAS]],Table2[[#This Row],[ANJAS]],Table3[[#This Row],[ANJAS]],Table4[[#This Row],[ANJAS]],Table5[[#This Row],[ANJAS]],Table6[[#This Row],[ANJAS]])</f>
        <v>2</v>
      </c>
      <c r="D49">
        <f>SUM(Table1[[#This Row],[SMM]],Table2[[#This Row],[SMM]],Table3[[#This Row],[SMM]],Table4[[#This Row],[SMM]],Table5[[#This Row],[SMM]],Table6[[#This Row],[SMM]])</f>
        <v>0</v>
      </c>
      <c r="E49">
        <f>SUM(Table1[[#This Row],[KAL]],Table2[[#This Row],[KAL]],Table3[[#This Row],[KAL]],Table4[[#This Row],[KAL]],Table5[[#This Row],[KAL]],Table6[[#This Row],[KAL]])</f>
        <v>0</v>
      </c>
      <c r="F49">
        <f>SUM(Table1[[#This Row],[PMP]],Table2[[#This Row],[PMP]],Table3[[#This Row],[PMP]],Table4[[#This Row],[PMP]],Table5[[#This Row],[PMP]],Table6[[#This Row],[PMP]])</f>
        <v>0</v>
      </c>
      <c r="G49">
        <f>SUM(Table1[[#This Row],[PPM]],Table2[[#This Row],[PPM]],Table3[[#This Row],[PPM]],Table4[[#This Row],[PPM]],Table5[[#This Row],[PPM]],Table6[[#This Row],[PPM]])</f>
        <v>0</v>
      </c>
      <c r="H49">
        <f>SUM(Table1[[#This Row],[ANJAP]],Table2[[#This Row],[ANJAP]],Table3[[#This Row],[ANJAP]],Table4[[#This Row],[ANJAP]],Table5[[#This Row],[ANJAP]],Table6[[#This Row],[ANJAP]])</f>
        <v>0</v>
      </c>
    </row>
    <row r="50" spans="1:8" x14ac:dyDescent="0.25">
      <c r="A50" t="s">
        <v>212</v>
      </c>
      <c r="B50">
        <f>SUM(Table1[[#This Row],[ANJA]],Table2[[#This Row],[ANJA]],Table3[[#This Row],[ANJA]],Table4[[#This Row],[ANJA]],Table5[[#This Row],[ANJA]],Table6[[#This Row],[ANJA]])</f>
        <v>0</v>
      </c>
      <c r="C50">
        <f>SUM(Table1[[#This Row],[ANJAS]],Table2[[#This Row],[ANJAS]],Table3[[#This Row],[ANJAS]],Table4[[#This Row],[ANJAS]],Table5[[#This Row],[ANJAS]],Table6[[#This Row],[ANJAS]])</f>
        <v>0</v>
      </c>
      <c r="D50">
        <f>SUM(Table1[[#This Row],[SMM]],Table2[[#This Row],[SMM]],Table3[[#This Row],[SMM]],Table4[[#This Row],[SMM]],Table5[[#This Row],[SMM]],Table6[[#This Row],[SMM]])</f>
        <v>0</v>
      </c>
      <c r="E50">
        <f>SUM(Table1[[#This Row],[KAL]],Table2[[#This Row],[KAL]],Table3[[#This Row],[KAL]],Table4[[#This Row],[KAL]],Table5[[#This Row],[KAL]],Table6[[#This Row],[KAL]])</f>
        <v>7</v>
      </c>
      <c r="F50">
        <f>SUM(Table1[[#This Row],[PMP]],Table2[[#This Row],[PMP]],Table3[[#This Row],[PMP]],Table4[[#This Row],[PMP]],Table5[[#This Row],[PMP]],Table6[[#This Row],[PMP]])</f>
        <v>0</v>
      </c>
      <c r="G50">
        <f>SUM(Table1[[#This Row],[PPM]],Table2[[#This Row],[PPM]],Table3[[#This Row],[PPM]],Table4[[#This Row],[PPM]],Table5[[#This Row],[PPM]],Table6[[#This Row],[PPM]])</f>
        <v>0</v>
      </c>
      <c r="H50">
        <f>SUM(Table1[[#This Row],[ANJAP]],Table2[[#This Row],[ANJAP]],Table3[[#This Row],[ANJAP]],Table4[[#This Row],[ANJAP]],Table5[[#This Row],[ANJAP]],Table6[[#This Row],[ANJAP]])</f>
        <v>0</v>
      </c>
    </row>
    <row r="51" spans="1:8" x14ac:dyDescent="0.25">
      <c r="A51" t="s">
        <v>230</v>
      </c>
      <c r="B51">
        <f>SUM(Table1[[#This Row],[ANJA]],Table2[[#This Row],[ANJA]],Table3[[#This Row],[ANJA]],Table4[[#This Row],[ANJA]],Table5[[#This Row],[ANJA]],Table6[[#This Row],[ANJA]])</f>
        <v>0</v>
      </c>
      <c r="C51">
        <f>SUM(Table1[[#This Row],[ANJAS]],Table2[[#This Row],[ANJAS]],Table3[[#This Row],[ANJAS]],Table4[[#This Row],[ANJAS]],Table5[[#This Row],[ANJAS]],Table6[[#This Row],[ANJAS]])</f>
        <v>1</v>
      </c>
      <c r="D51">
        <f>SUM(Table1[[#This Row],[SMM]],Table2[[#This Row],[SMM]],Table3[[#This Row],[SMM]],Table4[[#This Row],[SMM]],Table5[[#This Row],[SMM]],Table6[[#This Row],[SMM]])</f>
        <v>0</v>
      </c>
      <c r="E51">
        <f>SUM(Table1[[#This Row],[KAL]],Table2[[#This Row],[KAL]],Table3[[#This Row],[KAL]],Table4[[#This Row],[KAL]],Table5[[#This Row],[KAL]],Table6[[#This Row],[KAL]])</f>
        <v>1</v>
      </c>
      <c r="F51">
        <f>SUM(Table1[[#This Row],[PMP]],Table2[[#This Row],[PMP]],Table3[[#This Row],[PMP]],Table4[[#This Row],[PMP]],Table5[[#This Row],[PMP]],Table6[[#This Row],[PMP]])</f>
        <v>0</v>
      </c>
      <c r="G51">
        <f>SUM(Table1[[#This Row],[PPM]],Table2[[#This Row],[PPM]],Table3[[#This Row],[PPM]],Table4[[#This Row],[PPM]],Table5[[#This Row],[PPM]],Table6[[#This Row],[PPM]])</f>
        <v>0</v>
      </c>
      <c r="H51">
        <f>SUM(Table1[[#This Row],[ANJAP]],Table2[[#This Row],[ANJAP]],Table3[[#This Row],[ANJAP]],Table4[[#This Row],[ANJAP]],Table5[[#This Row],[ANJAP]],Table6[[#This Row],[ANJAP]])</f>
        <v>0</v>
      </c>
    </row>
    <row r="52" spans="1:8" x14ac:dyDescent="0.25">
      <c r="A52" t="s">
        <v>75</v>
      </c>
      <c r="B52">
        <f>SUM(Table1[[#This Row],[ANJA]],Table2[[#This Row],[ANJA]],Table3[[#This Row],[ANJA]],Table4[[#This Row],[ANJA]],Table5[[#This Row],[ANJA]],Table6[[#This Row],[ANJA]])</f>
        <v>0</v>
      </c>
      <c r="C52">
        <f>SUM(Table1[[#This Row],[ANJAS]],Table2[[#This Row],[ANJAS]],Table3[[#This Row],[ANJAS]],Table4[[#This Row],[ANJAS]],Table5[[#This Row],[ANJAS]],Table6[[#This Row],[ANJAS]])</f>
        <v>1</v>
      </c>
      <c r="D52">
        <f>SUM(Table1[[#This Row],[SMM]],Table2[[#This Row],[SMM]],Table3[[#This Row],[SMM]],Table4[[#This Row],[SMM]],Table5[[#This Row],[SMM]],Table6[[#This Row],[SMM]])</f>
        <v>0</v>
      </c>
      <c r="E52">
        <f>SUM(Table1[[#This Row],[KAL]],Table2[[#This Row],[KAL]],Table3[[#This Row],[KAL]],Table4[[#This Row],[KAL]],Table5[[#This Row],[KAL]],Table6[[#This Row],[KAL]])</f>
        <v>0</v>
      </c>
      <c r="F52">
        <f>SUM(Table1[[#This Row],[PMP]],Table2[[#This Row],[PMP]],Table3[[#This Row],[PMP]],Table4[[#This Row],[PMP]],Table5[[#This Row],[PMP]],Table6[[#This Row],[PMP]])</f>
        <v>0</v>
      </c>
      <c r="G52">
        <f>SUM(Table1[[#This Row],[PPM]],Table2[[#This Row],[PPM]],Table3[[#This Row],[PPM]],Table4[[#This Row],[PPM]],Table5[[#This Row],[PPM]],Table6[[#This Row],[PPM]])</f>
        <v>0</v>
      </c>
      <c r="H52">
        <f>SUM(Table1[[#This Row],[ANJAP]],Table2[[#This Row],[ANJAP]],Table3[[#This Row],[ANJAP]],Table4[[#This Row],[ANJAP]],Table5[[#This Row],[ANJAP]],Table6[[#This Row],[ANJAP]])</f>
        <v>0</v>
      </c>
    </row>
    <row r="53" spans="1:8" x14ac:dyDescent="0.25">
      <c r="A53" t="s">
        <v>157</v>
      </c>
      <c r="B53">
        <f>SUM(Table1[[#This Row],[ANJA]],Table2[[#This Row],[ANJA]],Table3[[#This Row],[ANJA]],Table4[[#This Row],[ANJA]],Table5[[#This Row],[ANJA]],Table6[[#This Row],[ANJA]])</f>
        <v>0</v>
      </c>
      <c r="C53">
        <f>SUM(Table1[[#This Row],[ANJAS]],Table2[[#This Row],[ANJAS]],Table3[[#This Row],[ANJAS]],Table4[[#This Row],[ANJAS]],Table5[[#This Row],[ANJAS]],Table6[[#This Row],[ANJAS]])</f>
        <v>0</v>
      </c>
      <c r="D53">
        <f>SUM(Table1[[#This Row],[SMM]],Table2[[#This Row],[SMM]],Table3[[#This Row],[SMM]],Table4[[#This Row],[SMM]],Table5[[#This Row],[SMM]],Table6[[#This Row],[SMM]])</f>
        <v>71</v>
      </c>
      <c r="E53">
        <f>SUM(Table1[[#This Row],[KAL]],Table2[[#This Row],[KAL]],Table3[[#This Row],[KAL]],Table4[[#This Row],[KAL]],Table5[[#This Row],[KAL]],Table6[[#This Row],[KAL]])</f>
        <v>0</v>
      </c>
      <c r="F53">
        <f>SUM(Table1[[#This Row],[PMP]],Table2[[#This Row],[PMP]],Table3[[#This Row],[PMP]],Table4[[#This Row],[PMP]],Table5[[#This Row],[PMP]],Table6[[#This Row],[PMP]])</f>
        <v>0</v>
      </c>
      <c r="G53">
        <f>SUM(Table1[[#This Row],[PPM]],Table2[[#This Row],[PPM]],Table3[[#This Row],[PPM]],Table4[[#This Row],[PPM]],Table5[[#This Row],[PPM]],Table6[[#This Row],[PPM]])</f>
        <v>0</v>
      </c>
      <c r="H53">
        <f>SUM(Table1[[#This Row],[ANJAP]],Table2[[#This Row],[ANJAP]],Table3[[#This Row],[ANJAP]],Table4[[#This Row],[ANJAP]],Table5[[#This Row],[ANJAP]],Table6[[#This Row],[ANJAP]])</f>
        <v>0</v>
      </c>
    </row>
    <row r="54" spans="1:8" x14ac:dyDescent="0.25">
      <c r="A54" t="s">
        <v>130</v>
      </c>
      <c r="B54">
        <f>SUM(Table1[[#This Row],[ANJA]],Table2[[#This Row],[ANJA]],Table3[[#This Row],[ANJA]],Table4[[#This Row],[ANJA]],Table5[[#This Row],[ANJA]],Table6[[#This Row],[ANJA]])</f>
        <v>0</v>
      </c>
      <c r="C54">
        <f>SUM(Table1[[#This Row],[ANJAS]],Table2[[#This Row],[ANJAS]],Table3[[#This Row],[ANJAS]],Table4[[#This Row],[ANJAS]],Table5[[#This Row],[ANJAS]],Table6[[#This Row],[ANJAS]])</f>
        <v>2</v>
      </c>
      <c r="D54">
        <f>SUM(Table1[[#This Row],[SMM]],Table2[[#This Row],[SMM]],Table3[[#This Row],[SMM]],Table4[[#This Row],[SMM]],Table5[[#This Row],[SMM]],Table6[[#This Row],[SMM]])</f>
        <v>0</v>
      </c>
      <c r="E54">
        <f>SUM(Table1[[#This Row],[KAL]],Table2[[#This Row],[KAL]],Table3[[#This Row],[KAL]],Table4[[#This Row],[KAL]],Table5[[#This Row],[KAL]],Table6[[#This Row],[KAL]])</f>
        <v>0</v>
      </c>
      <c r="F54">
        <f>SUM(Table1[[#This Row],[PMP]],Table2[[#This Row],[PMP]],Table3[[#This Row],[PMP]],Table4[[#This Row],[PMP]],Table5[[#This Row],[PMP]],Table6[[#This Row],[PMP]])</f>
        <v>0</v>
      </c>
      <c r="G54">
        <f>SUM(Table1[[#This Row],[PPM]],Table2[[#This Row],[PPM]],Table3[[#This Row],[PPM]],Table4[[#This Row],[PPM]],Table5[[#This Row],[PPM]],Table6[[#This Row],[PPM]])</f>
        <v>0</v>
      </c>
      <c r="H54">
        <f>SUM(Table1[[#This Row],[ANJAP]],Table2[[#This Row],[ANJAP]],Table3[[#This Row],[ANJAP]],Table4[[#This Row],[ANJAP]],Table5[[#This Row],[ANJAP]],Table6[[#This Row],[ANJAP]])</f>
        <v>0</v>
      </c>
    </row>
    <row r="55" spans="1:8" x14ac:dyDescent="0.25">
      <c r="A55" t="s">
        <v>36</v>
      </c>
      <c r="B55">
        <f>SUM(Table1[[#This Row],[ANJA]],Table2[[#This Row],[ANJA]],Table3[[#This Row],[ANJA]],Table4[[#This Row],[ANJA]],Table5[[#This Row],[ANJA]],Table6[[#This Row],[ANJA]])</f>
        <v>2</v>
      </c>
      <c r="C55">
        <f>SUM(Table1[[#This Row],[ANJAS]],Table2[[#This Row],[ANJAS]],Table3[[#This Row],[ANJAS]],Table4[[#This Row],[ANJAS]],Table5[[#This Row],[ANJAS]],Table6[[#This Row],[ANJAS]])</f>
        <v>29</v>
      </c>
      <c r="D55">
        <f>SUM(Table1[[#This Row],[SMM]],Table2[[#This Row],[SMM]],Table3[[#This Row],[SMM]],Table4[[#This Row],[SMM]],Table5[[#This Row],[SMM]],Table6[[#This Row],[SMM]])</f>
        <v>0</v>
      </c>
      <c r="E55">
        <f>SUM(Table1[[#This Row],[KAL]],Table2[[#This Row],[KAL]],Table3[[#This Row],[KAL]],Table4[[#This Row],[KAL]],Table5[[#This Row],[KAL]],Table6[[#This Row],[KAL]])</f>
        <v>36</v>
      </c>
      <c r="F55">
        <f>SUM(Table1[[#This Row],[PMP]],Table2[[#This Row],[PMP]],Table3[[#This Row],[PMP]],Table4[[#This Row],[PMP]],Table5[[#This Row],[PMP]],Table6[[#This Row],[PMP]])</f>
        <v>0</v>
      </c>
      <c r="G55">
        <f>SUM(Table1[[#This Row],[PPM]],Table2[[#This Row],[PPM]],Table3[[#This Row],[PPM]],Table4[[#This Row],[PPM]],Table5[[#This Row],[PPM]],Table6[[#This Row],[PPM]])</f>
        <v>0</v>
      </c>
      <c r="H55">
        <f>SUM(Table1[[#This Row],[ANJAP]],Table2[[#This Row],[ANJAP]],Table3[[#This Row],[ANJAP]],Table4[[#This Row],[ANJAP]],Table5[[#This Row],[ANJAP]],Table6[[#This Row],[ANJAP]])</f>
        <v>0</v>
      </c>
    </row>
    <row r="56" spans="1:8" x14ac:dyDescent="0.25">
      <c r="A56" t="s">
        <v>412</v>
      </c>
      <c r="B56">
        <f>SUM(Table1[[#This Row],[ANJA]],Table2[[#This Row],[ANJA]],Table3[[#This Row],[ANJA]],Table4[[#This Row],[ANJA]],Table5[[#This Row],[ANJA]],Table6[[#This Row],[ANJA]])</f>
        <v>0</v>
      </c>
      <c r="C56">
        <f>SUM(Table1[[#This Row],[ANJAS]],Table2[[#This Row],[ANJAS]],Table3[[#This Row],[ANJAS]],Table4[[#This Row],[ANJAS]],Table5[[#This Row],[ANJAS]],Table6[[#This Row],[ANJAS]])</f>
        <v>0</v>
      </c>
      <c r="D56">
        <f>SUM(Table1[[#This Row],[SMM]],Table2[[#This Row],[SMM]],Table3[[#This Row],[SMM]],Table4[[#This Row],[SMM]],Table5[[#This Row],[SMM]],Table6[[#This Row],[SMM]])</f>
        <v>1</v>
      </c>
      <c r="E56">
        <f>SUM(Table1[[#This Row],[KAL]],Table2[[#This Row],[KAL]],Table3[[#This Row],[KAL]],Table4[[#This Row],[KAL]],Table5[[#This Row],[KAL]],Table6[[#This Row],[KAL]])</f>
        <v>0</v>
      </c>
      <c r="F56">
        <f>SUM(Table1[[#This Row],[PMP]],Table2[[#This Row],[PMP]],Table3[[#This Row],[PMP]],Table4[[#This Row],[PMP]],Table5[[#This Row],[PMP]],Table6[[#This Row],[PMP]])</f>
        <v>0</v>
      </c>
      <c r="G56">
        <f>SUM(Table1[[#This Row],[PPM]],Table2[[#This Row],[PPM]],Table3[[#This Row],[PPM]],Table4[[#This Row],[PPM]],Table5[[#This Row],[PPM]],Table6[[#This Row],[PPM]])</f>
        <v>0</v>
      </c>
      <c r="H56">
        <f>SUM(Table1[[#This Row],[ANJAP]],Table2[[#This Row],[ANJAP]],Table3[[#This Row],[ANJAP]],Table4[[#This Row],[ANJAP]],Table5[[#This Row],[ANJAP]],Table6[[#This Row],[ANJAP]])</f>
        <v>1</v>
      </c>
    </row>
    <row r="57" spans="1:8" x14ac:dyDescent="0.25">
      <c r="A57" t="s">
        <v>50</v>
      </c>
      <c r="B57">
        <f>SUM(Table1[[#This Row],[ANJA]],Table2[[#This Row],[ANJA]],Table3[[#This Row],[ANJA]],Table4[[#This Row],[ANJA]],Table5[[#This Row],[ANJA]],Table6[[#This Row],[ANJA]])</f>
        <v>5</v>
      </c>
      <c r="C57">
        <f>SUM(Table1[[#This Row],[ANJAS]],Table2[[#This Row],[ANJAS]],Table3[[#This Row],[ANJAS]],Table4[[#This Row],[ANJAS]],Table5[[#This Row],[ANJAS]],Table6[[#This Row],[ANJAS]])</f>
        <v>0</v>
      </c>
      <c r="D57">
        <f>SUM(Table1[[#This Row],[SMM]],Table2[[#This Row],[SMM]],Table3[[#This Row],[SMM]],Table4[[#This Row],[SMM]],Table5[[#This Row],[SMM]],Table6[[#This Row],[SMM]])</f>
        <v>0</v>
      </c>
      <c r="E57">
        <f>SUM(Table1[[#This Row],[KAL]],Table2[[#This Row],[KAL]],Table3[[#This Row],[KAL]],Table4[[#This Row],[KAL]],Table5[[#This Row],[KAL]],Table6[[#This Row],[KAL]])</f>
        <v>0</v>
      </c>
      <c r="F57">
        <f>SUM(Table1[[#This Row],[PMP]],Table2[[#This Row],[PMP]],Table3[[#This Row],[PMP]],Table4[[#This Row],[PMP]],Table5[[#This Row],[PMP]],Table6[[#This Row],[PMP]])</f>
        <v>0</v>
      </c>
      <c r="G57">
        <f>SUM(Table1[[#This Row],[PPM]],Table2[[#This Row],[PPM]],Table3[[#This Row],[PPM]],Table4[[#This Row],[PPM]],Table5[[#This Row],[PPM]],Table6[[#This Row],[PPM]])</f>
        <v>0</v>
      </c>
      <c r="H57">
        <f>SUM(Table1[[#This Row],[ANJAP]],Table2[[#This Row],[ANJAP]],Table3[[#This Row],[ANJAP]],Table4[[#This Row],[ANJAP]],Table5[[#This Row],[ANJAP]],Table6[[#This Row],[ANJAP]])</f>
        <v>0</v>
      </c>
    </row>
    <row r="58" spans="1:8" x14ac:dyDescent="0.25">
      <c r="A58" t="s">
        <v>56</v>
      </c>
      <c r="B58">
        <f>SUM(Table1[[#This Row],[ANJA]],Table2[[#This Row],[ANJA]],Table3[[#This Row],[ANJA]],Table4[[#This Row],[ANJA]],Table5[[#This Row],[ANJA]],Table6[[#This Row],[ANJA]])</f>
        <v>0</v>
      </c>
      <c r="C58">
        <f>SUM(Table1[[#This Row],[ANJAS]],Table2[[#This Row],[ANJAS]],Table3[[#This Row],[ANJAS]],Table4[[#This Row],[ANJAS]],Table5[[#This Row],[ANJAS]],Table6[[#This Row],[ANJAS]])</f>
        <v>34</v>
      </c>
      <c r="D58">
        <f>SUM(Table1[[#This Row],[SMM]],Table2[[#This Row],[SMM]],Table3[[#This Row],[SMM]],Table4[[#This Row],[SMM]],Table5[[#This Row],[SMM]],Table6[[#This Row],[SMM]])</f>
        <v>0</v>
      </c>
      <c r="E58">
        <f>SUM(Table1[[#This Row],[KAL]],Table2[[#This Row],[KAL]],Table3[[#This Row],[KAL]],Table4[[#This Row],[KAL]],Table5[[#This Row],[KAL]],Table6[[#This Row],[KAL]])</f>
        <v>0</v>
      </c>
      <c r="F58">
        <f>SUM(Table1[[#This Row],[PMP]],Table2[[#This Row],[PMP]],Table3[[#This Row],[PMP]],Table4[[#This Row],[PMP]],Table5[[#This Row],[PMP]],Table6[[#This Row],[PMP]])</f>
        <v>1</v>
      </c>
      <c r="G58">
        <f>SUM(Table1[[#This Row],[PPM]],Table2[[#This Row],[PPM]],Table3[[#This Row],[PPM]],Table4[[#This Row],[PPM]],Table5[[#This Row],[PPM]],Table6[[#This Row],[PPM]])</f>
        <v>0</v>
      </c>
      <c r="H58">
        <f>SUM(Table1[[#This Row],[ANJAP]],Table2[[#This Row],[ANJAP]],Table3[[#This Row],[ANJAP]],Table4[[#This Row],[ANJAP]],Table5[[#This Row],[ANJAP]],Table6[[#This Row],[ANJAP]])</f>
        <v>0</v>
      </c>
    </row>
    <row r="59" spans="1:8" x14ac:dyDescent="0.25">
      <c r="A59" t="s">
        <v>122</v>
      </c>
      <c r="B59">
        <f>SUM(Table1[[#This Row],[ANJA]],Table2[[#This Row],[ANJA]],Table3[[#This Row],[ANJA]],Table4[[#This Row],[ANJA]],Table5[[#This Row],[ANJA]],Table6[[#This Row],[ANJA]])</f>
        <v>0</v>
      </c>
      <c r="C59">
        <f>SUM(Table1[[#This Row],[ANJAS]],Table2[[#This Row],[ANJAS]],Table3[[#This Row],[ANJAS]],Table4[[#This Row],[ANJAS]],Table5[[#This Row],[ANJAS]],Table6[[#This Row],[ANJAS]])</f>
        <v>5</v>
      </c>
      <c r="D59">
        <f>SUM(Table1[[#This Row],[SMM]],Table2[[#This Row],[SMM]],Table3[[#This Row],[SMM]],Table4[[#This Row],[SMM]],Table5[[#This Row],[SMM]],Table6[[#This Row],[SMM]])</f>
        <v>0</v>
      </c>
      <c r="E59">
        <f>SUM(Table1[[#This Row],[KAL]],Table2[[#This Row],[KAL]],Table3[[#This Row],[KAL]],Table4[[#This Row],[KAL]],Table5[[#This Row],[KAL]],Table6[[#This Row],[KAL]])</f>
        <v>0</v>
      </c>
      <c r="F59">
        <f>SUM(Table1[[#This Row],[PMP]],Table2[[#This Row],[PMP]],Table3[[#This Row],[PMP]],Table4[[#This Row],[PMP]],Table5[[#This Row],[PMP]],Table6[[#This Row],[PMP]])</f>
        <v>2</v>
      </c>
      <c r="G59">
        <f>SUM(Table1[[#This Row],[PPM]],Table2[[#This Row],[PPM]],Table3[[#This Row],[PPM]],Table4[[#This Row],[PPM]],Table5[[#This Row],[PPM]],Table6[[#This Row],[PPM]])</f>
        <v>0</v>
      </c>
      <c r="H59">
        <f>SUM(Table1[[#This Row],[ANJAP]],Table2[[#This Row],[ANJAP]],Table3[[#This Row],[ANJAP]],Table4[[#This Row],[ANJAP]],Table5[[#This Row],[ANJAP]],Table6[[#This Row],[ANJAP]])</f>
        <v>0</v>
      </c>
    </row>
    <row r="60" spans="1:8" x14ac:dyDescent="0.25">
      <c r="A60" t="s">
        <v>131</v>
      </c>
      <c r="B60">
        <f>SUM(Table1[[#This Row],[ANJA]],Table2[[#This Row],[ANJA]],Table3[[#This Row],[ANJA]],Table4[[#This Row],[ANJA]],Table5[[#This Row],[ANJA]],Table6[[#This Row],[ANJA]])</f>
        <v>0</v>
      </c>
      <c r="C60">
        <f>SUM(Table1[[#This Row],[ANJAS]],Table2[[#This Row],[ANJAS]],Table3[[#This Row],[ANJAS]],Table4[[#This Row],[ANJAS]],Table5[[#This Row],[ANJAS]],Table6[[#This Row],[ANJAS]])</f>
        <v>2</v>
      </c>
      <c r="D60">
        <f>SUM(Table1[[#This Row],[SMM]],Table2[[#This Row],[SMM]],Table3[[#This Row],[SMM]],Table4[[#This Row],[SMM]],Table5[[#This Row],[SMM]],Table6[[#This Row],[SMM]])</f>
        <v>0</v>
      </c>
      <c r="E60">
        <f>SUM(Table1[[#This Row],[KAL]],Table2[[#This Row],[KAL]],Table3[[#This Row],[KAL]],Table4[[#This Row],[KAL]],Table5[[#This Row],[KAL]],Table6[[#This Row],[KAL]])</f>
        <v>0</v>
      </c>
      <c r="F60">
        <f>SUM(Table1[[#This Row],[PMP]],Table2[[#This Row],[PMP]],Table3[[#This Row],[PMP]],Table4[[#This Row],[PMP]],Table5[[#This Row],[PMP]],Table6[[#This Row],[PMP]])</f>
        <v>0</v>
      </c>
      <c r="G60">
        <f>SUM(Table1[[#This Row],[PPM]],Table2[[#This Row],[PPM]],Table3[[#This Row],[PPM]],Table4[[#This Row],[PPM]],Table5[[#This Row],[PPM]],Table6[[#This Row],[PPM]])</f>
        <v>0</v>
      </c>
      <c r="H60">
        <f>SUM(Table1[[#This Row],[ANJAP]],Table2[[#This Row],[ANJAP]],Table3[[#This Row],[ANJAP]],Table4[[#This Row],[ANJAP]],Table5[[#This Row],[ANJAP]],Table6[[#This Row],[ANJAP]])</f>
        <v>0</v>
      </c>
    </row>
    <row r="61" spans="1:8" x14ac:dyDescent="0.25">
      <c r="A61" t="s">
        <v>337</v>
      </c>
      <c r="B61">
        <f>SUM(Table1[[#This Row],[ANJA]],Table2[[#This Row],[ANJA]],Table3[[#This Row],[ANJA]],Table4[[#This Row],[ANJA]],Table5[[#This Row],[ANJA]],Table6[[#This Row],[ANJA]])</f>
        <v>0</v>
      </c>
      <c r="C61">
        <f>SUM(Table1[[#This Row],[ANJAS]],Table2[[#This Row],[ANJAS]],Table3[[#This Row],[ANJAS]],Table4[[#This Row],[ANJAS]],Table5[[#This Row],[ANJAS]],Table6[[#This Row],[ANJAS]])</f>
        <v>0</v>
      </c>
      <c r="D61">
        <f>SUM(Table1[[#This Row],[SMM]],Table2[[#This Row],[SMM]],Table3[[#This Row],[SMM]],Table4[[#This Row],[SMM]],Table5[[#This Row],[SMM]],Table6[[#This Row],[SMM]])</f>
        <v>0</v>
      </c>
      <c r="E61">
        <f>SUM(Table1[[#This Row],[KAL]],Table2[[#This Row],[KAL]],Table3[[#This Row],[KAL]],Table4[[#This Row],[KAL]],Table5[[#This Row],[KAL]],Table6[[#This Row],[KAL]])</f>
        <v>0</v>
      </c>
      <c r="F61">
        <f>SUM(Table1[[#This Row],[PMP]],Table2[[#This Row],[PMP]],Table3[[#This Row],[PMP]],Table4[[#This Row],[PMP]],Table5[[#This Row],[PMP]],Table6[[#This Row],[PMP]])</f>
        <v>0</v>
      </c>
      <c r="G61">
        <f>SUM(Table1[[#This Row],[PPM]],Table2[[#This Row],[PPM]],Table3[[#This Row],[PPM]],Table4[[#This Row],[PPM]],Table5[[#This Row],[PPM]],Table6[[#This Row],[PPM]])</f>
        <v>2</v>
      </c>
      <c r="H61">
        <f>SUM(Table1[[#This Row],[ANJAP]],Table2[[#This Row],[ANJAP]],Table3[[#This Row],[ANJAP]],Table4[[#This Row],[ANJAP]],Table5[[#This Row],[ANJAP]],Table6[[#This Row],[ANJAP]])</f>
        <v>0</v>
      </c>
    </row>
    <row r="62" spans="1:8" x14ac:dyDescent="0.25">
      <c r="A62" t="s">
        <v>172</v>
      </c>
      <c r="B62">
        <f>SUM(Table1[[#This Row],[ANJA]],Table2[[#This Row],[ANJA]],Table3[[#This Row],[ANJA]],Table4[[#This Row],[ANJA]],Table5[[#This Row],[ANJA]],Table6[[#This Row],[ANJA]])</f>
        <v>0</v>
      </c>
      <c r="C62">
        <f>SUM(Table1[[#This Row],[ANJAS]],Table2[[#This Row],[ANJAS]],Table3[[#This Row],[ANJAS]],Table4[[#This Row],[ANJAS]],Table5[[#This Row],[ANJAS]],Table6[[#This Row],[ANJAS]])</f>
        <v>0</v>
      </c>
      <c r="D62">
        <f>SUM(Table1[[#This Row],[SMM]],Table2[[#This Row],[SMM]],Table3[[#This Row],[SMM]],Table4[[#This Row],[SMM]],Table5[[#This Row],[SMM]],Table6[[#This Row],[SMM]])</f>
        <v>5</v>
      </c>
      <c r="E62">
        <f>SUM(Table1[[#This Row],[KAL]],Table2[[#This Row],[KAL]],Table3[[#This Row],[KAL]],Table4[[#This Row],[KAL]],Table5[[#This Row],[KAL]],Table6[[#This Row],[KAL]])</f>
        <v>0</v>
      </c>
      <c r="F62">
        <f>SUM(Table1[[#This Row],[PMP]],Table2[[#This Row],[PMP]],Table3[[#This Row],[PMP]],Table4[[#This Row],[PMP]],Table5[[#This Row],[PMP]],Table6[[#This Row],[PMP]])</f>
        <v>0</v>
      </c>
      <c r="G62">
        <f>SUM(Table1[[#This Row],[PPM]],Table2[[#This Row],[PPM]],Table3[[#This Row],[PPM]],Table4[[#This Row],[PPM]],Table5[[#This Row],[PPM]],Table6[[#This Row],[PPM]])</f>
        <v>0</v>
      </c>
      <c r="H62">
        <f>SUM(Table1[[#This Row],[ANJAP]],Table2[[#This Row],[ANJAP]],Table3[[#This Row],[ANJAP]],Table4[[#This Row],[ANJAP]],Table5[[#This Row],[ANJAP]],Table6[[#This Row],[ANJAP]])</f>
        <v>0</v>
      </c>
    </row>
    <row r="63" spans="1:8" x14ac:dyDescent="0.25">
      <c r="A63" t="s">
        <v>293</v>
      </c>
      <c r="B63">
        <f>SUM(Table1[[#This Row],[ANJA]],Table2[[#This Row],[ANJA]],Table3[[#This Row],[ANJA]],Table4[[#This Row],[ANJA]],Table5[[#This Row],[ANJA]],Table6[[#This Row],[ANJA]])</f>
        <v>0</v>
      </c>
      <c r="C63">
        <f>SUM(Table1[[#This Row],[ANJAS]],Table2[[#This Row],[ANJAS]],Table3[[#This Row],[ANJAS]],Table4[[#This Row],[ANJAS]],Table5[[#This Row],[ANJAS]],Table6[[#This Row],[ANJAS]])</f>
        <v>0</v>
      </c>
      <c r="D63">
        <f>SUM(Table1[[#This Row],[SMM]],Table2[[#This Row],[SMM]],Table3[[#This Row],[SMM]],Table4[[#This Row],[SMM]],Table5[[#This Row],[SMM]],Table6[[#This Row],[SMM]])</f>
        <v>0</v>
      </c>
      <c r="E63">
        <f>SUM(Table1[[#This Row],[KAL]],Table2[[#This Row],[KAL]],Table3[[#This Row],[KAL]],Table4[[#This Row],[KAL]],Table5[[#This Row],[KAL]],Table6[[#This Row],[KAL]])</f>
        <v>0</v>
      </c>
      <c r="F63">
        <f>SUM(Table1[[#This Row],[PMP]],Table2[[#This Row],[PMP]],Table3[[#This Row],[PMP]],Table4[[#This Row],[PMP]],Table5[[#This Row],[PMP]],Table6[[#This Row],[PMP]])</f>
        <v>5</v>
      </c>
      <c r="G63">
        <f>SUM(Table1[[#This Row],[PPM]],Table2[[#This Row],[PPM]],Table3[[#This Row],[PPM]],Table4[[#This Row],[PPM]],Table5[[#This Row],[PPM]],Table6[[#This Row],[PPM]])</f>
        <v>0</v>
      </c>
      <c r="H63">
        <f>SUM(Table1[[#This Row],[ANJAP]],Table2[[#This Row],[ANJAP]],Table3[[#This Row],[ANJAP]],Table4[[#This Row],[ANJAP]],Table5[[#This Row],[ANJAP]],Table6[[#This Row],[ANJAP]])</f>
        <v>250</v>
      </c>
    </row>
    <row r="64" spans="1:8" x14ac:dyDescent="0.25">
      <c r="A64" t="s">
        <v>285</v>
      </c>
      <c r="B64">
        <f>SUM(Table1[[#This Row],[ANJA]],Table2[[#This Row],[ANJA]],Table3[[#This Row],[ANJA]],Table4[[#This Row],[ANJA]],Table5[[#This Row],[ANJA]],Table6[[#This Row],[ANJA]])</f>
        <v>0</v>
      </c>
      <c r="C64">
        <f>SUM(Table1[[#This Row],[ANJAS]],Table2[[#This Row],[ANJAS]],Table3[[#This Row],[ANJAS]],Table4[[#This Row],[ANJAS]],Table5[[#This Row],[ANJAS]],Table6[[#This Row],[ANJAS]])</f>
        <v>0</v>
      </c>
      <c r="D64">
        <f>SUM(Table1[[#This Row],[SMM]],Table2[[#This Row],[SMM]],Table3[[#This Row],[SMM]],Table4[[#This Row],[SMM]],Table5[[#This Row],[SMM]],Table6[[#This Row],[SMM]])</f>
        <v>0</v>
      </c>
      <c r="E64">
        <f>SUM(Table1[[#This Row],[KAL]],Table2[[#This Row],[KAL]],Table3[[#This Row],[KAL]],Table4[[#This Row],[KAL]],Table5[[#This Row],[KAL]],Table6[[#This Row],[KAL]])</f>
        <v>0</v>
      </c>
      <c r="F64">
        <f>SUM(Table1[[#This Row],[PMP]],Table2[[#This Row],[PMP]],Table3[[#This Row],[PMP]],Table4[[#This Row],[PMP]],Table5[[#This Row],[PMP]],Table6[[#This Row],[PMP]])</f>
        <v>1</v>
      </c>
      <c r="G64">
        <f>SUM(Table1[[#This Row],[PPM]],Table2[[#This Row],[PPM]],Table3[[#This Row],[PPM]],Table4[[#This Row],[PPM]],Table5[[#This Row],[PPM]],Table6[[#This Row],[PPM]])</f>
        <v>0</v>
      </c>
      <c r="H64">
        <f>SUM(Table1[[#This Row],[ANJAP]],Table2[[#This Row],[ANJAP]],Table3[[#This Row],[ANJAP]],Table4[[#This Row],[ANJAP]],Table5[[#This Row],[ANJAP]],Table6[[#This Row],[ANJAP]])</f>
        <v>0</v>
      </c>
    </row>
    <row r="65" spans="1:8" x14ac:dyDescent="0.25">
      <c r="A65" t="s">
        <v>306</v>
      </c>
      <c r="B65">
        <f>SUM(Table1[[#This Row],[ANJA]],Table2[[#This Row],[ANJA]],Table3[[#This Row],[ANJA]],Table4[[#This Row],[ANJA]],Table5[[#This Row],[ANJA]],Table6[[#This Row],[ANJA]])</f>
        <v>0</v>
      </c>
      <c r="C65">
        <f>SUM(Table1[[#This Row],[ANJAS]],Table2[[#This Row],[ANJAS]],Table3[[#This Row],[ANJAS]],Table4[[#This Row],[ANJAS]],Table5[[#This Row],[ANJAS]],Table6[[#This Row],[ANJAS]])</f>
        <v>0</v>
      </c>
      <c r="D65">
        <f>SUM(Table1[[#This Row],[SMM]],Table2[[#This Row],[SMM]],Table3[[#This Row],[SMM]],Table4[[#This Row],[SMM]],Table5[[#This Row],[SMM]],Table6[[#This Row],[SMM]])</f>
        <v>0</v>
      </c>
      <c r="E65">
        <f>SUM(Table1[[#This Row],[KAL]],Table2[[#This Row],[KAL]],Table3[[#This Row],[KAL]],Table4[[#This Row],[KAL]],Table5[[#This Row],[KAL]],Table6[[#This Row],[KAL]])</f>
        <v>0</v>
      </c>
      <c r="F65">
        <f>SUM(Table1[[#This Row],[PMP]],Table2[[#This Row],[PMP]],Table3[[#This Row],[PMP]],Table4[[#This Row],[PMP]],Table5[[#This Row],[PMP]],Table6[[#This Row],[PMP]])</f>
        <v>0</v>
      </c>
      <c r="G65">
        <f>SUM(Table1[[#This Row],[PPM]],Table2[[#This Row],[PPM]],Table3[[#This Row],[PPM]],Table4[[#This Row],[PPM]],Table5[[#This Row],[PPM]],Table6[[#This Row],[PPM]])</f>
        <v>172</v>
      </c>
      <c r="H65">
        <f>SUM(Table1[[#This Row],[ANJAP]],Table2[[#This Row],[ANJAP]],Table3[[#This Row],[ANJAP]],Table4[[#This Row],[ANJAP]],Table5[[#This Row],[ANJAP]],Table6[[#This Row],[ANJAP]])</f>
        <v>0</v>
      </c>
    </row>
    <row r="66" spans="1:8" x14ac:dyDescent="0.25">
      <c r="A66" t="s">
        <v>173</v>
      </c>
      <c r="B66">
        <f>SUM(Table1[[#This Row],[ANJA]],Table2[[#This Row],[ANJA]],Table3[[#This Row],[ANJA]],Table4[[#This Row],[ANJA]],Table5[[#This Row],[ANJA]],Table6[[#This Row],[ANJA]])</f>
        <v>0</v>
      </c>
      <c r="C66">
        <f>SUM(Table1[[#This Row],[ANJAS]],Table2[[#This Row],[ANJAS]],Table3[[#This Row],[ANJAS]],Table4[[#This Row],[ANJAS]],Table5[[#This Row],[ANJAS]],Table6[[#This Row],[ANJAS]])</f>
        <v>0</v>
      </c>
      <c r="D66">
        <f>SUM(Table1[[#This Row],[SMM]],Table2[[#This Row],[SMM]],Table3[[#This Row],[SMM]],Table4[[#This Row],[SMM]],Table5[[#This Row],[SMM]],Table6[[#This Row],[SMM]])</f>
        <v>1</v>
      </c>
      <c r="E66">
        <f>SUM(Table1[[#This Row],[KAL]],Table2[[#This Row],[KAL]],Table3[[#This Row],[KAL]],Table4[[#This Row],[KAL]],Table5[[#This Row],[KAL]],Table6[[#This Row],[KAL]])</f>
        <v>1</v>
      </c>
      <c r="F66">
        <f>SUM(Table1[[#This Row],[PMP]],Table2[[#This Row],[PMP]],Table3[[#This Row],[PMP]],Table4[[#This Row],[PMP]],Table5[[#This Row],[PMP]],Table6[[#This Row],[PMP]])</f>
        <v>0</v>
      </c>
      <c r="G66">
        <f>SUM(Table1[[#This Row],[PPM]],Table2[[#This Row],[PPM]],Table3[[#This Row],[PPM]],Table4[[#This Row],[PPM]],Table5[[#This Row],[PPM]],Table6[[#This Row],[PPM]])</f>
        <v>0</v>
      </c>
      <c r="H66">
        <f>SUM(Table1[[#This Row],[ANJAP]],Table2[[#This Row],[ANJAP]],Table3[[#This Row],[ANJAP]],Table4[[#This Row],[ANJAP]],Table5[[#This Row],[ANJAP]],Table6[[#This Row],[ANJAP]])</f>
        <v>0</v>
      </c>
    </row>
    <row r="67" spans="1:8" x14ac:dyDescent="0.25">
      <c r="A67" t="s">
        <v>256</v>
      </c>
      <c r="B67">
        <f>SUM(Table1[[#This Row],[ANJA]],Table2[[#This Row],[ANJA]],Table3[[#This Row],[ANJA]],Table4[[#This Row],[ANJA]],Table5[[#This Row],[ANJA]],Table6[[#This Row],[ANJA]])</f>
        <v>0</v>
      </c>
      <c r="C67">
        <f>SUM(Table1[[#This Row],[ANJAS]],Table2[[#This Row],[ANJAS]],Table3[[#This Row],[ANJAS]],Table4[[#This Row],[ANJAS]],Table5[[#This Row],[ANJAS]],Table6[[#This Row],[ANJAS]])</f>
        <v>0</v>
      </c>
      <c r="D67">
        <f>SUM(Table1[[#This Row],[SMM]],Table2[[#This Row],[SMM]],Table3[[#This Row],[SMM]],Table4[[#This Row],[SMM]],Table5[[#This Row],[SMM]],Table6[[#This Row],[SMM]])</f>
        <v>0</v>
      </c>
      <c r="E67">
        <f>SUM(Table1[[#This Row],[KAL]],Table2[[#This Row],[KAL]],Table3[[#This Row],[KAL]],Table4[[#This Row],[KAL]],Table5[[#This Row],[KAL]],Table6[[#This Row],[KAL]])</f>
        <v>16</v>
      </c>
      <c r="F67">
        <f>SUM(Table1[[#This Row],[PMP]],Table2[[#This Row],[PMP]],Table3[[#This Row],[PMP]],Table4[[#This Row],[PMP]],Table5[[#This Row],[PMP]],Table6[[#This Row],[PMP]])</f>
        <v>0</v>
      </c>
      <c r="G67">
        <f>SUM(Table1[[#This Row],[PPM]],Table2[[#This Row],[PPM]],Table3[[#This Row],[PPM]],Table4[[#This Row],[PPM]],Table5[[#This Row],[PPM]],Table6[[#This Row],[PPM]])</f>
        <v>0</v>
      </c>
      <c r="H67">
        <f>SUM(Table1[[#This Row],[ANJAP]],Table2[[#This Row],[ANJAP]],Table3[[#This Row],[ANJAP]],Table4[[#This Row],[ANJAP]],Table5[[#This Row],[ANJAP]],Table6[[#This Row],[ANJAP]])</f>
        <v>0</v>
      </c>
    </row>
    <row r="68" spans="1:8" x14ac:dyDescent="0.25">
      <c r="A68" t="s">
        <v>105</v>
      </c>
      <c r="B68">
        <f>SUM(Table1[[#This Row],[ANJA]],Table2[[#This Row],[ANJA]],Table3[[#This Row],[ANJA]],Table4[[#This Row],[ANJA]],Table5[[#This Row],[ANJA]],Table6[[#This Row],[ANJA]])</f>
        <v>0</v>
      </c>
      <c r="C68">
        <f>SUM(Table1[[#This Row],[ANJAS]],Table2[[#This Row],[ANJAS]],Table3[[#This Row],[ANJAS]],Table4[[#This Row],[ANJAS]],Table5[[#This Row],[ANJAS]],Table6[[#This Row],[ANJAS]])</f>
        <v>1</v>
      </c>
      <c r="D68">
        <f>SUM(Table1[[#This Row],[SMM]],Table2[[#This Row],[SMM]],Table3[[#This Row],[SMM]],Table4[[#This Row],[SMM]],Table5[[#This Row],[SMM]],Table6[[#This Row],[SMM]])</f>
        <v>0</v>
      </c>
      <c r="E68">
        <f>SUM(Table1[[#This Row],[KAL]],Table2[[#This Row],[KAL]],Table3[[#This Row],[KAL]],Table4[[#This Row],[KAL]],Table5[[#This Row],[KAL]],Table6[[#This Row],[KAL]])</f>
        <v>37</v>
      </c>
      <c r="F68">
        <f>SUM(Table1[[#This Row],[PMP]],Table2[[#This Row],[PMP]],Table3[[#This Row],[PMP]],Table4[[#This Row],[PMP]],Table5[[#This Row],[PMP]],Table6[[#This Row],[PMP]])</f>
        <v>0</v>
      </c>
      <c r="G68">
        <f>SUM(Table1[[#This Row],[PPM]],Table2[[#This Row],[PPM]],Table3[[#This Row],[PPM]],Table4[[#This Row],[PPM]],Table5[[#This Row],[PPM]],Table6[[#This Row],[PPM]])</f>
        <v>0</v>
      </c>
      <c r="H68">
        <f>SUM(Table1[[#This Row],[ANJAP]],Table2[[#This Row],[ANJAP]],Table3[[#This Row],[ANJAP]],Table4[[#This Row],[ANJAP]],Table5[[#This Row],[ANJAP]],Table6[[#This Row],[ANJAP]])</f>
        <v>0</v>
      </c>
    </row>
    <row r="69" spans="1:8" x14ac:dyDescent="0.25">
      <c r="A69" t="s">
        <v>176</v>
      </c>
      <c r="B69">
        <f>SUM(Table1[[#This Row],[ANJA]],Table2[[#This Row],[ANJA]],Table3[[#This Row],[ANJA]],Table4[[#This Row],[ANJA]],Table5[[#This Row],[ANJA]],Table6[[#This Row],[ANJA]])</f>
        <v>0</v>
      </c>
      <c r="C69">
        <f>SUM(Table1[[#This Row],[ANJAS]],Table2[[#This Row],[ANJAS]],Table3[[#This Row],[ANJAS]],Table4[[#This Row],[ANJAS]],Table5[[#This Row],[ANJAS]],Table6[[#This Row],[ANJAS]])</f>
        <v>0</v>
      </c>
      <c r="D69">
        <f>SUM(Table1[[#This Row],[SMM]],Table2[[#This Row],[SMM]],Table3[[#This Row],[SMM]],Table4[[#This Row],[SMM]],Table5[[#This Row],[SMM]],Table6[[#This Row],[SMM]])</f>
        <v>1</v>
      </c>
      <c r="E69">
        <f>SUM(Table1[[#This Row],[KAL]],Table2[[#This Row],[KAL]],Table3[[#This Row],[KAL]],Table4[[#This Row],[KAL]],Table5[[#This Row],[KAL]],Table6[[#This Row],[KAL]])</f>
        <v>0</v>
      </c>
      <c r="F69">
        <f>SUM(Table1[[#This Row],[PMP]],Table2[[#This Row],[PMP]],Table3[[#This Row],[PMP]],Table4[[#This Row],[PMP]],Table5[[#This Row],[PMP]],Table6[[#This Row],[PMP]])</f>
        <v>3</v>
      </c>
      <c r="G69">
        <f>SUM(Table1[[#This Row],[PPM]],Table2[[#This Row],[PPM]],Table3[[#This Row],[PPM]],Table4[[#This Row],[PPM]],Table5[[#This Row],[PPM]],Table6[[#This Row],[PPM]])</f>
        <v>0</v>
      </c>
      <c r="H69">
        <f>SUM(Table1[[#This Row],[ANJAP]],Table2[[#This Row],[ANJAP]],Table3[[#This Row],[ANJAP]],Table4[[#This Row],[ANJAP]],Table5[[#This Row],[ANJAP]],Table6[[#This Row],[ANJAP]])</f>
        <v>0</v>
      </c>
    </row>
    <row r="70" spans="1:8" x14ac:dyDescent="0.25">
      <c r="A70" t="s">
        <v>140</v>
      </c>
      <c r="B70">
        <f>SUM(Table1[[#This Row],[ANJA]],Table2[[#This Row],[ANJA]],Table3[[#This Row],[ANJA]],Table4[[#This Row],[ANJA]],Table5[[#This Row],[ANJA]],Table6[[#This Row],[ANJA]])</f>
        <v>0</v>
      </c>
      <c r="C70">
        <f>SUM(Table1[[#This Row],[ANJAS]],Table2[[#This Row],[ANJAS]],Table3[[#This Row],[ANJAS]],Table4[[#This Row],[ANJAS]],Table5[[#This Row],[ANJAS]],Table6[[#This Row],[ANJAS]])</f>
        <v>1</v>
      </c>
      <c r="D70">
        <f>SUM(Table1[[#This Row],[SMM]],Table2[[#This Row],[SMM]],Table3[[#This Row],[SMM]],Table4[[#This Row],[SMM]],Table5[[#This Row],[SMM]],Table6[[#This Row],[SMM]])</f>
        <v>0</v>
      </c>
      <c r="E70">
        <f>SUM(Table1[[#This Row],[KAL]],Table2[[#This Row],[KAL]],Table3[[#This Row],[KAL]],Table4[[#This Row],[KAL]],Table5[[#This Row],[KAL]],Table6[[#This Row],[KAL]])</f>
        <v>0</v>
      </c>
      <c r="F70">
        <f>SUM(Table1[[#This Row],[PMP]],Table2[[#This Row],[PMP]],Table3[[#This Row],[PMP]],Table4[[#This Row],[PMP]],Table5[[#This Row],[PMP]],Table6[[#This Row],[PMP]])</f>
        <v>0</v>
      </c>
      <c r="G70">
        <f>SUM(Table1[[#This Row],[PPM]],Table2[[#This Row],[PPM]],Table3[[#This Row],[PPM]],Table4[[#This Row],[PPM]],Table5[[#This Row],[PPM]],Table6[[#This Row],[PPM]])</f>
        <v>0</v>
      </c>
      <c r="H70">
        <f>SUM(Table1[[#This Row],[ANJAP]],Table2[[#This Row],[ANJAP]],Table3[[#This Row],[ANJAP]],Table4[[#This Row],[ANJAP]],Table5[[#This Row],[ANJAP]],Table6[[#This Row],[ANJAP]])</f>
        <v>0</v>
      </c>
    </row>
    <row r="71" spans="1:8" x14ac:dyDescent="0.25">
      <c r="A71" t="s">
        <v>430</v>
      </c>
      <c r="B71">
        <f>SUM(Table1[[#This Row],[ANJA]],Table2[[#This Row],[ANJA]],Table3[[#This Row],[ANJA]],Table4[[#This Row],[ANJA]],Table5[[#This Row],[ANJA]],Table6[[#This Row],[ANJA]])</f>
        <v>0</v>
      </c>
      <c r="C71">
        <f>SUM(Table1[[#This Row],[ANJAS]],Table2[[#This Row],[ANJAS]],Table3[[#This Row],[ANJAS]],Table4[[#This Row],[ANJAS]],Table5[[#This Row],[ANJAS]],Table6[[#This Row],[ANJAS]])</f>
        <v>0</v>
      </c>
      <c r="D71">
        <f>SUM(Table1[[#This Row],[SMM]],Table2[[#This Row],[SMM]],Table3[[#This Row],[SMM]],Table4[[#This Row],[SMM]],Table5[[#This Row],[SMM]],Table6[[#This Row],[SMM]])</f>
        <v>0</v>
      </c>
      <c r="E71">
        <f>SUM(Table1[[#This Row],[KAL]],Table2[[#This Row],[KAL]],Table3[[#This Row],[KAL]],Table4[[#This Row],[KAL]],Table5[[#This Row],[KAL]],Table6[[#This Row],[KAL]])</f>
        <v>0</v>
      </c>
      <c r="F71">
        <f>SUM(Table1[[#This Row],[PMP]],Table2[[#This Row],[PMP]],Table3[[#This Row],[PMP]],Table4[[#This Row],[PMP]],Table5[[#This Row],[PMP]],Table6[[#This Row],[PMP]])</f>
        <v>0</v>
      </c>
      <c r="G71">
        <f>SUM(Table1[[#This Row],[PPM]],Table2[[#This Row],[PPM]],Table3[[#This Row],[PPM]],Table4[[#This Row],[PPM]],Table5[[#This Row],[PPM]],Table6[[#This Row],[PPM]])</f>
        <v>0</v>
      </c>
      <c r="H71">
        <f>SUM(Table1[[#This Row],[ANJAP]],Table2[[#This Row],[ANJAP]],Table3[[#This Row],[ANJAP]],Table4[[#This Row],[ANJAP]],Table5[[#This Row],[ANJAP]],Table6[[#This Row],[ANJAP]])</f>
        <v>2</v>
      </c>
    </row>
    <row r="72" spans="1:8" x14ac:dyDescent="0.25">
      <c r="A72" t="s">
        <v>231</v>
      </c>
      <c r="B72">
        <f>SUM(Table1[[#This Row],[ANJA]],Table2[[#This Row],[ANJA]],Table3[[#This Row],[ANJA]],Table4[[#This Row],[ANJA]],Table5[[#This Row],[ANJA]],Table6[[#This Row],[ANJA]])</f>
        <v>0</v>
      </c>
      <c r="C72">
        <f>SUM(Table1[[#This Row],[ANJAS]],Table2[[#This Row],[ANJAS]],Table3[[#This Row],[ANJAS]],Table4[[#This Row],[ANJAS]],Table5[[#This Row],[ANJAS]],Table6[[#This Row],[ANJAS]])</f>
        <v>0</v>
      </c>
      <c r="D72">
        <f>SUM(Table1[[#This Row],[SMM]],Table2[[#This Row],[SMM]],Table3[[#This Row],[SMM]],Table4[[#This Row],[SMM]],Table5[[#This Row],[SMM]],Table6[[#This Row],[SMM]])</f>
        <v>0</v>
      </c>
      <c r="E72">
        <f>SUM(Table1[[#This Row],[KAL]],Table2[[#This Row],[KAL]],Table3[[#This Row],[KAL]],Table4[[#This Row],[KAL]],Table5[[#This Row],[KAL]],Table6[[#This Row],[KAL]])</f>
        <v>1</v>
      </c>
      <c r="F72">
        <f>SUM(Table1[[#This Row],[PMP]],Table2[[#This Row],[PMP]],Table3[[#This Row],[PMP]],Table4[[#This Row],[PMP]],Table5[[#This Row],[PMP]],Table6[[#This Row],[PMP]])</f>
        <v>0</v>
      </c>
      <c r="G72">
        <f>SUM(Table1[[#This Row],[PPM]],Table2[[#This Row],[PPM]],Table3[[#This Row],[PPM]],Table4[[#This Row],[PPM]],Table5[[#This Row],[PPM]],Table6[[#This Row],[PPM]])</f>
        <v>0</v>
      </c>
      <c r="H72">
        <f>SUM(Table1[[#This Row],[ANJAP]],Table2[[#This Row],[ANJAP]],Table3[[#This Row],[ANJAP]],Table4[[#This Row],[ANJAP]],Table5[[#This Row],[ANJAP]],Table6[[#This Row],[ANJAP]])</f>
        <v>0</v>
      </c>
    </row>
    <row r="73" spans="1:8" x14ac:dyDescent="0.25">
      <c r="A73" t="s">
        <v>404</v>
      </c>
      <c r="B73">
        <f>SUM(Table1[[#This Row],[ANJA]],Table2[[#This Row],[ANJA]],Table3[[#This Row],[ANJA]],Table4[[#This Row],[ANJA]],Table5[[#This Row],[ANJA]],Table6[[#This Row],[ANJA]])</f>
        <v>0</v>
      </c>
      <c r="C73">
        <f>SUM(Table1[[#This Row],[ANJAS]],Table2[[#This Row],[ANJAS]],Table3[[#This Row],[ANJAS]],Table4[[#This Row],[ANJAS]],Table5[[#This Row],[ANJAS]],Table6[[#This Row],[ANJAS]])</f>
        <v>0</v>
      </c>
      <c r="D73">
        <f>SUM(Table1[[#This Row],[SMM]],Table2[[#This Row],[SMM]],Table3[[#This Row],[SMM]],Table4[[#This Row],[SMM]],Table5[[#This Row],[SMM]],Table6[[#This Row],[SMM]])</f>
        <v>0</v>
      </c>
      <c r="E73">
        <f>SUM(Table1[[#This Row],[KAL]],Table2[[#This Row],[KAL]],Table3[[#This Row],[KAL]],Table4[[#This Row],[KAL]],Table5[[#This Row],[KAL]],Table6[[#This Row],[KAL]])</f>
        <v>0</v>
      </c>
      <c r="F73">
        <f>SUM(Table1[[#This Row],[PMP]],Table2[[#This Row],[PMP]],Table3[[#This Row],[PMP]],Table4[[#This Row],[PMP]],Table5[[#This Row],[PMP]],Table6[[#This Row],[PMP]])</f>
        <v>0</v>
      </c>
      <c r="G73">
        <f>SUM(Table1[[#This Row],[PPM]],Table2[[#This Row],[PPM]],Table3[[#This Row],[PPM]],Table4[[#This Row],[PPM]],Table5[[#This Row],[PPM]],Table6[[#This Row],[PPM]])</f>
        <v>0</v>
      </c>
      <c r="H73">
        <f>SUM(Table1[[#This Row],[ANJAP]],Table2[[#This Row],[ANJAP]],Table3[[#This Row],[ANJAP]],Table4[[#This Row],[ANJAP]],Table5[[#This Row],[ANJAP]],Table6[[#This Row],[ANJAP]])</f>
        <v>5</v>
      </c>
    </row>
    <row r="74" spans="1:8" x14ac:dyDescent="0.25">
      <c r="A74" t="s">
        <v>241</v>
      </c>
      <c r="B74">
        <f>SUM(Table1[[#This Row],[ANJA]],Table2[[#This Row],[ANJA]],Table3[[#This Row],[ANJA]],Table4[[#This Row],[ANJA]],Table5[[#This Row],[ANJA]],Table6[[#This Row],[ANJA]])</f>
        <v>0</v>
      </c>
      <c r="C74">
        <f>SUM(Table1[[#This Row],[ANJAS]],Table2[[#This Row],[ANJAS]],Table3[[#This Row],[ANJAS]],Table4[[#This Row],[ANJAS]],Table5[[#This Row],[ANJAS]],Table6[[#This Row],[ANJAS]])</f>
        <v>0</v>
      </c>
      <c r="D74">
        <f>SUM(Table1[[#This Row],[SMM]],Table2[[#This Row],[SMM]],Table3[[#This Row],[SMM]],Table4[[#This Row],[SMM]],Table5[[#This Row],[SMM]],Table6[[#This Row],[SMM]])</f>
        <v>0</v>
      </c>
      <c r="E74">
        <f>SUM(Table1[[#This Row],[KAL]],Table2[[#This Row],[KAL]],Table3[[#This Row],[KAL]],Table4[[#This Row],[KAL]],Table5[[#This Row],[KAL]],Table6[[#This Row],[KAL]])</f>
        <v>3</v>
      </c>
      <c r="F74">
        <f>SUM(Table1[[#This Row],[PMP]],Table2[[#This Row],[PMP]],Table3[[#This Row],[PMP]],Table4[[#This Row],[PMP]],Table5[[#This Row],[PMP]],Table6[[#This Row],[PMP]])</f>
        <v>0</v>
      </c>
      <c r="G74">
        <f>SUM(Table1[[#This Row],[PPM]],Table2[[#This Row],[PPM]],Table3[[#This Row],[PPM]],Table4[[#This Row],[PPM]],Table5[[#This Row],[PPM]],Table6[[#This Row],[PPM]])</f>
        <v>0</v>
      </c>
      <c r="H74">
        <f>SUM(Table1[[#This Row],[ANJAP]],Table2[[#This Row],[ANJAP]],Table3[[#This Row],[ANJAP]],Table4[[#This Row],[ANJAP]],Table5[[#This Row],[ANJAP]],Table6[[#This Row],[ANJAP]])</f>
        <v>0</v>
      </c>
    </row>
    <row r="75" spans="1:8" x14ac:dyDescent="0.25">
      <c r="A75" t="s">
        <v>276</v>
      </c>
      <c r="B75">
        <f>SUM(Table1[[#This Row],[ANJA]],Table2[[#This Row],[ANJA]],Table3[[#This Row],[ANJA]],Table4[[#This Row],[ANJA]],Table5[[#This Row],[ANJA]],Table6[[#This Row],[ANJA]])</f>
        <v>0</v>
      </c>
      <c r="C75">
        <f>SUM(Table1[[#This Row],[ANJAS]],Table2[[#This Row],[ANJAS]],Table3[[#This Row],[ANJAS]],Table4[[#This Row],[ANJAS]],Table5[[#This Row],[ANJAS]],Table6[[#This Row],[ANJAS]])</f>
        <v>0</v>
      </c>
      <c r="D75">
        <f>SUM(Table1[[#This Row],[SMM]],Table2[[#This Row],[SMM]],Table3[[#This Row],[SMM]],Table4[[#This Row],[SMM]],Table5[[#This Row],[SMM]],Table6[[#This Row],[SMM]])</f>
        <v>0</v>
      </c>
      <c r="E75">
        <f>SUM(Table1[[#This Row],[KAL]],Table2[[#This Row],[KAL]],Table3[[#This Row],[KAL]],Table4[[#This Row],[KAL]],Table5[[#This Row],[KAL]],Table6[[#This Row],[KAL]])</f>
        <v>0</v>
      </c>
      <c r="F75">
        <f>SUM(Table1[[#This Row],[PMP]],Table2[[#This Row],[PMP]],Table3[[#This Row],[PMP]],Table4[[#This Row],[PMP]],Table5[[#This Row],[PMP]],Table6[[#This Row],[PMP]])</f>
        <v>48</v>
      </c>
      <c r="G75">
        <f>SUM(Table1[[#This Row],[PPM]],Table2[[#This Row],[PPM]],Table3[[#This Row],[PPM]],Table4[[#This Row],[PPM]],Table5[[#This Row],[PPM]],Table6[[#This Row],[PPM]])</f>
        <v>2</v>
      </c>
      <c r="H75">
        <f>SUM(Table1[[#This Row],[ANJAP]],Table2[[#This Row],[ANJAP]],Table3[[#This Row],[ANJAP]],Table4[[#This Row],[ANJAP]],Table5[[#This Row],[ANJAP]],Table6[[#This Row],[ANJAP]])</f>
        <v>19</v>
      </c>
    </row>
    <row r="76" spans="1:8" x14ac:dyDescent="0.25">
      <c r="A76" t="s">
        <v>342</v>
      </c>
      <c r="B76">
        <f>SUM(Table1[[#This Row],[ANJA]],Table2[[#This Row],[ANJA]],Table3[[#This Row],[ANJA]],Table4[[#This Row],[ANJA]],Table5[[#This Row],[ANJA]],Table6[[#This Row],[ANJA]])</f>
        <v>0</v>
      </c>
      <c r="C76">
        <f>SUM(Table1[[#This Row],[ANJAS]],Table2[[#This Row],[ANJAS]],Table3[[#This Row],[ANJAS]],Table4[[#This Row],[ANJAS]],Table5[[#This Row],[ANJAS]],Table6[[#This Row],[ANJAS]])</f>
        <v>0</v>
      </c>
      <c r="D76">
        <f>SUM(Table1[[#This Row],[SMM]],Table2[[#This Row],[SMM]],Table3[[#This Row],[SMM]],Table4[[#This Row],[SMM]],Table5[[#This Row],[SMM]],Table6[[#This Row],[SMM]])</f>
        <v>0</v>
      </c>
      <c r="E76">
        <f>SUM(Table1[[#This Row],[KAL]],Table2[[#This Row],[KAL]],Table3[[#This Row],[KAL]],Table4[[#This Row],[KAL]],Table5[[#This Row],[KAL]],Table6[[#This Row],[KAL]])</f>
        <v>0</v>
      </c>
      <c r="F76">
        <f>SUM(Table1[[#This Row],[PMP]],Table2[[#This Row],[PMP]],Table3[[#This Row],[PMP]],Table4[[#This Row],[PMP]],Table5[[#This Row],[PMP]],Table6[[#This Row],[PMP]])</f>
        <v>0</v>
      </c>
      <c r="G76">
        <f>SUM(Table1[[#This Row],[PPM]],Table2[[#This Row],[PPM]],Table3[[#This Row],[PPM]],Table4[[#This Row],[PPM]],Table5[[#This Row],[PPM]],Table6[[#This Row],[PPM]])</f>
        <v>1</v>
      </c>
      <c r="H76">
        <f>SUM(Table1[[#This Row],[ANJAP]],Table2[[#This Row],[ANJAP]],Table3[[#This Row],[ANJAP]],Table4[[#This Row],[ANJAP]],Table5[[#This Row],[ANJAP]],Table6[[#This Row],[ANJAP]])</f>
        <v>0</v>
      </c>
    </row>
    <row r="77" spans="1:8" x14ac:dyDescent="0.25">
      <c r="A77" t="s">
        <v>141</v>
      </c>
      <c r="B77">
        <f>SUM(Table1[[#This Row],[ANJA]],Table2[[#This Row],[ANJA]],Table3[[#This Row],[ANJA]],Table4[[#This Row],[ANJA]],Table5[[#This Row],[ANJA]],Table6[[#This Row],[ANJA]])</f>
        <v>0</v>
      </c>
      <c r="C77">
        <f>SUM(Table1[[#This Row],[ANJAS]],Table2[[#This Row],[ANJAS]],Table3[[#This Row],[ANJAS]],Table4[[#This Row],[ANJAS]],Table5[[#This Row],[ANJAS]],Table6[[#This Row],[ANJAS]])</f>
        <v>1</v>
      </c>
      <c r="D77">
        <f>SUM(Table1[[#This Row],[SMM]],Table2[[#This Row],[SMM]],Table3[[#This Row],[SMM]],Table4[[#This Row],[SMM]],Table5[[#This Row],[SMM]],Table6[[#This Row],[SMM]])</f>
        <v>0</v>
      </c>
      <c r="E77">
        <f>SUM(Table1[[#This Row],[KAL]],Table2[[#This Row],[KAL]],Table3[[#This Row],[KAL]],Table4[[#This Row],[KAL]],Table5[[#This Row],[KAL]],Table6[[#This Row],[KAL]])</f>
        <v>0</v>
      </c>
      <c r="F77">
        <f>SUM(Table1[[#This Row],[PMP]],Table2[[#This Row],[PMP]],Table3[[#This Row],[PMP]],Table4[[#This Row],[PMP]],Table5[[#This Row],[PMP]],Table6[[#This Row],[PMP]])</f>
        <v>0</v>
      </c>
      <c r="G77">
        <f>SUM(Table1[[#This Row],[PPM]],Table2[[#This Row],[PPM]],Table3[[#This Row],[PPM]],Table4[[#This Row],[PPM]],Table5[[#This Row],[PPM]],Table6[[#This Row],[PPM]])</f>
        <v>0</v>
      </c>
      <c r="H77">
        <f>SUM(Table1[[#This Row],[ANJAP]],Table2[[#This Row],[ANJAP]],Table3[[#This Row],[ANJAP]],Table4[[#This Row],[ANJAP]],Table5[[#This Row],[ANJAP]],Table6[[#This Row],[ANJAP]])</f>
        <v>0</v>
      </c>
    </row>
    <row r="78" spans="1:8" x14ac:dyDescent="0.25">
      <c r="A78" t="s">
        <v>142</v>
      </c>
      <c r="B78">
        <f>SUM(Table1[[#This Row],[ANJA]],Table2[[#This Row],[ANJA]],Table3[[#This Row],[ANJA]],Table4[[#This Row],[ANJA]],Table5[[#This Row],[ANJA]],Table6[[#This Row],[ANJA]])</f>
        <v>0</v>
      </c>
      <c r="C78">
        <f>SUM(Table1[[#This Row],[ANJAS]],Table2[[#This Row],[ANJAS]],Table3[[#This Row],[ANJAS]],Table4[[#This Row],[ANJAS]],Table5[[#This Row],[ANJAS]],Table6[[#This Row],[ANJAS]])</f>
        <v>1</v>
      </c>
      <c r="D78">
        <f>SUM(Table1[[#This Row],[SMM]],Table2[[#This Row],[SMM]],Table3[[#This Row],[SMM]],Table4[[#This Row],[SMM]],Table5[[#This Row],[SMM]],Table6[[#This Row],[SMM]])</f>
        <v>3</v>
      </c>
      <c r="E78">
        <f>SUM(Table1[[#This Row],[KAL]],Table2[[#This Row],[KAL]],Table3[[#This Row],[KAL]],Table4[[#This Row],[KAL]],Table5[[#This Row],[KAL]],Table6[[#This Row],[KAL]])</f>
        <v>0</v>
      </c>
      <c r="F78">
        <f>SUM(Table1[[#This Row],[PMP]],Table2[[#This Row],[PMP]],Table3[[#This Row],[PMP]],Table4[[#This Row],[PMP]],Table5[[#This Row],[PMP]],Table6[[#This Row],[PMP]])</f>
        <v>0</v>
      </c>
      <c r="G78">
        <f>SUM(Table1[[#This Row],[PPM]],Table2[[#This Row],[PPM]],Table3[[#This Row],[PPM]],Table4[[#This Row],[PPM]],Table5[[#This Row],[PPM]],Table6[[#This Row],[PPM]])</f>
        <v>0</v>
      </c>
      <c r="H78">
        <f>SUM(Table1[[#This Row],[ANJAP]],Table2[[#This Row],[ANJAP]],Table3[[#This Row],[ANJAP]],Table4[[#This Row],[ANJAP]],Table5[[#This Row],[ANJAP]],Table6[[#This Row],[ANJAP]])</f>
        <v>0</v>
      </c>
    </row>
    <row r="79" spans="1:8" x14ac:dyDescent="0.25">
      <c r="A79" t="s">
        <v>160</v>
      </c>
      <c r="B79">
        <f>SUM(Table1[[#This Row],[ANJA]],Table2[[#This Row],[ANJA]],Table3[[#This Row],[ANJA]],Table4[[#This Row],[ANJA]],Table5[[#This Row],[ANJA]],Table6[[#This Row],[ANJA]])</f>
        <v>0</v>
      </c>
      <c r="C79">
        <f>SUM(Table1[[#This Row],[ANJAS]],Table2[[#This Row],[ANJAS]],Table3[[#This Row],[ANJAS]],Table4[[#This Row],[ANJAS]],Table5[[#This Row],[ANJAS]],Table6[[#This Row],[ANJAS]])</f>
        <v>0</v>
      </c>
      <c r="D79">
        <f>SUM(Table1[[#This Row],[SMM]],Table2[[#This Row],[SMM]],Table3[[#This Row],[SMM]],Table4[[#This Row],[SMM]],Table5[[#This Row],[SMM]],Table6[[#This Row],[SMM]])</f>
        <v>9</v>
      </c>
      <c r="E79">
        <f>SUM(Table1[[#This Row],[KAL]],Table2[[#This Row],[KAL]],Table3[[#This Row],[KAL]],Table4[[#This Row],[KAL]],Table5[[#This Row],[KAL]],Table6[[#This Row],[KAL]])</f>
        <v>11</v>
      </c>
      <c r="F79">
        <f>SUM(Table1[[#This Row],[PMP]],Table2[[#This Row],[PMP]],Table3[[#This Row],[PMP]],Table4[[#This Row],[PMP]],Table5[[#This Row],[PMP]],Table6[[#This Row],[PMP]])</f>
        <v>0</v>
      </c>
      <c r="G79">
        <f>SUM(Table1[[#This Row],[PPM]],Table2[[#This Row],[PPM]],Table3[[#This Row],[PPM]],Table4[[#This Row],[PPM]],Table5[[#This Row],[PPM]],Table6[[#This Row],[PPM]])</f>
        <v>0</v>
      </c>
      <c r="H79">
        <f>SUM(Table1[[#This Row],[ANJAP]],Table2[[#This Row],[ANJAP]],Table3[[#This Row],[ANJAP]],Table4[[#This Row],[ANJAP]],Table5[[#This Row],[ANJAP]],Table6[[#This Row],[ANJAP]])</f>
        <v>0</v>
      </c>
    </row>
    <row r="80" spans="1:8" x14ac:dyDescent="0.25">
      <c r="A80" t="s">
        <v>319</v>
      </c>
      <c r="B80">
        <f>SUM(Table1[[#This Row],[ANJA]],Table2[[#This Row],[ANJA]],Table3[[#This Row],[ANJA]],Table4[[#This Row],[ANJA]],Table5[[#This Row],[ANJA]],Table6[[#This Row],[ANJA]])</f>
        <v>0</v>
      </c>
      <c r="C80">
        <f>SUM(Table1[[#This Row],[ANJAS]],Table2[[#This Row],[ANJAS]],Table3[[#This Row],[ANJAS]],Table4[[#This Row],[ANJAS]],Table5[[#This Row],[ANJAS]],Table6[[#This Row],[ANJAS]])</f>
        <v>0</v>
      </c>
      <c r="D80">
        <f>SUM(Table1[[#This Row],[SMM]],Table2[[#This Row],[SMM]],Table3[[#This Row],[SMM]],Table4[[#This Row],[SMM]],Table5[[#This Row],[SMM]],Table6[[#This Row],[SMM]])</f>
        <v>0</v>
      </c>
      <c r="E80">
        <f>SUM(Table1[[#This Row],[KAL]],Table2[[#This Row],[KAL]],Table3[[#This Row],[KAL]],Table4[[#This Row],[KAL]],Table5[[#This Row],[KAL]],Table6[[#This Row],[KAL]])</f>
        <v>0</v>
      </c>
      <c r="F80">
        <f>SUM(Table1[[#This Row],[PMP]],Table2[[#This Row],[PMP]],Table3[[#This Row],[PMP]],Table4[[#This Row],[PMP]],Table5[[#This Row],[PMP]],Table6[[#This Row],[PMP]])</f>
        <v>0</v>
      </c>
      <c r="G80">
        <f>SUM(Table1[[#This Row],[PPM]],Table2[[#This Row],[PPM]],Table3[[#This Row],[PPM]],Table4[[#This Row],[PPM]],Table5[[#This Row],[PPM]],Table6[[#This Row],[PPM]])</f>
        <v>9</v>
      </c>
      <c r="H80">
        <f>SUM(Table1[[#This Row],[ANJAP]],Table2[[#This Row],[ANJAP]],Table3[[#This Row],[ANJAP]],Table4[[#This Row],[ANJAP]],Table5[[#This Row],[ANJAP]],Table6[[#This Row],[ANJAP]])</f>
        <v>21</v>
      </c>
    </row>
    <row r="81" spans="1:8" x14ac:dyDescent="0.25">
      <c r="A81" t="s">
        <v>106</v>
      </c>
      <c r="B81">
        <f>SUM(Table1[[#This Row],[ANJA]],Table2[[#This Row],[ANJA]],Table3[[#This Row],[ANJA]],Table4[[#This Row],[ANJA]],Table5[[#This Row],[ANJA]],Table6[[#This Row],[ANJA]])</f>
        <v>0</v>
      </c>
      <c r="C81">
        <f>SUM(Table1[[#This Row],[ANJAS]],Table2[[#This Row],[ANJAS]],Table3[[#This Row],[ANJAS]],Table4[[#This Row],[ANJAS]],Table5[[#This Row],[ANJAS]],Table6[[#This Row],[ANJAS]])</f>
        <v>1</v>
      </c>
      <c r="D81">
        <f>SUM(Table1[[#This Row],[SMM]],Table2[[#This Row],[SMM]],Table3[[#This Row],[SMM]],Table4[[#This Row],[SMM]],Table5[[#This Row],[SMM]],Table6[[#This Row],[SMM]])</f>
        <v>0</v>
      </c>
      <c r="E81">
        <f>SUM(Table1[[#This Row],[KAL]],Table2[[#This Row],[KAL]],Table3[[#This Row],[KAL]],Table4[[#This Row],[KAL]],Table5[[#This Row],[KAL]],Table6[[#This Row],[KAL]])</f>
        <v>0</v>
      </c>
      <c r="F81">
        <f>SUM(Table1[[#This Row],[PMP]],Table2[[#This Row],[PMP]],Table3[[#This Row],[PMP]],Table4[[#This Row],[PMP]],Table5[[#This Row],[PMP]],Table6[[#This Row],[PMP]])</f>
        <v>0</v>
      </c>
      <c r="G81">
        <f>SUM(Table1[[#This Row],[PPM]],Table2[[#This Row],[PPM]],Table3[[#This Row],[PPM]],Table4[[#This Row],[PPM]],Table5[[#This Row],[PPM]],Table6[[#This Row],[PPM]])</f>
        <v>0</v>
      </c>
      <c r="H81">
        <f>SUM(Table1[[#This Row],[ANJAP]],Table2[[#This Row],[ANJAP]],Table3[[#This Row],[ANJAP]],Table4[[#This Row],[ANJAP]],Table5[[#This Row],[ANJAP]],Table6[[#This Row],[ANJAP]])</f>
        <v>0</v>
      </c>
    </row>
    <row r="82" spans="1:8" x14ac:dyDescent="0.25">
      <c r="A82" t="s">
        <v>13</v>
      </c>
      <c r="B82">
        <f>SUM(Table1[[#This Row],[ANJA]],Table2[[#This Row],[ANJA]],Table3[[#This Row],[ANJA]],Table4[[#This Row],[ANJA]],Table5[[#This Row],[ANJA]],Table6[[#This Row],[ANJA]])</f>
        <v>6</v>
      </c>
      <c r="C82">
        <f>SUM(Table1[[#This Row],[ANJAS]],Table2[[#This Row],[ANJAS]],Table3[[#This Row],[ANJAS]],Table4[[#This Row],[ANJAS]],Table5[[#This Row],[ANJAS]],Table6[[#This Row],[ANJAS]])</f>
        <v>0</v>
      </c>
      <c r="D82">
        <f>SUM(Table1[[#This Row],[SMM]],Table2[[#This Row],[SMM]],Table3[[#This Row],[SMM]],Table4[[#This Row],[SMM]],Table5[[#This Row],[SMM]],Table6[[#This Row],[SMM]])</f>
        <v>0</v>
      </c>
      <c r="E82">
        <f>SUM(Table1[[#This Row],[KAL]],Table2[[#This Row],[KAL]],Table3[[#This Row],[KAL]],Table4[[#This Row],[KAL]],Table5[[#This Row],[KAL]],Table6[[#This Row],[KAL]])</f>
        <v>24</v>
      </c>
      <c r="F82">
        <f>SUM(Table1[[#This Row],[PMP]],Table2[[#This Row],[PMP]],Table3[[#This Row],[PMP]],Table4[[#This Row],[PMP]],Table5[[#This Row],[PMP]],Table6[[#This Row],[PMP]])</f>
        <v>0</v>
      </c>
      <c r="G82">
        <f>SUM(Table1[[#This Row],[PPM]],Table2[[#This Row],[PPM]],Table3[[#This Row],[PPM]],Table4[[#This Row],[PPM]],Table5[[#This Row],[PPM]],Table6[[#This Row],[PPM]])</f>
        <v>0</v>
      </c>
      <c r="H82">
        <f>SUM(Table1[[#This Row],[ANJAP]],Table2[[#This Row],[ANJAP]],Table3[[#This Row],[ANJAP]],Table4[[#This Row],[ANJAP]],Table5[[#This Row],[ANJAP]],Table6[[#This Row],[ANJAP]])</f>
        <v>0</v>
      </c>
    </row>
    <row r="83" spans="1:8" x14ac:dyDescent="0.25">
      <c r="A83" t="s">
        <v>168</v>
      </c>
      <c r="B83">
        <f>SUM(Table1[[#This Row],[ANJA]],Table2[[#This Row],[ANJA]],Table3[[#This Row],[ANJA]],Table4[[#This Row],[ANJA]],Table5[[#This Row],[ANJA]],Table6[[#This Row],[ANJA]])</f>
        <v>0</v>
      </c>
      <c r="C83">
        <f>SUM(Table1[[#This Row],[ANJAS]],Table2[[#This Row],[ANJAS]],Table3[[#This Row],[ANJAS]],Table4[[#This Row],[ANJAS]],Table5[[#This Row],[ANJAS]],Table6[[#This Row],[ANJAS]])</f>
        <v>0</v>
      </c>
      <c r="D83">
        <f>SUM(Table1[[#This Row],[SMM]],Table2[[#This Row],[SMM]],Table3[[#This Row],[SMM]],Table4[[#This Row],[SMM]],Table5[[#This Row],[SMM]],Table6[[#This Row],[SMM]])</f>
        <v>3</v>
      </c>
      <c r="E83">
        <f>SUM(Table1[[#This Row],[KAL]],Table2[[#This Row],[KAL]],Table3[[#This Row],[KAL]],Table4[[#This Row],[KAL]],Table5[[#This Row],[KAL]],Table6[[#This Row],[KAL]])</f>
        <v>0</v>
      </c>
      <c r="F83">
        <f>SUM(Table1[[#This Row],[PMP]],Table2[[#This Row],[PMP]],Table3[[#This Row],[PMP]],Table4[[#This Row],[PMP]],Table5[[#This Row],[PMP]],Table6[[#This Row],[PMP]])</f>
        <v>0</v>
      </c>
      <c r="G83">
        <f>SUM(Table1[[#This Row],[PPM]],Table2[[#This Row],[PPM]],Table3[[#This Row],[PPM]],Table4[[#This Row],[PPM]],Table5[[#This Row],[PPM]],Table6[[#This Row],[PPM]])</f>
        <v>0</v>
      </c>
      <c r="H83">
        <f>SUM(Table1[[#This Row],[ANJAP]],Table2[[#This Row],[ANJAP]],Table3[[#This Row],[ANJAP]],Table4[[#This Row],[ANJAP]],Table5[[#This Row],[ANJAP]],Table6[[#This Row],[ANJAP]])</f>
        <v>0</v>
      </c>
    </row>
    <row r="84" spans="1:8" x14ac:dyDescent="0.25">
      <c r="A84" t="s">
        <v>346</v>
      </c>
      <c r="B84">
        <f>SUM(Table1[[#This Row],[ANJA]],Table2[[#This Row],[ANJA]],Table3[[#This Row],[ANJA]],Table4[[#This Row],[ANJA]],Table5[[#This Row],[ANJA]],Table6[[#This Row],[ANJA]])</f>
        <v>0</v>
      </c>
      <c r="C84">
        <f>SUM(Table1[[#This Row],[ANJAS]],Table2[[#This Row],[ANJAS]],Table3[[#This Row],[ANJAS]],Table4[[#This Row],[ANJAS]],Table5[[#This Row],[ANJAS]],Table6[[#This Row],[ANJAS]])</f>
        <v>0</v>
      </c>
      <c r="D84">
        <f>SUM(Table1[[#This Row],[SMM]],Table2[[#This Row],[SMM]],Table3[[#This Row],[SMM]],Table4[[#This Row],[SMM]],Table5[[#This Row],[SMM]],Table6[[#This Row],[SMM]])</f>
        <v>0</v>
      </c>
      <c r="E84">
        <f>SUM(Table1[[#This Row],[KAL]],Table2[[#This Row],[KAL]],Table3[[#This Row],[KAL]],Table4[[#This Row],[KAL]],Table5[[#This Row],[KAL]],Table6[[#This Row],[KAL]])</f>
        <v>0</v>
      </c>
      <c r="F84">
        <f>SUM(Table1[[#This Row],[PMP]],Table2[[#This Row],[PMP]],Table3[[#This Row],[PMP]],Table4[[#This Row],[PMP]],Table5[[#This Row],[PMP]],Table6[[#This Row],[PMP]])</f>
        <v>0</v>
      </c>
      <c r="G84">
        <f>SUM(Table1[[#This Row],[PPM]],Table2[[#This Row],[PPM]],Table3[[#This Row],[PPM]],Table4[[#This Row],[PPM]],Table5[[#This Row],[PPM]],Table6[[#This Row],[PPM]])</f>
        <v>1</v>
      </c>
      <c r="H84">
        <f>SUM(Table1[[#This Row],[ANJAP]],Table2[[#This Row],[ANJAP]],Table3[[#This Row],[ANJAP]],Table4[[#This Row],[ANJAP]],Table5[[#This Row],[ANJAP]],Table6[[#This Row],[ANJAP]])</f>
        <v>0</v>
      </c>
    </row>
    <row r="85" spans="1:8" x14ac:dyDescent="0.25">
      <c r="A85" t="s">
        <v>76</v>
      </c>
      <c r="B85">
        <f>SUM(Table1[[#This Row],[ANJA]],Table2[[#This Row],[ANJA]],Table3[[#This Row],[ANJA]],Table4[[#This Row],[ANJA]],Table5[[#This Row],[ANJA]],Table6[[#This Row],[ANJA]])</f>
        <v>0</v>
      </c>
      <c r="C85">
        <f>SUM(Table1[[#This Row],[ANJAS]],Table2[[#This Row],[ANJAS]],Table3[[#This Row],[ANJAS]],Table4[[#This Row],[ANJAS]],Table5[[#This Row],[ANJAS]],Table6[[#This Row],[ANJAS]])</f>
        <v>1</v>
      </c>
      <c r="D85">
        <f>SUM(Table1[[#This Row],[SMM]],Table2[[#This Row],[SMM]],Table3[[#This Row],[SMM]],Table4[[#This Row],[SMM]],Table5[[#This Row],[SMM]],Table6[[#This Row],[SMM]])</f>
        <v>3</v>
      </c>
      <c r="E85">
        <f>SUM(Table1[[#This Row],[KAL]],Table2[[#This Row],[KAL]],Table3[[#This Row],[KAL]],Table4[[#This Row],[KAL]],Table5[[#This Row],[KAL]],Table6[[#This Row],[KAL]])</f>
        <v>0</v>
      </c>
      <c r="F85">
        <f>SUM(Table1[[#This Row],[PMP]],Table2[[#This Row],[PMP]],Table3[[#This Row],[PMP]],Table4[[#This Row],[PMP]],Table5[[#This Row],[PMP]],Table6[[#This Row],[PMP]])</f>
        <v>0</v>
      </c>
      <c r="G85">
        <f>SUM(Table1[[#This Row],[PPM]],Table2[[#This Row],[PPM]],Table3[[#This Row],[PPM]],Table4[[#This Row],[PPM]],Table5[[#This Row],[PPM]],Table6[[#This Row],[PPM]])</f>
        <v>0</v>
      </c>
      <c r="H85">
        <f>SUM(Table1[[#This Row],[ANJAP]],Table2[[#This Row],[ANJAP]],Table3[[#This Row],[ANJAP]],Table4[[#This Row],[ANJAP]],Table5[[#This Row],[ANJAP]],Table6[[#This Row],[ANJAP]])</f>
        <v>0</v>
      </c>
    </row>
    <row r="86" spans="1:8" x14ac:dyDescent="0.25">
      <c r="A86" t="s">
        <v>305</v>
      </c>
      <c r="B86">
        <f>SUM(Table1[[#This Row],[ANJA]],Table2[[#This Row],[ANJA]],Table3[[#This Row],[ANJA]],Table4[[#This Row],[ANJA]],Table5[[#This Row],[ANJA]],Table6[[#This Row],[ANJA]])</f>
        <v>0</v>
      </c>
      <c r="C86">
        <f>SUM(Table1[[#This Row],[ANJAS]],Table2[[#This Row],[ANJAS]],Table3[[#This Row],[ANJAS]],Table4[[#This Row],[ANJAS]],Table5[[#This Row],[ANJAS]],Table6[[#This Row],[ANJAS]])</f>
        <v>0</v>
      </c>
      <c r="D86">
        <f>SUM(Table1[[#This Row],[SMM]],Table2[[#This Row],[SMM]],Table3[[#This Row],[SMM]],Table4[[#This Row],[SMM]],Table5[[#This Row],[SMM]],Table6[[#This Row],[SMM]])</f>
        <v>0</v>
      </c>
      <c r="E86">
        <f>SUM(Table1[[#This Row],[KAL]],Table2[[#This Row],[KAL]],Table3[[#This Row],[KAL]],Table4[[#This Row],[KAL]],Table5[[#This Row],[KAL]],Table6[[#This Row],[KAL]])</f>
        <v>0</v>
      </c>
      <c r="F86">
        <f>SUM(Table1[[#This Row],[PMP]],Table2[[#This Row],[PMP]],Table3[[#This Row],[PMP]],Table4[[#This Row],[PMP]],Table5[[#This Row],[PMP]],Table6[[#This Row],[PMP]])</f>
        <v>0</v>
      </c>
      <c r="G86">
        <f>SUM(Table1[[#This Row],[PPM]],Table2[[#This Row],[PPM]],Table3[[#This Row],[PPM]],Table4[[#This Row],[PPM]],Table5[[#This Row],[PPM]],Table6[[#This Row],[PPM]])</f>
        <v>332</v>
      </c>
      <c r="H86">
        <f>SUM(Table1[[#This Row],[ANJAP]],Table2[[#This Row],[ANJAP]],Table3[[#This Row],[ANJAP]],Table4[[#This Row],[ANJAP]],Table5[[#This Row],[ANJAP]],Table6[[#This Row],[ANJAP]])</f>
        <v>201</v>
      </c>
    </row>
    <row r="87" spans="1:8" x14ac:dyDescent="0.25">
      <c r="A87" t="s">
        <v>354</v>
      </c>
      <c r="B87">
        <f>SUM(Table1[[#This Row],[ANJA]],Table2[[#This Row],[ANJA]],Table3[[#This Row],[ANJA]],Table4[[#This Row],[ANJA]],Table5[[#This Row],[ANJA]],Table6[[#This Row],[ANJA]])</f>
        <v>0</v>
      </c>
      <c r="C87">
        <f>SUM(Table1[[#This Row],[ANJAS]],Table2[[#This Row],[ANJAS]],Table3[[#This Row],[ANJAS]],Table4[[#This Row],[ANJAS]],Table5[[#This Row],[ANJAS]],Table6[[#This Row],[ANJAS]])</f>
        <v>0</v>
      </c>
      <c r="D87">
        <f>SUM(Table1[[#This Row],[SMM]],Table2[[#This Row],[SMM]],Table3[[#This Row],[SMM]],Table4[[#This Row],[SMM]],Table5[[#This Row],[SMM]],Table6[[#This Row],[SMM]])</f>
        <v>0</v>
      </c>
      <c r="E87">
        <f>SUM(Table1[[#This Row],[KAL]],Table2[[#This Row],[KAL]],Table3[[#This Row],[KAL]],Table4[[#This Row],[KAL]],Table5[[#This Row],[KAL]],Table6[[#This Row],[KAL]])</f>
        <v>0</v>
      </c>
      <c r="F87">
        <f>SUM(Table1[[#This Row],[PMP]],Table2[[#This Row],[PMP]],Table3[[#This Row],[PMP]],Table4[[#This Row],[PMP]],Table5[[#This Row],[PMP]],Table6[[#This Row],[PMP]])</f>
        <v>0</v>
      </c>
      <c r="G87">
        <f>SUM(Table1[[#This Row],[PPM]],Table2[[#This Row],[PPM]],Table3[[#This Row],[PPM]],Table4[[#This Row],[PPM]],Table5[[#This Row],[PPM]],Table6[[#This Row],[PPM]])</f>
        <v>5</v>
      </c>
      <c r="H87">
        <f>SUM(Table1[[#This Row],[ANJAP]],Table2[[#This Row],[ANJAP]],Table3[[#This Row],[ANJAP]],Table4[[#This Row],[ANJAP]],Table5[[#This Row],[ANJAP]],Table6[[#This Row],[ANJAP]])</f>
        <v>0</v>
      </c>
    </row>
    <row r="88" spans="1:8" x14ac:dyDescent="0.25">
      <c r="A88" t="s">
        <v>347</v>
      </c>
      <c r="B88">
        <f>SUM(Table1[[#This Row],[ANJA]],Table2[[#This Row],[ANJA]],Table3[[#This Row],[ANJA]],Table4[[#This Row],[ANJA]],Table5[[#This Row],[ANJA]],Table6[[#This Row],[ANJA]])</f>
        <v>0</v>
      </c>
      <c r="C88">
        <f>SUM(Table1[[#This Row],[ANJAS]],Table2[[#This Row],[ANJAS]],Table3[[#This Row],[ANJAS]],Table4[[#This Row],[ANJAS]],Table5[[#This Row],[ANJAS]],Table6[[#This Row],[ANJAS]])</f>
        <v>0</v>
      </c>
      <c r="D88">
        <f>SUM(Table1[[#This Row],[SMM]],Table2[[#This Row],[SMM]],Table3[[#This Row],[SMM]],Table4[[#This Row],[SMM]],Table5[[#This Row],[SMM]],Table6[[#This Row],[SMM]])</f>
        <v>0</v>
      </c>
      <c r="E88">
        <f>SUM(Table1[[#This Row],[KAL]],Table2[[#This Row],[KAL]],Table3[[#This Row],[KAL]],Table4[[#This Row],[KAL]],Table5[[#This Row],[KAL]],Table6[[#This Row],[KAL]])</f>
        <v>0</v>
      </c>
      <c r="F88">
        <f>SUM(Table1[[#This Row],[PMP]],Table2[[#This Row],[PMP]],Table3[[#This Row],[PMP]],Table4[[#This Row],[PMP]],Table5[[#This Row],[PMP]],Table6[[#This Row],[PMP]])</f>
        <v>0</v>
      </c>
      <c r="G88">
        <f>SUM(Table1[[#This Row],[PPM]],Table2[[#This Row],[PPM]],Table3[[#This Row],[PPM]],Table4[[#This Row],[PPM]],Table5[[#This Row],[PPM]],Table6[[#This Row],[PPM]])</f>
        <v>14</v>
      </c>
      <c r="H88">
        <f>SUM(Table1[[#This Row],[ANJAP]],Table2[[#This Row],[ANJAP]],Table3[[#This Row],[ANJAP]],Table4[[#This Row],[ANJAP]],Table5[[#This Row],[ANJAP]],Table6[[#This Row],[ANJAP]])</f>
        <v>0</v>
      </c>
    </row>
    <row r="89" spans="1:8" x14ac:dyDescent="0.25">
      <c r="A89" t="s">
        <v>348</v>
      </c>
      <c r="B89">
        <f>SUM(Table1[[#This Row],[ANJA]],Table2[[#This Row],[ANJA]],Table3[[#This Row],[ANJA]],Table4[[#This Row],[ANJA]],Table5[[#This Row],[ANJA]],Table6[[#This Row],[ANJA]])</f>
        <v>0</v>
      </c>
      <c r="C89">
        <f>SUM(Table1[[#This Row],[ANJAS]],Table2[[#This Row],[ANJAS]],Table3[[#This Row],[ANJAS]],Table4[[#This Row],[ANJAS]],Table5[[#This Row],[ANJAS]],Table6[[#This Row],[ANJAS]])</f>
        <v>0</v>
      </c>
      <c r="D89">
        <f>SUM(Table1[[#This Row],[SMM]],Table2[[#This Row],[SMM]],Table3[[#This Row],[SMM]],Table4[[#This Row],[SMM]],Table5[[#This Row],[SMM]],Table6[[#This Row],[SMM]])</f>
        <v>0</v>
      </c>
      <c r="E89">
        <f>SUM(Table1[[#This Row],[KAL]],Table2[[#This Row],[KAL]],Table3[[#This Row],[KAL]],Table4[[#This Row],[KAL]],Table5[[#This Row],[KAL]],Table6[[#This Row],[KAL]])</f>
        <v>0</v>
      </c>
      <c r="F89">
        <f>SUM(Table1[[#This Row],[PMP]],Table2[[#This Row],[PMP]],Table3[[#This Row],[PMP]],Table4[[#This Row],[PMP]],Table5[[#This Row],[PMP]],Table6[[#This Row],[PMP]])</f>
        <v>0</v>
      </c>
      <c r="G89">
        <f>SUM(Table1[[#This Row],[PPM]],Table2[[#This Row],[PPM]],Table3[[#This Row],[PPM]],Table4[[#This Row],[PPM]],Table5[[#This Row],[PPM]],Table6[[#This Row],[PPM]])</f>
        <v>4</v>
      </c>
      <c r="H89">
        <f>SUM(Table1[[#This Row],[ANJAP]],Table2[[#This Row],[ANJAP]],Table3[[#This Row],[ANJAP]],Table4[[#This Row],[ANJAP]],Table5[[#This Row],[ANJAP]],Table6[[#This Row],[ANJAP]])</f>
        <v>0</v>
      </c>
    </row>
    <row r="90" spans="1:8" x14ac:dyDescent="0.25">
      <c r="A90" t="s">
        <v>77</v>
      </c>
      <c r="B90">
        <f>SUM(Table1[[#This Row],[ANJA]],Table2[[#This Row],[ANJA]],Table3[[#This Row],[ANJA]],Table4[[#This Row],[ANJA]],Table5[[#This Row],[ANJA]],Table6[[#This Row],[ANJA]])</f>
        <v>0</v>
      </c>
      <c r="C90">
        <f>SUM(Table1[[#This Row],[ANJAS]],Table2[[#This Row],[ANJAS]],Table3[[#This Row],[ANJAS]],Table4[[#This Row],[ANJAS]],Table5[[#This Row],[ANJAS]],Table6[[#This Row],[ANJAS]])</f>
        <v>1</v>
      </c>
      <c r="D90">
        <f>SUM(Table1[[#This Row],[SMM]],Table2[[#This Row],[SMM]],Table3[[#This Row],[SMM]],Table4[[#This Row],[SMM]],Table5[[#This Row],[SMM]],Table6[[#This Row],[SMM]])</f>
        <v>0</v>
      </c>
      <c r="E90">
        <f>SUM(Table1[[#This Row],[KAL]],Table2[[#This Row],[KAL]],Table3[[#This Row],[KAL]],Table4[[#This Row],[KAL]],Table5[[#This Row],[KAL]],Table6[[#This Row],[KAL]])</f>
        <v>0</v>
      </c>
      <c r="F90">
        <f>SUM(Table1[[#This Row],[PMP]],Table2[[#This Row],[PMP]],Table3[[#This Row],[PMP]],Table4[[#This Row],[PMP]],Table5[[#This Row],[PMP]],Table6[[#This Row],[PMP]])</f>
        <v>0</v>
      </c>
      <c r="G90">
        <f>SUM(Table1[[#This Row],[PPM]],Table2[[#This Row],[PPM]],Table3[[#This Row],[PPM]],Table4[[#This Row],[PPM]],Table5[[#This Row],[PPM]],Table6[[#This Row],[PPM]])</f>
        <v>0</v>
      </c>
      <c r="H90">
        <f>SUM(Table1[[#This Row],[ANJAP]],Table2[[#This Row],[ANJAP]],Table3[[#This Row],[ANJAP]],Table4[[#This Row],[ANJAP]],Table5[[#This Row],[ANJAP]],Table6[[#This Row],[ANJAP]])</f>
        <v>0</v>
      </c>
    </row>
    <row r="91" spans="1:8" x14ac:dyDescent="0.25">
      <c r="A91" t="s">
        <v>107</v>
      </c>
      <c r="B91">
        <f>SUM(Table1[[#This Row],[ANJA]],Table2[[#This Row],[ANJA]],Table3[[#This Row],[ANJA]],Table4[[#This Row],[ANJA]],Table5[[#This Row],[ANJA]],Table6[[#This Row],[ANJA]])</f>
        <v>0</v>
      </c>
      <c r="C91">
        <f>SUM(Table1[[#This Row],[ANJAS]],Table2[[#This Row],[ANJAS]],Table3[[#This Row],[ANJAS]],Table4[[#This Row],[ANJAS]],Table5[[#This Row],[ANJAS]],Table6[[#This Row],[ANJAS]])</f>
        <v>1</v>
      </c>
      <c r="D91">
        <f>SUM(Table1[[#This Row],[SMM]],Table2[[#This Row],[SMM]],Table3[[#This Row],[SMM]],Table4[[#This Row],[SMM]],Table5[[#This Row],[SMM]],Table6[[#This Row],[SMM]])</f>
        <v>0</v>
      </c>
      <c r="E91">
        <f>SUM(Table1[[#This Row],[KAL]],Table2[[#This Row],[KAL]],Table3[[#This Row],[KAL]],Table4[[#This Row],[KAL]],Table5[[#This Row],[KAL]],Table6[[#This Row],[KAL]])</f>
        <v>0</v>
      </c>
      <c r="F91">
        <f>SUM(Table1[[#This Row],[PMP]],Table2[[#This Row],[PMP]],Table3[[#This Row],[PMP]],Table4[[#This Row],[PMP]],Table5[[#This Row],[PMP]],Table6[[#This Row],[PMP]])</f>
        <v>0</v>
      </c>
      <c r="G91">
        <f>SUM(Table1[[#This Row],[PPM]],Table2[[#This Row],[PPM]],Table3[[#This Row],[PPM]],Table4[[#This Row],[PPM]],Table5[[#This Row],[PPM]],Table6[[#This Row],[PPM]])</f>
        <v>0</v>
      </c>
      <c r="H91">
        <f>SUM(Table1[[#This Row],[ANJAP]],Table2[[#This Row],[ANJAP]],Table3[[#This Row],[ANJAP]],Table4[[#This Row],[ANJAP]],Table5[[#This Row],[ANJAP]],Table6[[#This Row],[ANJAP]])</f>
        <v>0</v>
      </c>
    </row>
    <row r="92" spans="1:8" x14ac:dyDescent="0.25">
      <c r="A92" t="s">
        <v>63</v>
      </c>
      <c r="B92">
        <f>SUM(Table1[[#This Row],[ANJA]],Table2[[#This Row],[ANJA]],Table3[[#This Row],[ANJA]],Table4[[#This Row],[ANJA]],Table5[[#This Row],[ANJA]],Table6[[#This Row],[ANJA]])</f>
        <v>0</v>
      </c>
      <c r="C92">
        <f>SUM(Table1[[#This Row],[ANJAS]],Table2[[#This Row],[ANJAS]],Table3[[#This Row],[ANJAS]],Table4[[#This Row],[ANJAS]],Table5[[#This Row],[ANJAS]],Table6[[#This Row],[ANJAS]])</f>
        <v>14</v>
      </c>
      <c r="D92">
        <f>SUM(Table1[[#This Row],[SMM]],Table2[[#This Row],[SMM]],Table3[[#This Row],[SMM]],Table4[[#This Row],[SMM]],Table5[[#This Row],[SMM]],Table6[[#This Row],[SMM]])</f>
        <v>0</v>
      </c>
      <c r="E92">
        <f>SUM(Table1[[#This Row],[KAL]],Table2[[#This Row],[KAL]],Table3[[#This Row],[KAL]],Table4[[#This Row],[KAL]],Table5[[#This Row],[KAL]],Table6[[#This Row],[KAL]])</f>
        <v>0</v>
      </c>
      <c r="F92">
        <f>SUM(Table1[[#This Row],[PMP]],Table2[[#This Row],[PMP]],Table3[[#This Row],[PMP]],Table4[[#This Row],[PMP]],Table5[[#This Row],[PMP]],Table6[[#This Row],[PMP]])</f>
        <v>0</v>
      </c>
      <c r="G92">
        <f>SUM(Table1[[#This Row],[PPM]],Table2[[#This Row],[PPM]],Table3[[#This Row],[PPM]],Table4[[#This Row],[PPM]],Table5[[#This Row],[PPM]],Table6[[#This Row],[PPM]])</f>
        <v>0</v>
      </c>
      <c r="H92">
        <f>SUM(Table1[[#This Row],[ANJAP]],Table2[[#This Row],[ANJAP]],Table3[[#This Row],[ANJAP]],Table4[[#This Row],[ANJAP]],Table5[[#This Row],[ANJAP]],Table6[[#This Row],[ANJAP]])</f>
        <v>0</v>
      </c>
    </row>
    <row r="93" spans="1:8" x14ac:dyDescent="0.25">
      <c r="A93" t="s">
        <v>399</v>
      </c>
      <c r="B93">
        <f>SUM(Table1[[#This Row],[ANJA]],Table2[[#This Row],[ANJA]],Table3[[#This Row],[ANJA]],Table4[[#This Row],[ANJA]],Table5[[#This Row],[ANJA]],Table6[[#This Row],[ANJA]])</f>
        <v>0</v>
      </c>
      <c r="C93">
        <f>SUM(Table1[[#This Row],[ANJAS]],Table2[[#This Row],[ANJAS]],Table3[[#This Row],[ANJAS]],Table4[[#This Row],[ANJAS]],Table5[[#This Row],[ANJAS]],Table6[[#This Row],[ANJAS]])</f>
        <v>0</v>
      </c>
      <c r="D93">
        <f>SUM(Table1[[#This Row],[SMM]],Table2[[#This Row],[SMM]],Table3[[#This Row],[SMM]],Table4[[#This Row],[SMM]],Table5[[#This Row],[SMM]],Table6[[#This Row],[SMM]])</f>
        <v>0</v>
      </c>
      <c r="E93">
        <f>SUM(Table1[[#This Row],[KAL]],Table2[[#This Row],[KAL]],Table3[[#This Row],[KAL]],Table4[[#This Row],[KAL]],Table5[[#This Row],[KAL]],Table6[[#This Row],[KAL]])</f>
        <v>0</v>
      </c>
      <c r="F93">
        <f>SUM(Table1[[#This Row],[PMP]],Table2[[#This Row],[PMP]],Table3[[#This Row],[PMP]],Table4[[#This Row],[PMP]],Table5[[#This Row],[PMP]],Table6[[#This Row],[PMP]])</f>
        <v>0</v>
      </c>
      <c r="G93">
        <f>SUM(Table1[[#This Row],[PPM]],Table2[[#This Row],[PPM]],Table3[[#This Row],[PPM]],Table4[[#This Row],[PPM]],Table5[[#This Row],[PPM]],Table6[[#This Row],[PPM]])</f>
        <v>0</v>
      </c>
      <c r="H93">
        <f>SUM(Table1[[#This Row],[ANJAP]],Table2[[#This Row],[ANJAP]],Table3[[#This Row],[ANJAP]],Table4[[#This Row],[ANJAP]],Table5[[#This Row],[ANJAP]],Table6[[#This Row],[ANJAP]])</f>
        <v>1</v>
      </c>
    </row>
    <row r="94" spans="1:8" x14ac:dyDescent="0.25">
      <c r="A94" t="s">
        <v>174</v>
      </c>
      <c r="B94">
        <f>SUM(Table1[[#This Row],[ANJA]],Table2[[#This Row],[ANJA]],Table3[[#This Row],[ANJA]],Table4[[#This Row],[ANJA]],Table5[[#This Row],[ANJA]],Table6[[#This Row],[ANJA]])</f>
        <v>0</v>
      </c>
      <c r="C94">
        <f>SUM(Table1[[#This Row],[ANJAS]],Table2[[#This Row],[ANJAS]],Table3[[#This Row],[ANJAS]],Table4[[#This Row],[ANJAS]],Table5[[#This Row],[ANJAS]],Table6[[#This Row],[ANJAS]])</f>
        <v>0</v>
      </c>
      <c r="D94">
        <f>SUM(Table1[[#This Row],[SMM]],Table2[[#This Row],[SMM]],Table3[[#This Row],[SMM]],Table4[[#This Row],[SMM]],Table5[[#This Row],[SMM]],Table6[[#This Row],[SMM]])</f>
        <v>1</v>
      </c>
      <c r="E94">
        <f>SUM(Table1[[#This Row],[KAL]],Table2[[#This Row],[KAL]],Table3[[#This Row],[KAL]],Table4[[#This Row],[KAL]],Table5[[#This Row],[KAL]],Table6[[#This Row],[KAL]])</f>
        <v>0</v>
      </c>
      <c r="F94">
        <f>SUM(Table1[[#This Row],[PMP]],Table2[[#This Row],[PMP]],Table3[[#This Row],[PMP]],Table4[[#This Row],[PMP]],Table5[[#This Row],[PMP]],Table6[[#This Row],[PMP]])</f>
        <v>0</v>
      </c>
      <c r="G94">
        <f>SUM(Table1[[#This Row],[PPM]],Table2[[#This Row],[PPM]],Table3[[#This Row],[PPM]],Table4[[#This Row],[PPM]],Table5[[#This Row],[PPM]],Table6[[#This Row],[PPM]])</f>
        <v>0</v>
      </c>
      <c r="H94">
        <f>SUM(Table1[[#This Row],[ANJAP]],Table2[[#This Row],[ANJAP]],Table3[[#This Row],[ANJAP]],Table4[[#This Row],[ANJAP]],Table5[[#This Row],[ANJAP]],Table6[[#This Row],[ANJAP]])</f>
        <v>0</v>
      </c>
    </row>
    <row r="95" spans="1:8" x14ac:dyDescent="0.25">
      <c r="A95" t="s">
        <v>199</v>
      </c>
      <c r="B95">
        <f>SUM(Table1[[#This Row],[ANJA]],Table2[[#This Row],[ANJA]],Table3[[#This Row],[ANJA]],Table4[[#This Row],[ANJA]],Table5[[#This Row],[ANJA]],Table6[[#This Row],[ANJA]])</f>
        <v>0</v>
      </c>
      <c r="C95">
        <f>SUM(Table1[[#This Row],[ANJAS]],Table2[[#This Row],[ANJAS]],Table3[[#This Row],[ANJAS]],Table4[[#This Row],[ANJAS]],Table5[[#This Row],[ANJAS]],Table6[[#This Row],[ANJAS]])</f>
        <v>0</v>
      </c>
      <c r="D95">
        <f>SUM(Table1[[#This Row],[SMM]],Table2[[#This Row],[SMM]],Table3[[#This Row],[SMM]],Table4[[#This Row],[SMM]],Table5[[#This Row],[SMM]],Table6[[#This Row],[SMM]])</f>
        <v>2</v>
      </c>
      <c r="E95">
        <f>SUM(Table1[[#This Row],[KAL]],Table2[[#This Row],[KAL]],Table3[[#This Row],[KAL]],Table4[[#This Row],[KAL]],Table5[[#This Row],[KAL]],Table6[[#This Row],[KAL]])</f>
        <v>0</v>
      </c>
      <c r="F95">
        <f>SUM(Table1[[#This Row],[PMP]],Table2[[#This Row],[PMP]],Table3[[#This Row],[PMP]],Table4[[#This Row],[PMP]],Table5[[#This Row],[PMP]],Table6[[#This Row],[PMP]])</f>
        <v>0</v>
      </c>
      <c r="G95">
        <f>SUM(Table1[[#This Row],[PPM]],Table2[[#This Row],[PPM]],Table3[[#This Row],[PPM]],Table4[[#This Row],[PPM]],Table5[[#This Row],[PPM]],Table6[[#This Row],[PPM]])</f>
        <v>0</v>
      </c>
      <c r="H95">
        <f>SUM(Table1[[#This Row],[ANJAP]],Table2[[#This Row],[ANJAP]],Table3[[#This Row],[ANJAP]],Table4[[#This Row],[ANJAP]],Table5[[#This Row],[ANJAP]],Table6[[#This Row],[ANJAP]])</f>
        <v>0</v>
      </c>
    </row>
    <row r="96" spans="1:8" x14ac:dyDescent="0.25">
      <c r="A96" t="s">
        <v>0</v>
      </c>
      <c r="B96">
        <f>SUM(Table1[[#This Row],[ANJA]],Table2[[#This Row],[ANJA]],Table3[[#This Row],[ANJA]],Table4[[#This Row],[ANJA]],Table5[[#This Row],[ANJA]],Table6[[#This Row],[ANJA]])</f>
        <v>65</v>
      </c>
      <c r="C96">
        <f>SUM(Table1[[#This Row],[ANJAS]],Table2[[#This Row],[ANJAS]],Table3[[#This Row],[ANJAS]],Table4[[#This Row],[ANJAS]],Table5[[#This Row],[ANJAS]],Table6[[#This Row],[ANJAS]])</f>
        <v>1</v>
      </c>
      <c r="D96">
        <f>SUM(Table1[[#This Row],[SMM]],Table2[[#This Row],[SMM]],Table3[[#This Row],[SMM]],Table4[[#This Row],[SMM]],Table5[[#This Row],[SMM]],Table6[[#This Row],[SMM]])</f>
        <v>0</v>
      </c>
      <c r="E96">
        <f>SUM(Table1[[#This Row],[KAL]],Table2[[#This Row],[KAL]],Table3[[#This Row],[KAL]],Table4[[#This Row],[KAL]],Table5[[#This Row],[KAL]],Table6[[#This Row],[KAL]])</f>
        <v>0</v>
      </c>
      <c r="F96">
        <f>SUM(Table1[[#This Row],[PMP]],Table2[[#This Row],[PMP]],Table3[[#This Row],[PMP]],Table4[[#This Row],[PMP]],Table5[[#This Row],[PMP]],Table6[[#This Row],[PMP]])</f>
        <v>0</v>
      </c>
      <c r="G96">
        <f>SUM(Table1[[#This Row],[PPM]],Table2[[#This Row],[PPM]],Table3[[#This Row],[PPM]],Table4[[#This Row],[PPM]],Table5[[#This Row],[PPM]],Table6[[#This Row],[PPM]])</f>
        <v>0</v>
      </c>
      <c r="H96">
        <f>SUM(Table1[[#This Row],[ANJAP]],Table2[[#This Row],[ANJAP]],Table3[[#This Row],[ANJAP]],Table4[[#This Row],[ANJAP]],Table5[[#This Row],[ANJAP]],Table6[[#This Row],[ANJAP]])</f>
        <v>0</v>
      </c>
    </row>
    <row r="97" spans="1:8" x14ac:dyDescent="0.25">
      <c r="A97" t="s">
        <v>112</v>
      </c>
      <c r="B97">
        <f>SUM(Table1[[#This Row],[ANJA]],Table2[[#This Row],[ANJA]],Table3[[#This Row],[ANJA]],Table4[[#This Row],[ANJA]],Table5[[#This Row],[ANJA]],Table6[[#This Row],[ANJA]])</f>
        <v>0</v>
      </c>
      <c r="C97">
        <f>SUM(Table1[[#This Row],[ANJAS]],Table2[[#This Row],[ANJAS]],Table3[[#This Row],[ANJAS]],Table4[[#This Row],[ANJAS]],Table5[[#This Row],[ANJAS]],Table6[[#This Row],[ANJAS]])</f>
        <v>2</v>
      </c>
      <c r="D97">
        <f>SUM(Table1[[#This Row],[SMM]],Table2[[#This Row],[SMM]],Table3[[#This Row],[SMM]],Table4[[#This Row],[SMM]],Table5[[#This Row],[SMM]],Table6[[#This Row],[SMM]])</f>
        <v>0</v>
      </c>
      <c r="E97">
        <f>SUM(Table1[[#This Row],[KAL]],Table2[[#This Row],[KAL]],Table3[[#This Row],[KAL]],Table4[[#This Row],[KAL]],Table5[[#This Row],[KAL]],Table6[[#This Row],[KAL]])</f>
        <v>0</v>
      </c>
      <c r="F97">
        <f>SUM(Table1[[#This Row],[PMP]],Table2[[#This Row],[PMP]],Table3[[#This Row],[PMP]],Table4[[#This Row],[PMP]],Table5[[#This Row],[PMP]],Table6[[#This Row],[PMP]])</f>
        <v>0</v>
      </c>
      <c r="G97">
        <f>SUM(Table1[[#This Row],[PPM]],Table2[[#This Row],[PPM]],Table3[[#This Row],[PPM]],Table4[[#This Row],[PPM]],Table5[[#This Row],[PPM]],Table6[[#This Row],[PPM]])</f>
        <v>0</v>
      </c>
      <c r="H97">
        <f>SUM(Table1[[#This Row],[ANJAP]],Table2[[#This Row],[ANJAP]],Table3[[#This Row],[ANJAP]],Table4[[#This Row],[ANJAP]],Table5[[#This Row],[ANJAP]],Table6[[#This Row],[ANJAP]])</f>
        <v>0</v>
      </c>
    </row>
    <row r="98" spans="1:8" x14ac:dyDescent="0.25">
      <c r="A98" t="s">
        <v>61</v>
      </c>
      <c r="B98">
        <f>SUM(Table1[[#This Row],[ANJA]],Table2[[#This Row],[ANJA]],Table3[[#This Row],[ANJA]],Table4[[#This Row],[ANJA]],Table5[[#This Row],[ANJA]],Table6[[#This Row],[ANJA]])</f>
        <v>0</v>
      </c>
      <c r="C98">
        <f>SUM(Table1[[#This Row],[ANJAS]],Table2[[#This Row],[ANJAS]],Table3[[#This Row],[ANJAS]],Table4[[#This Row],[ANJAS]],Table5[[#This Row],[ANJAS]],Table6[[#This Row],[ANJAS]])</f>
        <v>21</v>
      </c>
      <c r="D98">
        <f>SUM(Table1[[#This Row],[SMM]],Table2[[#This Row],[SMM]],Table3[[#This Row],[SMM]],Table4[[#This Row],[SMM]],Table5[[#This Row],[SMM]],Table6[[#This Row],[SMM]])</f>
        <v>0</v>
      </c>
      <c r="E98">
        <f>SUM(Table1[[#This Row],[KAL]],Table2[[#This Row],[KAL]],Table3[[#This Row],[KAL]],Table4[[#This Row],[KAL]],Table5[[#This Row],[KAL]],Table6[[#This Row],[KAL]])</f>
        <v>0</v>
      </c>
      <c r="F98">
        <f>SUM(Table1[[#This Row],[PMP]],Table2[[#This Row],[PMP]],Table3[[#This Row],[PMP]],Table4[[#This Row],[PMP]],Table5[[#This Row],[PMP]],Table6[[#This Row],[PMP]])</f>
        <v>0</v>
      </c>
      <c r="G98">
        <f>SUM(Table1[[#This Row],[PPM]],Table2[[#This Row],[PPM]],Table3[[#This Row],[PPM]],Table4[[#This Row],[PPM]],Table5[[#This Row],[PPM]],Table6[[#This Row],[PPM]])</f>
        <v>0</v>
      </c>
      <c r="H98">
        <f>SUM(Table1[[#This Row],[ANJAP]],Table2[[#This Row],[ANJAP]],Table3[[#This Row],[ANJAP]],Table4[[#This Row],[ANJAP]],Table5[[#This Row],[ANJAP]],Table6[[#This Row],[ANJAP]])</f>
        <v>0</v>
      </c>
    </row>
    <row r="99" spans="1:8" x14ac:dyDescent="0.25">
      <c r="A99" t="s">
        <v>265</v>
      </c>
      <c r="B99">
        <f>SUM(Table1[[#This Row],[ANJA]],Table2[[#This Row],[ANJA]],Table3[[#This Row],[ANJA]],Table4[[#This Row],[ANJA]],Table5[[#This Row],[ANJA]],Table6[[#This Row],[ANJA]])</f>
        <v>0</v>
      </c>
      <c r="C99">
        <f>SUM(Table1[[#This Row],[ANJAS]],Table2[[#This Row],[ANJAS]],Table3[[#This Row],[ANJAS]],Table4[[#This Row],[ANJAS]],Table5[[#This Row],[ANJAS]],Table6[[#This Row],[ANJAS]])</f>
        <v>0</v>
      </c>
      <c r="D99">
        <f>SUM(Table1[[#This Row],[SMM]],Table2[[#This Row],[SMM]],Table3[[#This Row],[SMM]],Table4[[#This Row],[SMM]],Table5[[#This Row],[SMM]],Table6[[#This Row],[SMM]])</f>
        <v>0</v>
      </c>
      <c r="E99">
        <f>SUM(Table1[[#This Row],[KAL]],Table2[[#This Row],[KAL]],Table3[[#This Row],[KAL]],Table4[[#This Row],[KAL]],Table5[[#This Row],[KAL]],Table6[[#This Row],[KAL]])</f>
        <v>8</v>
      </c>
      <c r="F99">
        <f>SUM(Table1[[#This Row],[PMP]],Table2[[#This Row],[PMP]],Table3[[#This Row],[PMP]],Table4[[#This Row],[PMP]],Table5[[#This Row],[PMP]],Table6[[#This Row],[PMP]])</f>
        <v>0</v>
      </c>
      <c r="G99">
        <f>SUM(Table1[[#This Row],[PPM]],Table2[[#This Row],[PPM]],Table3[[#This Row],[PPM]],Table4[[#This Row],[PPM]],Table5[[#This Row],[PPM]],Table6[[#This Row],[PPM]])</f>
        <v>0</v>
      </c>
      <c r="H99">
        <f>SUM(Table1[[#This Row],[ANJAP]],Table2[[#This Row],[ANJAP]],Table3[[#This Row],[ANJAP]],Table4[[#This Row],[ANJAP]],Table5[[#This Row],[ANJAP]],Table6[[#This Row],[ANJAP]])</f>
        <v>69</v>
      </c>
    </row>
    <row r="100" spans="1:8" x14ac:dyDescent="0.25">
      <c r="A100" t="s">
        <v>24</v>
      </c>
      <c r="B100">
        <f>SUM(Table1[[#This Row],[ANJA]],Table2[[#This Row],[ANJA]],Table3[[#This Row],[ANJA]],Table4[[#This Row],[ANJA]],Table5[[#This Row],[ANJA]],Table6[[#This Row],[ANJA]])</f>
        <v>1</v>
      </c>
      <c r="C100">
        <f>SUM(Table1[[#This Row],[ANJAS]],Table2[[#This Row],[ANJAS]],Table3[[#This Row],[ANJAS]],Table4[[#This Row],[ANJAS]],Table5[[#This Row],[ANJAS]],Table6[[#This Row],[ANJAS]])</f>
        <v>0</v>
      </c>
      <c r="D100">
        <f>SUM(Table1[[#This Row],[SMM]],Table2[[#This Row],[SMM]],Table3[[#This Row],[SMM]],Table4[[#This Row],[SMM]],Table5[[#This Row],[SMM]],Table6[[#This Row],[SMM]])</f>
        <v>1</v>
      </c>
      <c r="E100">
        <f>SUM(Table1[[#This Row],[KAL]],Table2[[#This Row],[KAL]],Table3[[#This Row],[KAL]],Table4[[#This Row],[KAL]],Table5[[#This Row],[KAL]],Table6[[#This Row],[KAL]])</f>
        <v>0</v>
      </c>
      <c r="F100">
        <f>SUM(Table1[[#This Row],[PMP]],Table2[[#This Row],[PMP]],Table3[[#This Row],[PMP]],Table4[[#This Row],[PMP]],Table5[[#This Row],[PMP]],Table6[[#This Row],[PMP]])</f>
        <v>0</v>
      </c>
      <c r="G100">
        <f>SUM(Table1[[#This Row],[PPM]],Table2[[#This Row],[PPM]],Table3[[#This Row],[PPM]],Table4[[#This Row],[PPM]],Table5[[#This Row],[PPM]],Table6[[#This Row],[PPM]])</f>
        <v>29</v>
      </c>
      <c r="H100">
        <f>SUM(Table1[[#This Row],[ANJAP]],Table2[[#This Row],[ANJAP]],Table3[[#This Row],[ANJAP]],Table4[[#This Row],[ANJAP]],Table5[[#This Row],[ANJAP]],Table6[[#This Row],[ANJAP]])</f>
        <v>20</v>
      </c>
    </row>
    <row r="101" spans="1:8" x14ac:dyDescent="0.25">
      <c r="A101" t="s">
        <v>78</v>
      </c>
      <c r="B101">
        <f>SUM(Table1[[#This Row],[ANJA]],Table2[[#This Row],[ANJA]],Table3[[#This Row],[ANJA]],Table4[[#This Row],[ANJA]],Table5[[#This Row],[ANJA]],Table6[[#This Row],[ANJA]])</f>
        <v>0</v>
      </c>
      <c r="C101">
        <f>SUM(Table1[[#This Row],[ANJAS]],Table2[[#This Row],[ANJAS]],Table3[[#This Row],[ANJAS]],Table4[[#This Row],[ANJAS]],Table5[[#This Row],[ANJAS]],Table6[[#This Row],[ANJAS]])</f>
        <v>1</v>
      </c>
      <c r="D101">
        <f>SUM(Table1[[#This Row],[SMM]],Table2[[#This Row],[SMM]],Table3[[#This Row],[SMM]],Table4[[#This Row],[SMM]],Table5[[#This Row],[SMM]],Table6[[#This Row],[SMM]])</f>
        <v>0</v>
      </c>
      <c r="E101">
        <f>SUM(Table1[[#This Row],[KAL]],Table2[[#This Row],[KAL]],Table3[[#This Row],[KAL]],Table4[[#This Row],[KAL]],Table5[[#This Row],[KAL]],Table6[[#This Row],[KAL]])</f>
        <v>0</v>
      </c>
      <c r="F101">
        <f>SUM(Table1[[#This Row],[PMP]],Table2[[#This Row],[PMP]],Table3[[#This Row],[PMP]],Table4[[#This Row],[PMP]],Table5[[#This Row],[PMP]],Table6[[#This Row],[PMP]])</f>
        <v>0</v>
      </c>
      <c r="G101">
        <f>SUM(Table1[[#This Row],[PPM]],Table2[[#This Row],[PPM]],Table3[[#This Row],[PPM]],Table4[[#This Row],[PPM]],Table5[[#This Row],[PPM]],Table6[[#This Row],[PPM]])</f>
        <v>0</v>
      </c>
      <c r="H101">
        <f>SUM(Table1[[#This Row],[ANJAP]],Table2[[#This Row],[ANJAP]],Table3[[#This Row],[ANJAP]],Table4[[#This Row],[ANJAP]],Table5[[#This Row],[ANJAP]],Table6[[#This Row],[ANJAP]])</f>
        <v>0</v>
      </c>
    </row>
    <row r="102" spans="1:8" x14ac:dyDescent="0.25">
      <c r="A102" t="s">
        <v>20</v>
      </c>
      <c r="B102">
        <f>SUM(Table1[[#This Row],[ANJA]],Table2[[#This Row],[ANJA]],Table3[[#This Row],[ANJA]],Table4[[#This Row],[ANJA]],Table5[[#This Row],[ANJA]],Table6[[#This Row],[ANJA]])</f>
        <v>7</v>
      </c>
      <c r="C102">
        <f>SUM(Table1[[#This Row],[ANJAS]],Table2[[#This Row],[ANJAS]],Table3[[#This Row],[ANJAS]],Table4[[#This Row],[ANJAS]],Table5[[#This Row],[ANJAS]],Table6[[#This Row],[ANJAS]])</f>
        <v>0</v>
      </c>
      <c r="D102">
        <f>SUM(Table1[[#This Row],[SMM]],Table2[[#This Row],[SMM]],Table3[[#This Row],[SMM]],Table4[[#This Row],[SMM]],Table5[[#This Row],[SMM]],Table6[[#This Row],[SMM]])</f>
        <v>0</v>
      </c>
      <c r="E102">
        <f>SUM(Table1[[#This Row],[KAL]],Table2[[#This Row],[KAL]],Table3[[#This Row],[KAL]],Table4[[#This Row],[KAL]],Table5[[#This Row],[KAL]],Table6[[#This Row],[KAL]])</f>
        <v>4</v>
      </c>
      <c r="F102">
        <f>SUM(Table1[[#This Row],[PMP]],Table2[[#This Row],[PMP]],Table3[[#This Row],[PMP]],Table4[[#This Row],[PMP]],Table5[[#This Row],[PMP]],Table6[[#This Row],[PMP]])</f>
        <v>0</v>
      </c>
      <c r="G102">
        <f>SUM(Table1[[#This Row],[PPM]],Table2[[#This Row],[PPM]],Table3[[#This Row],[PPM]],Table4[[#This Row],[PPM]],Table5[[#This Row],[PPM]],Table6[[#This Row],[PPM]])</f>
        <v>0</v>
      </c>
      <c r="H102">
        <f>SUM(Table1[[#This Row],[ANJAP]],Table2[[#This Row],[ANJAP]],Table3[[#This Row],[ANJAP]],Table4[[#This Row],[ANJAP]],Table5[[#This Row],[ANJAP]],Table6[[#This Row],[ANJAP]])</f>
        <v>0</v>
      </c>
    </row>
    <row r="103" spans="1:8" x14ac:dyDescent="0.25">
      <c r="A103" t="s">
        <v>25</v>
      </c>
      <c r="B103">
        <f>SUM(Table1[[#This Row],[ANJA]],Table2[[#This Row],[ANJA]],Table3[[#This Row],[ANJA]],Table4[[#This Row],[ANJA]],Table5[[#This Row],[ANJA]],Table6[[#This Row],[ANJA]])</f>
        <v>1</v>
      </c>
      <c r="C103">
        <f>SUM(Table1[[#This Row],[ANJAS]],Table2[[#This Row],[ANJAS]],Table3[[#This Row],[ANJAS]],Table4[[#This Row],[ANJAS]],Table5[[#This Row],[ANJAS]],Table6[[#This Row],[ANJAS]])</f>
        <v>0</v>
      </c>
      <c r="D103">
        <f>SUM(Table1[[#This Row],[SMM]],Table2[[#This Row],[SMM]],Table3[[#This Row],[SMM]],Table4[[#This Row],[SMM]],Table5[[#This Row],[SMM]],Table6[[#This Row],[SMM]])</f>
        <v>0</v>
      </c>
      <c r="E103">
        <f>SUM(Table1[[#This Row],[KAL]],Table2[[#This Row],[KAL]],Table3[[#This Row],[KAL]],Table4[[#This Row],[KAL]],Table5[[#This Row],[KAL]],Table6[[#This Row],[KAL]])</f>
        <v>0</v>
      </c>
      <c r="F103">
        <f>SUM(Table1[[#This Row],[PMP]],Table2[[#This Row],[PMP]],Table3[[#This Row],[PMP]],Table4[[#This Row],[PMP]],Table5[[#This Row],[PMP]],Table6[[#This Row],[PMP]])</f>
        <v>0</v>
      </c>
      <c r="G103">
        <f>SUM(Table1[[#This Row],[PPM]],Table2[[#This Row],[PPM]],Table3[[#This Row],[PPM]],Table4[[#This Row],[PPM]],Table5[[#This Row],[PPM]],Table6[[#This Row],[PPM]])</f>
        <v>0</v>
      </c>
      <c r="H103">
        <f>SUM(Table1[[#This Row],[ANJAP]],Table2[[#This Row],[ANJAP]],Table3[[#This Row],[ANJAP]],Table4[[#This Row],[ANJAP]],Table5[[#This Row],[ANJAP]],Table6[[#This Row],[ANJAP]])</f>
        <v>0</v>
      </c>
    </row>
    <row r="104" spans="1:8" x14ac:dyDescent="0.25">
      <c r="A104" t="s">
        <v>37</v>
      </c>
      <c r="B104">
        <f>SUM(Table1[[#This Row],[ANJA]],Table2[[#This Row],[ANJA]],Table3[[#This Row],[ANJA]],Table4[[#This Row],[ANJA]],Table5[[#This Row],[ANJA]],Table6[[#This Row],[ANJA]])</f>
        <v>2</v>
      </c>
      <c r="C104">
        <f>SUM(Table1[[#This Row],[ANJAS]],Table2[[#This Row],[ANJAS]],Table3[[#This Row],[ANJAS]],Table4[[#This Row],[ANJAS]],Table5[[#This Row],[ANJAS]],Table6[[#This Row],[ANJAS]])</f>
        <v>0</v>
      </c>
      <c r="D104">
        <f>SUM(Table1[[#This Row],[SMM]],Table2[[#This Row],[SMM]],Table3[[#This Row],[SMM]],Table4[[#This Row],[SMM]],Table5[[#This Row],[SMM]],Table6[[#This Row],[SMM]])</f>
        <v>0</v>
      </c>
      <c r="E104">
        <f>SUM(Table1[[#This Row],[KAL]],Table2[[#This Row],[KAL]],Table3[[#This Row],[KAL]],Table4[[#This Row],[KAL]],Table5[[#This Row],[KAL]],Table6[[#This Row],[KAL]])</f>
        <v>0</v>
      </c>
      <c r="F104">
        <f>SUM(Table1[[#This Row],[PMP]],Table2[[#This Row],[PMP]],Table3[[#This Row],[PMP]],Table4[[#This Row],[PMP]],Table5[[#This Row],[PMP]],Table6[[#This Row],[PMP]])</f>
        <v>0</v>
      </c>
      <c r="G104">
        <f>SUM(Table1[[#This Row],[PPM]],Table2[[#This Row],[PPM]],Table3[[#This Row],[PPM]],Table4[[#This Row],[PPM]],Table5[[#This Row],[PPM]],Table6[[#This Row],[PPM]])</f>
        <v>0</v>
      </c>
      <c r="H104">
        <f>SUM(Table1[[#This Row],[ANJAP]],Table2[[#This Row],[ANJAP]],Table3[[#This Row],[ANJAP]],Table4[[#This Row],[ANJAP]],Table5[[#This Row],[ANJAP]],Table6[[#This Row],[ANJAP]])</f>
        <v>0</v>
      </c>
    </row>
    <row r="105" spans="1:8" x14ac:dyDescent="0.25">
      <c r="A105" t="s">
        <v>49</v>
      </c>
      <c r="B105">
        <f>SUM(Table1[[#This Row],[ANJA]],Table2[[#This Row],[ANJA]],Table3[[#This Row],[ANJA]],Table4[[#This Row],[ANJA]],Table5[[#This Row],[ANJA]],Table6[[#This Row],[ANJA]])</f>
        <v>6</v>
      </c>
      <c r="C105">
        <f>SUM(Table1[[#This Row],[ANJAS]],Table2[[#This Row],[ANJAS]],Table3[[#This Row],[ANJAS]],Table4[[#This Row],[ANJAS]],Table5[[#This Row],[ANJAS]],Table6[[#This Row],[ANJAS]])</f>
        <v>13</v>
      </c>
      <c r="D105">
        <f>SUM(Table1[[#This Row],[SMM]],Table2[[#This Row],[SMM]],Table3[[#This Row],[SMM]],Table4[[#This Row],[SMM]],Table5[[#This Row],[SMM]],Table6[[#This Row],[SMM]])</f>
        <v>6</v>
      </c>
      <c r="E105">
        <f>SUM(Table1[[#This Row],[KAL]],Table2[[#This Row],[KAL]],Table3[[#This Row],[KAL]],Table4[[#This Row],[KAL]],Table5[[#This Row],[KAL]],Table6[[#This Row],[KAL]])</f>
        <v>2</v>
      </c>
      <c r="F105">
        <f>SUM(Table1[[#This Row],[PMP]],Table2[[#This Row],[PMP]],Table3[[#This Row],[PMP]],Table4[[#This Row],[PMP]],Table5[[#This Row],[PMP]],Table6[[#This Row],[PMP]])</f>
        <v>0</v>
      </c>
      <c r="G105">
        <f>SUM(Table1[[#This Row],[PPM]],Table2[[#This Row],[PPM]],Table3[[#This Row],[PPM]],Table4[[#This Row],[PPM]],Table5[[#This Row],[PPM]],Table6[[#This Row],[PPM]])</f>
        <v>0</v>
      </c>
      <c r="H105">
        <f>SUM(Table1[[#This Row],[ANJAP]],Table2[[#This Row],[ANJAP]],Table3[[#This Row],[ANJAP]],Table4[[#This Row],[ANJAP]],Table5[[#This Row],[ANJAP]],Table6[[#This Row],[ANJAP]])</f>
        <v>0</v>
      </c>
    </row>
    <row r="106" spans="1:8" x14ac:dyDescent="0.25">
      <c r="A106" t="s">
        <v>332</v>
      </c>
      <c r="B106">
        <f>SUM(Table1[[#This Row],[ANJA]],Table2[[#This Row],[ANJA]],Table3[[#This Row],[ANJA]],Table4[[#This Row],[ANJA]],Table5[[#This Row],[ANJA]],Table6[[#This Row],[ANJA]])</f>
        <v>0</v>
      </c>
      <c r="C106">
        <f>SUM(Table1[[#This Row],[ANJAS]],Table2[[#This Row],[ANJAS]],Table3[[#This Row],[ANJAS]],Table4[[#This Row],[ANJAS]],Table5[[#This Row],[ANJAS]],Table6[[#This Row],[ANJAS]])</f>
        <v>0</v>
      </c>
      <c r="D106">
        <f>SUM(Table1[[#This Row],[SMM]],Table2[[#This Row],[SMM]],Table3[[#This Row],[SMM]],Table4[[#This Row],[SMM]],Table5[[#This Row],[SMM]],Table6[[#This Row],[SMM]])</f>
        <v>0</v>
      </c>
      <c r="E106">
        <f>SUM(Table1[[#This Row],[KAL]],Table2[[#This Row],[KAL]],Table3[[#This Row],[KAL]],Table4[[#This Row],[KAL]],Table5[[#This Row],[KAL]],Table6[[#This Row],[KAL]])</f>
        <v>0</v>
      </c>
      <c r="F106">
        <f>SUM(Table1[[#This Row],[PMP]],Table2[[#This Row],[PMP]],Table3[[#This Row],[PMP]],Table4[[#This Row],[PMP]],Table5[[#This Row],[PMP]],Table6[[#This Row],[PMP]])</f>
        <v>0</v>
      </c>
      <c r="G106">
        <f>SUM(Table1[[#This Row],[PPM]],Table2[[#This Row],[PPM]],Table3[[#This Row],[PPM]],Table4[[#This Row],[PPM]],Table5[[#This Row],[PPM]],Table6[[#This Row],[PPM]])</f>
        <v>2</v>
      </c>
      <c r="H106">
        <f>SUM(Table1[[#This Row],[ANJAP]],Table2[[#This Row],[ANJAP]],Table3[[#This Row],[ANJAP]],Table4[[#This Row],[ANJAP]],Table5[[#This Row],[ANJAP]],Table6[[#This Row],[ANJAP]])</f>
        <v>0</v>
      </c>
    </row>
    <row r="107" spans="1:8" x14ac:dyDescent="0.25">
      <c r="A107" t="s">
        <v>321</v>
      </c>
      <c r="B107">
        <f>SUM(Table1[[#This Row],[ANJA]],Table2[[#This Row],[ANJA]],Table3[[#This Row],[ANJA]],Table4[[#This Row],[ANJA]],Table5[[#This Row],[ANJA]],Table6[[#This Row],[ANJA]])</f>
        <v>0</v>
      </c>
      <c r="C107">
        <f>SUM(Table1[[#This Row],[ANJAS]],Table2[[#This Row],[ANJAS]],Table3[[#This Row],[ANJAS]],Table4[[#This Row],[ANJAS]],Table5[[#This Row],[ANJAS]],Table6[[#This Row],[ANJAS]])</f>
        <v>0</v>
      </c>
      <c r="D107">
        <f>SUM(Table1[[#This Row],[SMM]],Table2[[#This Row],[SMM]],Table3[[#This Row],[SMM]],Table4[[#This Row],[SMM]],Table5[[#This Row],[SMM]],Table6[[#This Row],[SMM]])</f>
        <v>0</v>
      </c>
      <c r="E107">
        <f>SUM(Table1[[#This Row],[KAL]],Table2[[#This Row],[KAL]],Table3[[#This Row],[KAL]],Table4[[#This Row],[KAL]],Table5[[#This Row],[KAL]],Table6[[#This Row],[KAL]])</f>
        <v>0</v>
      </c>
      <c r="F107">
        <f>SUM(Table1[[#This Row],[PMP]],Table2[[#This Row],[PMP]],Table3[[#This Row],[PMP]],Table4[[#This Row],[PMP]],Table5[[#This Row],[PMP]],Table6[[#This Row],[PMP]])</f>
        <v>0</v>
      </c>
      <c r="G107">
        <f>SUM(Table1[[#This Row],[PPM]],Table2[[#This Row],[PPM]],Table3[[#This Row],[PPM]],Table4[[#This Row],[PPM]],Table5[[#This Row],[PPM]],Table6[[#This Row],[PPM]])</f>
        <v>58</v>
      </c>
      <c r="H107">
        <f>SUM(Table1[[#This Row],[ANJAP]],Table2[[#This Row],[ANJAP]],Table3[[#This Row],[ANJAP]],Table4[[#This Row],[ANJAP]],Table5[[#This Row],[ANJAP]],Table6[[#This Row],[ANJAP]])</f>
        <v>59</v>
      </c>
    </row>
    <row r="108" spans="1:8" x14ac:dyDescent="0.25">
      <c r="A108" t="s">
        <v>123</v>
      </c>
      <c r="B108">
        <f>SUM(Table1[[#This Row],[ANJA]],Table2[[#This Row],[ANJA]],Table3[[#This Row],[ANJA]],Table4[[#This Row],[ANJA]],Table5[[#This Row],[ANJA]],Table6[[#This Row],[ANJA]])</f>
        <v>0</v>
      </c>
      <c r="C108">
        <f>SUM(Table1[[#This Row],[ANJAS]],Table2[[#This Row],[ANJAS]],Table3[[#This Row],[ANJAS]],Table4[[#This Row],[ANJAS]],Table5[[#This Row],[ANJAS]],Table6[[#This Row],[ANJAS]])</f>
        <v>1</v>
      </c>
      <c r="D108">
        <f>SUM(Table1[[#This Row],[SMM]],Table2[[#This Row],[SMM]],Table3[[#This Row],[SMM]],Table4[[#This Row],[SMM]],Table5[[#This Row],[SMM]],Table6[[#This Row],[SMM]])</f>
        <v>0</v>
      </c>
      <c r="E108">
        <f>SUM(Table1[[#This Row],[KAL]],Table2[[#This Row],[KAL]],Table3[[#This Row],[KAL]],Table4[[#This Row],[KAL]],Table5[[#This Row],[KAL]],Table6[[#This Row],[KAL]])</f>
        <v>40</v>
      </c>
      <c r="F108">
        <f>SUM(Table1[[#This Row],[PMP]],Table2[[#This Row],[PMP]],Table3[[#This Row],[PMP]],Table4[[#This Row],[PMP]],Table5[[#This Row],[PMP]],Table6[[#This Row],[PMP]])</f>
        <v>0</v>
      </c>
      <c r="G108">
        <f>SUM(Table1[[#This Row],[PPM]],Table2[[#This Row],[PPM]],Table3[[#This Row],[PPM]],Table4[[#This Row],[PPM]],Table5[[#This Row],[PPM]],Table6[[#This Row],[PPM]])</f>
        <v>0</v>
      </c>
      <c r="H108">
        <f>SUM(Table1[[#This Row],[ANJAP]],Table2[[#This Row],[ANJAP]],Table3[[#This Row],[ANJAP]],Table4[[#This Row],[ANJAP]],Table5[[#This Row],[ANJAP]],Table6[[#This Row],[ANJAP]])</f>
        <v>0</v>
      </c>
    </row>
    <row r="109" spans="1:8" x14ac:dyDescent="0.25">
      <c r="A109" t="s">
        <v>143</v>
      </c>
      <c r="B109">
        <f>SUM(Table1[[#This Row],[ANJA]],Table2[[#This Row],[ANJA]],Table3[[#This Row],[ANJA]],Table4[[#This Row],[ANJA]],Table5[[#This Row],[ANJA]],Table6[[#This Row],[ANJA]])</f>
        <v>0</v>
      </c>
      <c r="C109">
        <f>SUM(Table1[[#This Row],[ANJAS]],Table2[[#This Row],[ANJAS]],Table3[[#This Row],[ANJAS]],Table4[[#This Row],[ANJAS]],Table5[[#This Row],[ANJAS]],Table6[[#This Row],[ANJAS]])</f>
        <v>2</v>
      </c>
      <c r="D109">
        <f>SUM(Table1[[#This Row],[SMM]],Table2[[#This Row],[SMM]],Table3[[#This Row],[SMM]],Table4[[#This Row],[SMM]],Table5[[#This Row],[SMM]],Table6[[#This Row],[SMM]])</f>
        <v>0</v>
      </c>
      <c r="E109">
        <f>SUM(Table1[[#This Row],[KAL]],Table2[[#This Row],[KAL]],Table3[[#This Row],[KAL]],Table4[[#This Row],[KAL]],Table5[[#This Row],[KAL]],Table6[[#This Row],[KAL]])</f>
        <v>0</v>
      </c>
      <c r="F109">
        <f>SUM(Table1[[#This Row],[PMP]],Table2[[#This Row],[PMP]],Table3[[#This Row],[PMP]],Table4[[#This Row],[PMP]],Table5[[#This Row],[PMP]],Table6[[#This Row],[PMP]])</f>
        <v>0</v>
      </c>
      <c r="G109">
        <f>SUM(Table1[[#This Row],[PPM]],Table2[[#This Row],[PPM]],Table3[[#This Row],[PPM]],Table4[[#This Row],[PPM]],Table5[[#This Row],[PPM]],Table6[[#This Row],[PPM]])</f>
        <v>0</v>
      </c>
      <c r="H109">
        <f>SUM(Table1[[#This Row],[ANJAP]],Table2[[#This Row],[ANJAP]],Table3[[#This Row],[ANJAP]],Table4[[#This Row],[ANJAP]],Table5[[#This Row],[ANJAP]],Table6[[#This Row],[ANJAP]])</f>
        <v>0</v>
      </c>
    </row>
    <row r="110" spans="1:8" x14ac:dyDescent="0.25">
      <c r="A110" t="s">
        <v>144</v>
      </c>
      <c r="B110">
        <f>SUM(Table1[[#This Row],[ANJA]],Table2[[#This Row],[ANJA]],Table3[[#This Row],[ANJA]],Table4[[#This Row],[ANJA]],Table5[[#This Row],[ANJA]],Table6[[#This Row],[ANJA]])</f>
        <v>0</v>
      </c>
      <c r="C110">
        <f>SUM(Table1[[#This Row],[ANJAS]],Table2[[#This Row],[ANJAS]],Table3[[#This Row],[ANJAS]],Table4[[#This Row],[ANJAS]],Table5[[#This Row],[ANJAS]],Table6[[#This Row],[ANJAS]])</f>
        <v>1</v>
      </c>
      <c r="D110">
        <f>SUM(Table1[[#This Row],[SMM]],Table2[[#This Row],[SMM]],Table3[[#This Row],[SMM]],Table4[[#This Row],[SMM]],Table5[[#This Row],[SMM]],Table6[[#This Row],[SMM]])</f>
        <v>3</v>
      </c>
      <c r="E110">
        <f>SUM(Table1[[#This Row],[KAL]],Table2[[#This Row],[KAL]],Table3[[#This Row],[KAL]],Table4[[#This Row],[KAL]],Table5[[#This Row],[KAL]],Table6[[#This Row],[KAL]])</f>
        <v>0</v>
      </c>
      <c r="F110">
        <f>SUM(Table1[[#This Row],[PMP]],Table2[[#This Row],[PMP]],Table3[[#This Row],[PMP]],Table4[[#This Row],[PMP]],Table5[[#This Row],[PMP]],Table6[[#This Row],[PMP]])</f>
        <v>0</v>
      </c>
      <c r="G110">
        <f>SUM(Table1[[#This Row],[PPM]],Table2[[#This Row],[PPM]],Table3[[#This Row],[PPM]],Table4[[#This Row],[PPM]],Table5[[#This Row],[PPM]],Table6[[#This Row],[PPM]])</f>
        <v>0</v>
      </c>
      <c r="H110">
        <f>SUM(Table1[[#This Row],[ANJAP]],Table2[[#This Row],[ANJAP]],Table3[[#This Row],[ANJAP]],Table4[[#This Row],[ANJAP]],Table5[[#This Row],[ANJAP]],Table6[[#This Row],[ANJAP]])</f>
        <v>0</v>
      </c>
    </row>
    <row r="111" spans="1:8" x14ac:dyDescent="0.25">
      <c r="A111" t="s">
        <v>413</v>
      </c>
      <c r="B111">
        <f>SUM(Table1[[#This Row],[ANJA]],Table2[[#This Row],[ANJA]],Table3[[#This Row],[ANJA]],Table4[[#This Row],[ANJA]],Table5[[#This Row],[ANJA]],Table6[[#This Row],[ANJA]])</f>
        <v>0</v>
      </c>
      <c r="C111">
        <f>SUM(Table1[[#This Row],[ANJAS]],Table2[[#This Row],[ANJAS]],Table3[[#This Row],[ANJAS]],Table4[[#This Row],[ANJAS]],Table5[[#This Row],[ANJAS]],Table6[[#This Row],[ANJAS]])</f>
        <v>0</v>
      </c>
      <c r="D111">
        <f>SUM(Table1[[#This Row],[SMM]],Table2[[#This Row],[SMM]],Table3[[#This Row],[SMM]],Table4[[#This Row],[SMM]],Table5[[#This Row],[SMM]],Table6[[#This Row],[SMM]])</f>
        <v>0</v>
      </c>
      <c r="E111">
        <f>SUM(Table1[[#This Row],[KAL]],Table2[[#This Row],[KAL]],Table3[[#This Row],[KAL]],Table4[[#This Row],[KAL]],Table5[[#This Row],[KAL]],Table6[[#This Row],[KAL]])</f>
        <v>0</v>
      </c>
      <c r="F111">
        <f>SUM(Table1[[#This Row],[PMP]],Table2[[#This Row],[PMP]],Table3[[#This Row],[PMP]],Table4[[#This Row],[PMP]],Table5[[#This Row],[PMP]],Table6[[#This Row],[PMP]])</f>
        <v>0</v>
      </c>
      <c r="G111">
        <f>SUM(Table1[[#This Row],[PPM]],Table2[[#This Row],[PPM]],Table3[[#This Row],[PPM]],Table4[[#This Row],[PPM]],Table5[[#This Row],[PPM]],Table6[[#This Row],[PPM]])</f>
        <v>0</v>
      </c>
      <c r="H111">
        <f>SUM(Table1[[#This Row],[ANJAP]],Table2[[#This Row],[ANJAP]],Table3[[#This Row],[ANJAP]],Table4[[#This Row],[ANJAP]],Table5[[#This Row],[ANJAP]],Table6[[#This Row],[ANJAP]])</f>
        <v>10</v>
      </c>
    </row>
    <row r="112" spans="1:8" x14ac:dyDescent="0.25">
      <c r="A112" t="s">
        <v>279</v>
      </c>
      <c r="B112">
        <f>SUM(Table1[[#This Row],[ANJA]],Table2[[#This Row],[ANJA]],Table3[[#This Row],[ANJA]],Table4[[#This Row],[ANJA]],Table5[[#This Row],[ANJA]],Table6[[#This Row],[ANJA]])</f>
        <v>0</v>
      </c>
      <c r="C112">
        <f>SUM(Table1[[#This Row],[ANJAS]],Table2[[#This Row],[ANJAS]],Table3[[#This Row],[ANJAS]],Table4[[#This Row],[ANJAS]],Table5[[#This Row],[ANJAS]],Table6[[#This Row],[ANJAS]])</f>
        <v>0</v>
      </c>
      <c r="D112">
        <f>SUM(Table1[[#This Row],[SMM]],Table2[[#This Row],[SMM]],Table3[[#This Row],[SMM]],Table4[[#This Row],[SMM]],Table5[[#This Row],[SMM]],Table6[[#This Row],[SMM]])</f>
        <v>0</v>
      </c>
      <c r="E112">
        <f>SUM(Table1[[#This Row],[KAL]],Table2[[#This Row],[KAL]],Table3[[#This Row],[KAL]],Table4[[#This Row],[KAL]],Table5[[#This Row],[KAL]],Table6[[#This Row],[KAL]])</f>
        <v>0</v>
      </c>
      <c r="F112">
        <f>SUM(Table1[[#This Row],[PMP]],Table2[[#This Row],[PMP]],Table3[[#This Row],[PMP]],Table4[[#This Row],[PMP]],Table5[[#This Row],[PMP]],Table6[[#This Row],[PMP]])</f>
        <v>21</v>
      </c>
      <c r="G112">
        <f>SUM(Table1[[#This Row],[PPM]],Table2[[#This Row],[PPM]],Table3[[#This Row],[PPM]],Table4[[#This Row],[PPM]],Table5[[#This Row],[PPM]],Table6[[#This Row],[PPM]])</f>
        <v>0</v>
      </c>
      <c r="H112">
        <f>SUM(Table1[[#This Row],[ANJAP]],Table2[[#This Row],[ANJAP]],Table3[[#This Row],[ANJAP]],Table4[[#This Row],[ANJAP]],Table5[[#This Row],[ANJAP]],Table6[[#This Row],[ANJAP]])</f>
        <v>0</v>
      </c>
    </row>
    <row r="113" spans="1:8" x14ac:dyDescent="0.25">
      <c r="A113" t="s">
        <v>200</v>
      </c>
      <c r="B113">
        <f>SUM(Table1[[#This Row],[ANJA]],Table2[[#This Row],[ANJA]],Table3[[#This Row],[ANJA]],Table4[[#This Row],[ANJA]],Table5[[#This Row],[ANJA]],Table6[[#This Row],[ANJA]])</f>
        <v>0</v>
      </c>
      <c r="C113">
        <f>SUM(Table1[[#This Row],[ANJAS]],Table2[[#This Row],[ANJAS]],Table3[[#This Row],[ANJAS]],Table4[[#This Row],[ANJAS]],Table5[[#This Row],[ANJAS]],Table6[[#This Row],[ANJAS]])</f>
        <v>0</v>
      </c>
      <c r="D113">
        <f>SUM(Table1[[#This Row],[SMM]],Table2[[#This Row],[SMM]],Table3[[#This Row],[SMM]],Table4[[#This Row],[SMM]],Table5[[#This Row],[SMM]],Table6[[#This Row],[SMM]])</f>
        <v>2</v>
      </c>
      <c r="E113">
        <f>SUM(Table1[[#This Row],[KAL]],Table2[[#This Row],[KAL]],Table3[[#This Row],[KAL]],Table4[[#This Row],[KAL]],Table5[[#This Row],[KAL]],Table6[[#This Row],[KAL]])</f>
        <v>0</v>
      </c>
      <c r="F113">
        <f>SUM(Table1[[#This Row],[PMP]],Table2[[#This Row],[PMP]],Table3[[#This Row],[PMP]],Table4[[#This Row],[PMP]],Table5[[#This Row],[PMP]],Table6[[#This Row],[PMP]])</f>
        <v>0</v>
      </c>
      <c r="G113">
        <f>SUM(Table1[[#This Row],[PPM]],Table2[[#This Row],[PPM]],Table3[[#This Row],[PPM]],Table4[[#This Row],[PPM]],Table5[[#This Row],[PPM]],Table6[[#This Row],[PPM]])</f>
        <v>0</v>
      </c>
      <c r="H113">
        <f>SUM(Table1[[#This Row],[ANJAP]],Table2[[#This Row],[ANJAP]],Table3[[#This Row],[ANJAP]],Table4[[#This Row],[ANJAP]],Table5[[#This Row],[ANJAP]],Table6[[#This Row],[ANJAP]])</f>
        <v>0</v>
      </c>
    </row>
    <row r="114" spans="1:8" x14ac:dyDescent="0.25">
      <c r="A114" t="s">
        <v>214</v>
      </c>
      <c r="B114">
        <f>SUM(Table1[[#This Row],[ANJA]],Table2[[#This Row],[ANJA]],Table3[[#This Row],[ANJA]],Table4[[#This Row],[ANJA]],Table5[[#This Row],[ANJA]],Table6[[#This Row],[ANJA]])</f>
        <v>0</v>
      </c>
      <c r="C114">
        <f>SUM(Table1[[#This Row],[ANJAS]],Table2[[#This Row],[ANJAS]],Table3[[#This Row],[ANJAS]],Table4[[#This Row],[ANJAS]],Table5[[#This Row],[ANJAS]],Table6[[#This Row],[ANJAS]])</f>
        <v>0</v>
      </c>
      <c r="D114">
        <f>SUM(Table1[[#This Row],[SMM]],Table2[[#This Row],[SMM]],Table3[[#This Row],[SMM]],Table4[[#This Row],[SMM]],Table5[[#This Row],[SMM]],Table6[[#This Row],[SMM]])</f>
        <v>0</v>
      </c>
      <c r="E114">
        <f>SUM(Table1[[#This Row],[KAL]],Table2[[#This Row],[KAL]],Table3[[#This Row],[KAL]],Table4[[#This Row],[KAL]],Table5[[#This Row],[KAL]],Table6[[#This Row],[KAL]])</f>
        <v>5</v>
      </c>
      <c r="F114">
        <f>SUM(Table1[[#This Row],[PMP]],Table2[[#This Row],[PMP]],Table3[[#This Row],[PMP]],Table4[[#This Row],[PMP]],Table5[[#This Row],[PMP]],Table6[[#This Row],[PMP]])</f>
        <v>0</v>
      </c>
      <c r="G114">
        <f>SUM(Table1[[#This Row],[PPM]],Table2[[#This Row],[PPM]],Table3[[#This Row],[PPM]],Table4[[#This Row],[PPM]],Table5[[#This Row],[PPM]],Table6[[#This Row],[PPM]])</f>
        <v>0</v>
      </c>
      <c r="H114">
        <f>SUM(Table1[[#This Row],[ANJAP]],Table2[[#This Row],[ANJAP]],Table3[[#This Row],[ANJAP]],Table4[[#This Row],[ANJAP]],Table5[[#This Row],[ANJAP]],Table6[[#This Row],[ANJAP]])</f>
        <v>0</v>
      </c>
    </row>
    <row r="115" spans="1:8" x14ac:dyDescent="0.25">
      <c r="A115" t="s">
        <v>124</v>
      </c>
      <c r="B115">
        <f>SUM(Table1[[#This Row],[ANJA]],Table2[[#This Row],[ANJA]],Table3[[#This Row],[ANJA]],Table4[[#This Row],[ANJA]],Table5[[#This Row],[ANJA]],Table6[[#This Row],[ANJA]])</f>
        <v>0</v>
      </c>
      <c r="C115">
        <f>SUM(Table1[[#This Row],[ANJAS]],Table2[[#This Row],[ANJAS]],Table3[[#This Row],[ANJAS]],Table4[[#This Row],[ANJAS]],Table5[[#This Row],[ANJAS]],Table6[[#This Row],[ANJAS]])</f>
        <v>1</v>
      </c>
      <c r="D115">
        <f>SUM(Table1[[#This Row],[SMM]],Table2[[#This Row],[SMM]],Table3[[#This Row],[SMM]],Table4[[#This Row],[SMM]],Table5[[#This Row],[SMM]],Table6[[#This Row],[SMM]])</f>
        <v>0</v>
      </c>
      <c r="E115">
        <f>SUM(Table1[[#This Row],[KAL]],Table2[[#This Row],[KAL]],Table3[[#This Row],[KAL]],Table4[[#This Row],[KAL]],Table5[[#This Row],[KAL]],Table6[[#This Row],[KAL]])</f>
        <v>0</v>
      </c>
      <c r="F115">
        <f>SUM(Table1[[#This Row],[PMP]],Table2[[#This Row],[PMP]],Table3[[#This Row],[PMP]],Table4[[#This Row],[PMP]],Table5[[#This Row],[PMP]],Table6[[#This Row],[PMP]])</f>
        <v>0</v>
      </c>
      <c r="G115">
        <f>SUM(Table1[[#This Row],[PPM]],Table2[[#This Row],[PPM]],Table3[[#This Row],[PPM]],Table4[[#This Row],[PPM]],Table5[[#This Row],[PPM]],Table6[[#This Row],[PPM]])</f>
        <v>0</v>
      </c>
      <c r="H115">
        <f>SUM(Table1[[#This Row],[ANJAP]],Table2[[#This Row],[ANJAP]],Table3[[#This Row],[ANJAP]],Table4[[#This Row],[ANJAP]],Table5[[#This Row],[ANJAP]],Table6[[#This Row],[ANJAP]])</f>
        <v>0</v>
      </c>
    </row>
    <row r="116" spans="1:8" x14ac:dyDescent="0.25">
      <c r="A116" t="s">
        <v>65</v>
      </c>
      <c r="B116">
        <f>SUM(Table1[[#This Row],[ANJA]],Table2[[#This Row],[ANJA]],Table3[[#This Row],[ANJA]],Table4[[#This Row],[ANJA]],Table5[[#This Row],[ANJA]],Table6[[#This Row],[ANJA]])</f>
        <v>0</v>
      </c>
      <c r="C116">
        <f>SUM(Table1[[#This Row],[ANJAS]],Table2[[#This Row],[ANJAS]],Table3[[#This Row],[ANJAS]],Table4[[#This Row],[ANJAS]],Table5[[#This Row],[ANJAS]],Table6[[#This Row],[ANJAS]])</f>
        <v>2</v>
      </c>
      <c r="D116">
        <f>SUM(Table1[[#This Row],[SMM]],Table2[[#This Row],[SMM]],Table3[[#This Row],[SMM]],Table4[[#This Row],[SMM]],Table5[[#This Row],[SMM]],Table6[[#This Row],[SMM]])</f>
        <v>0</v>
      </c>
      <c r="E116">
        <f>SUM(Table1[[#This Row],[KAL]],Table2[[#This Row],[KAL]],Table3[[#This Row],[KAL]],Table4[[#This Row],[KAL]],Table5[[#This Row],[KAL]],Table6[[#This Row],[KAL]])</f>
        <v>0</v>
      </c>
      <c r="F116">
        <f>SUM(Table1[[#This Row],[PMP]],Table2[[#This Row],[PMP]],Table3[[#This Row],[PMP]],Table4[[#This Row],[PMP]],Table5[[#This Row],[PMP]],Table6[[#This Row],[PMP]])</f>
        <v>0</v>
      </c>
      <c r="G116">
        <f>SUM(Table1[[#This Row],[PPM]],Table2[[#This Row],[PPM]],Table3[[#This Row],[PPM]],Table4[[#This Row],[PPM]],Table5[[#This Row],[PPM]],Table6[[#This Row],[PPM]])</f>
        <v>0</v>
      </c>
      <c r="H116">
        <f>SUM(Table1[[#This Row],[ANJAP]],Table2[[#This Row],[ANJAP]],Table3[[#This Row],[ANJAP]],Table4[[#This Row],[ANJAP]],Table5[[#This Row],[ANJAP]],Table6[[#This Row],[ANJAP]])</f>
        <v>0</v>
      </c>
    </row>
    <row r="117" spans="1:8" x14ac:dyDescent="0.25">
      <c r="A117" t="s">
        <v>340</v>
      </c>
      <c r="B117">
        <f>SUM(Table1[[#This Row],[ANJA]],Table2[[#This Row],[ANJA]],Table3[[#This Row],[ANJA]],Table4[[#This Row],[ANJA]],Table5[[#This Row],[ANJA]],Table6[[#This Row],[ANJA]])</f>
        <v>0</v>
      </c>
      <c r="C117">
        <f>SUM(Table1[[#This Row],[ANJAS]],Table2[[#This Row],[ANJAS]],Table3[[#This Row],[ANJAS]],Table4[[#This Row],[ANJAS]],Table5[[#This Row],[ANJAS]],Table6[[#This Row],[ANJAS]])</f>
        <v>0</v>
      </c>
      <c r="D117">
        <f>SUM(Table1[[#This Row],[SMM]],Table2[[#This Row],[SMM]],Table3[[#This Row],[SMM]],Table4[[#This Row],[SMM]],Table5[[#This Row],[SMM]],Table6[[#This Row],[SMM]])</f>
        <v>0</v>
      </c>
      <c r="E117">
        <f>SUM(Table1[[#This Row],[KAL]],Table2[[#This Row],[KAL]],Table3[[#This Row],[KAL]],Table4[[#This Row],[KAL]],Table5[[#This Row],[KAL]],Table6[[#This Row],[KAL]])</f>
        <v>0</v>
      </c>
      <c r="F117">
        <f>SUM(Table1[[#This Row],[PMP]],Table2[[#This Row],[PMP]],Table3[[#This Row],[PMP]],Table4[[#This Row],[PMP]],Table5[[#This Row],[PMP]],Table6[[#This Row],[PMP]])</f>
        <v>0</v>
      </c>
      <c r="G117">
        <f>SUM(Table1[[#This Row],[PPM]],Table2[[#This Row],[PPM]],Table3[[#This Row],[PPM]],Table4[[#This Row],[PPM]],Table5[[#This Row],[PPM]],Table6[[#This Row],[PPM]])</f>
        <v>10</v>
      </c>
      <c r="H117">
        <f>SUM(Table1[[#This Row],[ANJAP]],Table2[[#This Row],[ANJAP]],Table3[[#This Row],[ANJAP]],Table4[[#This Row],[ANJAP]],Table5[[#This Row],[ANJAP]],Table6[[#This Row],[ANJAP]])</f>
        <v>0</v>
      </c>
    </row>
    <row r="118" spans="1:8" x14ac:dyDescent="0.25">
      <c r="A118" t="s">
        <v>376</v>
      </c>
      <c r="B118">
        <f>SUM(Table1[[#This Row],[ANJA]],Table2[[#This Row],[ANJA]],Table3[[#This Row],[ANJA]],Table4[[#This Row],[ANJA]],Table5[[#This Row],[ANJA]],Table6[[#This Row],[ANJA]])</f>
        <v>0</v>
      </c>
      <c r="C118">
        <f>SUM(Table1[[#This Row],[ANJAS]],Table2[[#This Row],[ANJAS]],Table3[[#This Row],[ANJAS]],Table4[[#This Row],[ANJAS]],Table5[[#This Row],[ANJAS]],Table6[[#This Row],[ANJAS]])</f>
        <v>0</v>
      </c>
      <c r="D118">
        <f>SUM(Table1[[#This Row],[SMM]],Table2[[#This Row],[SMM]],Table3[[#This Row],[SMM]],Table4[[#This Row],[SMM]],Table5[[#This Row],[SMM]],Table6[[#This Row],[SMM]])</f>
        <v>0</v>
      </c>
      <c r="E118">
        <f>SUM(Table1[[#This Row],[KAL]],Table2[[#This Row],[KAL]],Table3[[#This Row],[KAL]],Table4[[#This Row],[KAL]],Table5[[#This Row],[KAL]],Table6[[#This Row],[KAL]])</f>
        <v>0</v>
      </c>
      <c r="F118">
        <f>SUM(Table1[[#This Row],[PMP]],Table2[[#This Row],[PMP]],Table3[[#This Row],[PMP]],Table4[[#This Row],[PMP]],Table5[[#This Row],[PMP]],Table6[[#This Row],[PMP]])</f>
        <v>0</v>
      </c>
      <c r="G118">
        <f>SUM(Table1[[#This Row],[PPM]],Table2[[#This Row],[PPM]],Table3[[#This Row],[PPM]],Table4[[#This Row],[PPM]],Table5[[#This Row],[PPM]],Table6[[#This Row],[PPM]])</f>
        <v>0</v>
      </c>
      <c r="H118">
        <f>SUM(Table1[[#This Row],[ANJAP]],Table2[[#This Row],[ANJAP]],Table3[[#This Row],[ANJAP]],Table4[[#This Row],[ANJAP]],Table5[[#This Row],[ANJAP]],Table6[[#This Row],[ANJAP]])</f>
        <v>329</v>
      </c>
    </row>
    <row r="119" spans="1:8" x14ac:dyDescent="0.25">
      <c r="A119" t="s">
        <v>169</v>
      </c>
      <c r="B119">
        <f>SUM(Table1[[#This Row],[ANJA]],Table2[[#This Row],[ANJA]],Table3[[#This Row],[ANJA]],Table4[[#This Row],[ANJA]],Table5[[#This Row],[ANJA]],Table6[[#This Row],[ANJA]])</f>
        <v>0</v>
      </c>
      <c r="C119">
        <f>SUM(Table1[[#This Row],[ANJAS]],Table2[[#This Row],[ANJAS]],Table3[[#This Row],[ANJAS]],Table4[[#This Row],[ANJAS]],Table5[[#This Row],[ANJAS]],Table6[[#This Row],[ANJAS]])</f>
        <v>0</v>
      </c>
      <c r="D119">
        <f>SUM(Table1[[#This Row],[SMM]],Table2[[#This Row],[SMM]],Table3[[#This Row],[SMM]],Table4[[#This Row],[SMM]],Table5[[#This Row],[SMM]],Table6[[#This Row],[SMM]])</f>
        <v>3</v>
      </c>
      <c r="E119">
        <f>SUM(Table1[[#This Row],[KAL]],Table2[[#This Row],[KAL]],Table3[[#This Row],[KAL]],Table4[[#This Row],[KAL]],Table5[[#This Row],[KAL]],Table6[[#This Row],[KAL]])</f>
        <v>0</v>
      </c>
      <c r="F119">
        <f>SUM(Table1[[#This Row],[PMP]],Table2[[#This Row],[PMP]],Table3[[#This Row],[PMP]],Table4[[#This Row],[PMP]],Table5[[#This Row],[PMP]],Table6[[#This Row],[PMP]])</f>
        <v>0</v>
      </c>
      <c r="G119">
        <f>SUM(Table1[[#This Row],[PPM]],Table2[[#This Row],[PPM]],Table3[[#This Row],[PPM]],Table4[[#This Row],[PPM]],Table5[[#This Row],[PPM]],Table6[[#This Row],[PPM]])</f>
        <v>0</v>
      </c>
      <c r="H119">
        <f>SUM(Table1[[#This Row],[ANJAP]],Table2[[#This Row],[ANJAP]],Table3[[#This Row],[ANJAP]],Table4[[#This Row],[ANJAP]],Table5[[#This Row],[ANJAP]],Table6[[#This Row],[ANJAP]])</f>
        <v>0</v>
      </c>
    </row>
    <row r="120" spans="1:8" x14ac:dyDescent="0.25">
      <c r="A120" t="s">
        <v>373</v>
      </c>
      <c r="B120">
        <f>SUM(Table1[[#This Row],[ANJA]],Table2[[#This Row],[ANJA]],Table3[[#This Row],[ANJA]],Table4[[#This Row],[ANJA]],Table5[[#This Row],[ANJA]],Table6[[#This Row],[ANJA]])</f>
        <v>0</v>
      </c>
      <c r="C120">
        <f>SUM(Table1[[#This Row],[ANJAS]],Table2[[#This Row],[ANJAS]],Table3[[#This Row],[ANJAS]],Table4[[#This Row],[ANJAS]],Table5[[#This Row],[ANJAS]],Table6[[#This Row],[ANJAS]])</f>
        <v>0</v>
      </c>
      <c r="D120">
        <f>SUM(Table1[[#This Row],[SMM]],Table2[[#This Row],[SMM]],Table3[[#This Row],[SMM]],Table4[[#This Row],[SMM]],Table5[[#This Row],[SMM]],Table6[[#This Row],[SMM]])</f>
        <v>0</v>
      </c>
      <c r="E120">
        <f>SUM(Table1[[#This Row],[KAL]],Table2[[#This Row],[KAL]],Table3[[#This Row],[KAL]],Table4[[#This Row],[KAL]],Table5[[#This Row],[KAL]],Table6[[#This Row],[KAL]])</f>
        <v>0</v>
      </c>
      <c r="F120">
        <f>SUM(Table1[[#This Row],[PMP]],Table2[[#This Row],[PMP]],Table3[[#This Row],[PMP]],Table4[[#This Row],[PMP]],Table5[[#This Row],[PMP]],Table6[[#This Row],[PMP]])</f>
        <v>0</v>
      </c>
      <c r="G120">
        <f>SUM(Table1[[#This Row],[PPM]],Table2[[#This Row],[PPM]],Table3[[#This Row],[PPM]],Table4[[#This Row],[PPM]],Table5[[#This Row],[PPM]],Table6[[#This Row],[PPM]])</f>
        <v>0</v>
      </c>
      <c r="H120">
        <f>SUM(Table1[[#This Row],[ANJAP]],Table2[[#This Row],[ANJAP]],Table3[[#This Row],[ANJAP]],Table4[[#This Row],[ANJAP]],Table5[[#This Row],[ANJAP]],Table6[[#This Row],[ANJAP]])</f>
        <v>559</v>
      </c>
    </row>
    <row r="121" spans="1:8" x14ac:dyDescent="0.25">
      <c r="A121" t="s">
        <v>324</v>
      </c>
      <c r="B121">
        <f>SUM(Table1[[#This Row],[ANJA]],Table2[[#This Row],[ANJA]],Table3[[#This Row],[ANJA]],Table4[[#This Row],[ANJA]],Table5[[#This Row],[ANJA]],Table6[[#This Row],[ANJA]])</f>
        <v>0</v>
      </c>
      <c r="C121">
        <f>SUM(Table1[[#This Row],[ANJAS]],Table2[[#This Row],[ANJAS]],Table3[[#This Row],[ANJAS]],Table4[[#This Row],[ANJAS]],Table5[[#This Row],[ANJAS]],Table6[[#This Row],[ANJAS]])</f>
        <v>0</v>
      </c>
      <c r="D121">
        <f>SUM(Table1[[#This Row],[SMM]],Table2[[#This Row],[SMM]],Table3[[#This Row],[SMM]],Table4[[#This Row],[SMM]],Table5[[#This Row],[SMM]],Table6[[#This Row],[SMM]])</f>
        <v>0</v>
      </c>
      <c r="E121">
        <f>SUM(Table1[[#This Row],[KAL]],Table2[[#This Row],[KAL]],Table3[[#This Row],[KAL]],Table4[[#This Row],[KAL]],Table5[[#This Row],[KAL]],Table6[[#This Row],[KAL]])</f>
        <v>0</v>
      </c>
      <c r="F121">
        <f>SUM(Table1[[#This Row],[PMP]],Table2[[#This Row],[PMP]],Table3[[#This Row],[PMP]],Table4[[#This Row],[PMP]],Table5[[#This Row],[PMP]],Table6[[#This Row],[PMP]])</f>
        <v>0</v>
      </c>
      <c r="G121">
        <f>SUM(Table1[[#This Row],[PPM]],Table2[[#This Row],[PPM]],Table3[[#This Row],[PPM]],Table4[[#This Row],[PPM]],Table5[[#This Row],[PPM]],Table6[[#This Row],[PPM]])</f>
        <v>24</v>
      </c>
      <c r="H121">
        <f>SUM(Table1[[#This Row],[ANJAP]],Table2[[#This Row],[ANJAP]],Table3[[#This Row],[ANJAP]],Table4[[#This Row],[ANJAP]],Table5[[#This Row],[ANJAP]],Table6[[#This Row],[ANJAP]])</f>
        <v>29</v>
      </c>
    </row>
    <row r="122" spans="1:8" x14ac:dyDescent="0.25">
      <c r="A122" t="s">
        <v>66</v>
      </c>
      <c r="B122">
        <f>SUM(Table1[[#This Row],[ANJA]],Table2[[#This Row],[ANJA]],Table3[[#This Row],[ANJA]],Table4[[#This Row],[ANJA]],Table5[[#This Row],[ANJA]],Table6[[#This Row],[ANJA]])</f>
        <v>0</v>
      </c>
      <c r="C122">
        <f>SUM(Table1[[#This Row],[ANJAS]],Table2[[#This Row],[ANJAS]],Table3[[#This Row],[ANJAS]],Table4[[#This Row],[ANJAS]],Table5[[#This Row],[ANJAS]],Table6[[#This Row],[ANJAS]])</f>
        <v>2</v>
      </c>
      <c r="D122">
        <f>SUM(Table1[[#This Row],[SMM]],Table2[[#This Row],[SMM]],Table3[[#This Row],[SMM]],Table4[[#This Row],[SMM]],Table5[[#This Row],[SMM]],Table6[[#This Row],[SMM]])</f>
        <v>0</v>
      </c>
      <c r="E122">
        <f>SUM(Table1[[#This Row],[KAL]],Table2[[#This Row],[KAL]],Table3[[#This Row],[KAL]],Table4[[#This Row],[KAL]],Table5[[#This Row],[KAL]],Table6[[#This Row],[KAL]])</f>
        <v>0</v>
      </c>
      <c r="F122">
        <f>SUM(Table1[[#This Row],[PMP]],Table2[[#This Row],[PMP]],Table3[[#This Row],[PMP]],Table4[[#This Row],[PMP]],Table5[[#This Row],[PMP]],Table6[[#This Row],[PMP]])</f>
        <v>0</v>
      </c>
      <c r="G122">
        <f>SUM(Table1[[#This Row],[PPM]],Table2[[#This Row],[PPM]],Table3[[#This Row],[PPM]],Table4[[#This Row],[PPM]],Table5[[#This Row],[PPM]],Table6[[#This Row],[PPM]])</f>
        <v>0</v>
      </c>
      <c r="H122">
        <f>SUM(Table1[[#This Row],[ANJAP]],Table2[[#This Row],[ANJAP]],Table3[[#This Row],[ANJAP]],Table4[[#This Row],[ANJAP]],Table5[[#This Row],[ANJAP]],Table6[[#This Row],[ANJAP]])</f>
        <v>0</v>
      </c>
    </row>
    <row r="123" spans="1:8" x14ac:dyDescent="0.25">
      <c r="A123" t="s">
        <v>79</v>
      </c>
      <c r="B123">
        <f>SUM(Table1[[#This Row],[ANJA]],Table2[[#This Row],[ANJA]],Table3[[#This Row],[ANJA]],Table4[[#This Row],[ANJA]],Table5[[#This Row],[ANJA]],Table6[[#This Row],[ANJA]])</f>
        <v>0</v>
      </c>
      <c r="C123">
        <f>SUM(Table1[[#This Row],[ANJAS]],Table2[[#This Row],[ANJAS]],Table3[[#This Row],[ANJAS]],Table4[[#This Row],[ANJAS]],Table5[[#This Row],[ANJAS]],Table6[[#This Row],[ANJAS]])</f>
        <v>1</v>
      </c>
      <c r="D123">
        <f>SUM(Table1[[#This Row],[SMM]],Table2[[#This Row],[SMM]],Table3[[#This Row],[SMM]],Table4[[#This Row],[SMM]],Table5[[#This Row],[SMM]],Table6[[#This Row],[SMM]])</f>
        <v>0</v>
      </c>
      <c r="E123">
        <f>SUM(Table1[[#This Row],[KAL]],Table2[[#This Row],[KAL]],Table3[[#This Row],[KAL]],Table4[[#This Row],[KAL]],Table5[[#This Row],[KAL]],Table6[[#This Row],[KAL]])</f>
        <v>0</v>
      </c>
      <c r="F123">
        <f>SUM(Table1[[#This Row],[PMP]],Table2[[#This Row],[PMP]],Table3[[#This Row],[PMP]],Table4[[#This Row],[PMP]],Table5[[#This Row],[PMP]],Table6[[#This Row],[PMP]])</f>
        <v>0</v>
      </c>
      <c r="G123">
        <f>SUM(Table1[[#This Row],[PPM]],Table2[[#This Row],[PPM]],Table3[[#This Row],[PPM]],Table4[[#This Row],[PPM]],Table5[[#This Row],[PPM]],Table6[[#This Row],[PPM]])</f>
        <v>0</v>
      </c>
      <c r="H123">
        <f>SUM(Table1[[#This Row],[ANJAP]],Table2[[#This Row],[ANJAP]],Table3[[#This Row],[ANJAP]],Table4[[#This Row],[ANJAP]],Table5[[#This Row],[ANJAP]],Table6[[#This Row],[ANJAP]])</f>
        <v>0</v>
      </c>
    </row>
    <row r="124" spans="1:8" x14ac:dyDescent="0.25">
      <c r="A124" t="s">
        <v>420</v>
      </c>
      <c r="B124">
        <f>SUM(Table1[[#This Row],[ANJA]],Table2[[#This Row],[ANJA]],Table3[[#This Row],[ANJA]],Table4[[#This Row],[ANJA]],Table5[[#This Row],[ANJA]],Table6[[#This Row],[ANJA]])</f>
        <v>0</v>
      </c>
      <c r="C124">
        <f>SUM(Table1[[#This Row],[ANJAS]],Table2[[#This Row],[ANJAS]],Table3[[#This Row],[ANJAS]],Table4[[#This Row],[ANJAS]],Table5[[#This Row],[ANJAS]],Table6[[#This Row],[ANJAS]])</f>
        <v>0</v>
      </c>
      <c r="D124">
        <f>SUM(Table1[[#This Row],[SMM]],Table2[[#This Row],[SMM]],Table3[[#This Row],[SMM]],Table4[[#This Row],[SMM]],Table5[[#This Row],[SMM]],Table6[[#This Row],[SMM]])</f>
        <v>0</v>
      </c>
      <c r="E124">
        <f>SUM(Table1[[#This Row],[KAL]],Table2[[#This Row],[KAL]],Table3[[#This Row],[KAL]],Table4[[#This Row],[KAL]],Table5[[#This Row],[KAL]],Table6[[#This Row],[KAL]])</f>
        <v>0</v>
      </c>
      <c r="F124">
        <f>SUM(Table1[[#This Row],[PMP]],Table2[[#This Row],[PMP]],Table3[[#This Row],[PMP]],Table4[[#This Row],[PMP]],Table5[[#This Row],[PMP]],Table6[[#This Row],[PMP]])</f>
        <v>0</v>
      </c>
      <c r="G124">
        <f>SUM(Table1[[#This Row],[PPM]],Table2[[#This Row],[PPM]],Table3[[#This Row],[PPM]],Table4[[#This Row],[PPM]],Table5[[#This Row],[PPM]],Table6[[#This Row],[PPM]])</f>
        <v>0</v>
      </c>
      <c r="H124">
        <f>SUM(Table1[[#This Row],[ANJAP]],Table2[[#This Row],[ANJAP]],Table3[[#This Row],[ANJAP]],Table4[[#This Row],[ANJAP]],Table5[[#This Row],[ANJAP]],Table6[[#This Row],[ANJAP]])</f>
        <v>1</v>
      </c>
    </row>
    <row r="125" spans="1:8" x14ac:dyDescent="0.25">
      <c r="A125" t="s">
        <v>165</v>
      </c>
      <c r="B125">
        <f>SUM(Table1[[#This Row],[ANJA]],Table2[[#This Row],[ANJA]],Table3[[#This Row],[ANJA]],Table4[[#This Row],[ANJA]],Table5[[#This Row],[ANJA]],Table6[[#This Row],[ANJA]])</f>
        <v>0</v>
      </c>
      <c r="C125">
        <f>SUM(Table1[[#This Row],[ANJAS]],Table2[[#This Row],[ANJAS]],Table3[[#This Row],[ANJAS]],Table4[[#This Row],[ANJAS]],Table5[[#This Row],[ANJAS]],Table6[[#This Row],[ANJAS]])</f>
        <v>0</v>
      </c>
      <c r="D125">
        <f>SUM(Table1[[#This Row],[SMM]],Table2[[#This Row],[SMM]],Table3[[#This Row],[SMM]],Table4[[#This Row],[SMM]],Table5[[#This Row],[SMM]],Table6[[#This Row],[SMM]])</f>
        <v>5</v>
      </c>
      <c r="E125">
        <f>SUM(Table1[[#This Row],[KAL]],Table2[[#This Row],[KAL]],Table3[[#This Row],[KAL]],Table4[[#This Row],[KAL]],Table5[[#This Row],[KAL]],Table6[[#This Row],[KAL]])</f>
        <v>0</v>
      </c>
      <c r="F125">
        <f>SUM(Table1[[#This Row],[PMP]],Table2[[#This Row],[PMP]],Table3[[#This Row],[PMP]],Table4[[#This Row],[PMP]],Table5[[#This Row],[PMP]],Table6[[#This Row],[PMP]])</f>
        <v>0</v>
      </c>
      <c r="G125">
        <f>SUM(Table1[[#This Row],[PPM]],Table2[[#This Row],[PPM]],Table3[[#This Row],[PPM]],Table4[[#This Row],[PPM]],Table5[[#This Row],[PPM]],Table6[[#This Row],[PPM]])</f>
        <v>0</v>
      </c>
      <c r="H125">
        <f>SUM(Table1[[#This Row],[ANJAP]],Table2[[#This Row],[ANJAP]],Table3[[#This Row],[ANJAP]],Table4[[#This Row],[ANJAP]],Table5[[#This Row],[ANJAP]],Table6[[#This Row],[ANJAP]])</f>
        <v>0</v>
      </c>
    </row>
    <row r="126" spans="1:8" x14ac:dyDescent="0.25">
      <c r="A126" t="s">
        <v>32</v>
      </c>
      <c r="B126">
        <f>SUM(Table1[[#This Row],[ANJA]],Table2[[#This Row],[ANJA]],Table3[[#This Row],[ANJA]],Table4[[#This Row],[ANJA]],Table5[[#This Row],[ANJA]],Table6[[#This Row],[ANJA]])</f>
        <v>2</v>
      </c>
      <c r="C126">
        <f>SUM(Table1[[#This Row],[ANJAS]],Table2[[#This Row],[ANJAS]],Table3[[#This Row],[ANJAS]],Table4[[#This Row],[ANJAS]],Table5[[#This Row],[ANJAS]],Table6[[#This Row],[ANJAS]])</f>
        <v>0</v>
      </c>
      <c r="D126">
        <f>SUM(Table1[[#This Row],[SMM]],Table2[[#This Row],[SMM]],Table3[[#This Row],[SMM]],Table4[[#This Row],[SMM]],Table5[[#This Row],[SMM]],Table6[[#This Row],[SMM]])</f>
        <v>0</v>
      </c>
      <c r="E126">
        <f>SUM(Table1[[#This Row],[KAL]],Table2[[#This Row],[KAL]],Table3[[#This Row],[KAL]],Table4[[#This Row],[KAL]],Table5[[#This Row],[KAL]],Table6[[#This Row],[KAL]])</f>
        <v>0</v>
      </c>
      <c r="F126">
        <f>SUM(Table1[[#This Row],[PMP]],Table2[[#This Row],[PMP]],Table3[[#This Row],[PMP]],Table4[[#This Row],[PMP]],Table5[[#This Row],[PMP]],Table6[[#This Row],[PMP]])</f>
        <v>0</v>
      </c>
      <c r="G126">
        <f>SUM(Table1[[#This Row],[PPM]],Table2[[#This Row],[PPM]],Table3[[#This Row],[PPM]],Table4[[#This Row],[PPM]],Table5[[#This Row],[PPM]],Table6[[#This Row],[PPM]])</f>
        <v>1</v>
      </c>
      <c r="H126">
        <f>SUM(Table1[[#This Row],[ANJAP]],Table2[[#This Row],[ANJAP]],Table3[[#This Row],[ANJAP]],Table4[[#This Row],[ANJAP]],Table5[[#This Row],[ANJAP]],Table6[[#This Row],[ANJAP]])</f>
        <v>13</v>
      </c>
    </row>
    <row r="127" spans="1:8" x14ac:dyDescent="0.25">
      <c r="A127" t="s">
        <v>269</v>
      </c>
      <c r="B127">
        <f>SUM(Table1[[#This Row],[ANJA]],Table2[[#This Row],[ANJA]],Table3[[#This Row],[ANJA]],Table4[[#This Row],[ANJA]],Table5[[#This Row],[ANJA]],Table6[[#This Row],[ANJA]])</f>
        <v>0</v>
      </c>
      <c r="C127">
        <f>SUM(Table1[[#This Row],[ANJAS]],Table2[[#This Row],[ANJAS]],Table3[[#This Row],[ANJAS]],Table4[[#This Row],[ANJAS]],Table5[[#This Row],[ANJAS]],Table6[[#This Row],[ANJAS]])</f>
        <v>0</v>
      </c>
      <c r="D127">
        <f>SUM(Table1[[#This Row],[SMM]],Table2[[#This Row],[SMM]],Table3[[#This Row],[SMM]],Table4[[#This Row],[SMM]],Table5[[#This Row],[SMM]],Table6[[#This Row],[SMM]])</f>
        <v>0</v>
      </c>
      <c r="E127">
        <f>SUM(Table1[[#This Row],[KAL]],Table2[[#This Row],[KAL]],Table3[[#This Row],[KAL]],Table4[[#This Row],[KAL]],Table5[[#This Row],[KAL]],Table6[[#This Row],[KAL]])</f>
        <v>7</v>
      </c>
      <c r="F127">
        <f>SUM(Table1[[#This Row],[PMP]],Table2[[#This Row],[PMP]],Table3[[#This Row],[PMP]],Table4[[#This Row],[PMP]],Table5[[#This Row],[PMP]],Table6[[#This Row],[PMP]])</f>
        <v>0</v>
      </c>
      <c r="G127">
        <f>SUM(Table1[[#This Row],[PPM]],Table2[[#This Row],[PPM]],Table3[[#This Row],[PPM]],Table4[[#This Row],[PPM]],Table5[[#This Row],[PPM]],Table6[[#This Row],[PPM]])</f>
        <v>0</v>
      </c>
      <c r="H127">
        <f>SUM(Table1[[#This Row],[ANJAP]],Table2[[#This Row],[ANJAP]],Table3[[#This Row],[ANJAP]],Table4[[#This Row],[ANJAP]],Table5[[#This Row],[ANJAP]],Table6[[#This Row],[ANJAP]])</f>
        <v>0</v>
      </c>
    </row>
    <row r="128" spans="1:8" x14ac:dyDescent="0.25">
      <c r="A128" t="s">
        <v>300</v>
      </c>
      <c r="B128">
        <f>SUM(Table1[[#This Row],[ANJA]],Table2[[#This Row],[ANJA]],Table3[[#This Row],[ANJA]],Table4[[#This Row],[ANJA]],Table5[[#This Row],[ANJA]],Table6[[#This Row],[ANJA]])</f>
        <v>0</v>
      </c>
      <c r="C128">
        <f>SUM(Table1[[#This Row],[ANJAS]],Table2[[#This Row],[ANJAS]],Table3[[#This Row],[ANJAS]],Table4[[#This Row],[ANJAS]],Table5[[#This Row],[ANJAS]],Table6[[#This Row],[ANJAS]])</f>
        <v>0</v>
      </c>
      <c r="D128">
        <f>SUM(Table1[[#This Row],[SMM]],Table2[[#This Row],[SMM]],Table3[[#This Row],[SMM]],Table4[[#This Row],[SMM]],Table5[[#This Row],[SMM]],Table6[[#This Row],[SMM]])</f>
        <v>0</v>
      </c>
      <c r="E128">
        <f>SUM(Table1[[#This Row],[KAL]],Table2[[#This Row],[KAL]],Table3[[#This Row],[KAL]],Table4[[#This Row],[KAL]],Table5[[#This Row],[KAL]],Table6[[#This Row],[KAL]])</f>
        <v>0</v>
      </c>
      <c r="F128">
        <f>SUM(Table1[[#This Row],[PMP]],Table2[[#This Row],[PMP]],Table3[[#This Row],[PMP]],Table4[[#This Row],[PMP]],Table5[[#This Row],[PMP]],Table6[[#This Row],[PMP]])</f>
        <v>1</v>
      </c>
      <c r="G128">
        <f>SUM(Table1[[#This Row],[PPM]],Table2[[#This Row],[PPM]],Table3[[#This Row],[PPM]],Table4[[#This Row],[PPM]],Table5[[#This Row],[PPM]],Table6[[#This Row],[PPM]])</f>
        <v>148</v>
      </c>
      <c r="H128">
        <f>SUM(Table1[[#This Row],[ANJAP]],Table2[[#This Row],[ANJAP]],Table3[[#This Row],[ANJAP]],Table4[[#This Row],[ANJAP]],Table5[[#This Row],[ANJAP]],Table6[[#This Row],[ANJAP]])</f>
        <v>1533</v>
      </c>
    </row>
    <row r="129" spans="1:8" x14ac:dyDescent="0.25">
      <c r="A129" t="s">
        <v>52</v>
      </c>
      <c r="B129">
        <f>SUM(Table1[[#This Row],[ANJA]],Table2[[#This Row],[ANJA]],Table3[[#This Row],[ANJA]],Table4[[#This Row],[ANJA]],Table5[[#This Row],[ANJA]],Table6[[#This Row],[ANJA]])</f>
        <v>7</v>
      </c>
      <c r="C129">
        <f>SUM(Table1[[#This Row],[ANJAS]],Table2[[#This Row],[ANJAS]],Table3[[#This Row],[ANJAS]],Table4[[#This Row],[ANJAS]],Table5[[#This Row],[ANJAS]],Table6[[#This Row],[ANJAS]])</f>
        <v>0</v>
      </c>
      <c r="D129">
        <f>SUM(Table1[[#This Row],[SMM]],Table2[[#This Row],[SMM]],Table3[[#This Row],[SMM]],Table4[[#This Row],[SMM]],Table5[[#This Row],[SMM]],Table6[[#This Row],[SMM]])</f>
        <v>25</v>
      </c>
      <c r="E129">
        <f>SUM(Table1[[#This Row],[KAL]],Table2[[#This Row],[KAL]],Table3[[#This Row],[KAL]],Table4[[#This Row],[KAL]],Table5[[#This Row],[KAL]],Table6[[#This Row],[KAL]])</f>
        <v>0</v>
      </c>
      <c r="F129">
        <f>SUM(Table1[[#This Row],[PMP]],Table2[[#This Row],[PMP]],Table3[[#This Row],[PMP]],Table4[[#This Row],[PMP]],Table5[[#This Row],[PMP]],Table6[[#This Row],[PMP]])</f>
        <v>0</v>
      </c>
      <c r="G129">
        <f>SUM(Table1[[#This Row],[PPM]],Table2[[#This Row],[PPM]],Table3[[#This Row],[PPM]],Table4[[#This Row],[PPM]],Table5[[#This Row],[PPM]],Table6[[#This Row],[PPM]])</f>
        <v>0</v>
      </c>
      <c r="H129">
        <f>SUM(Table1[[#This Row],[ANJAP]],Table2[[#This Row],[ANJAP]],Table3[[#This Row],[ANJAP]],Table4[[#This Row],[ANJAP]],Table5[[#This Row],[ANJAP]],Table6[[#This Row],[ANJAP]])</f>
        <v>0</v>
      </c>
    </row>
    <row r="130" spans="1:8" x14ac:dyDescent="0.25">
      <c r="A130" t="s">
        <v>414</v>
      </c>
      <c r="B130">
        <f>SUM(Table1[[#This Row],[ANJA]],Table2[[#This Row],[ANJA]],Table3[[#This Row],[ANJA]],Table4[[#This Row],[ANJA]],Table5[[#This Row],[ANJA]],Table6[[#This Row],[ANJA]])</f>
        <v>0</v>
      </c>
      <c r="C130">
        <f>SUM(Table1[[#This Row],[ANJAS]],Table2[[#This Row],[ANJAS]],Table3[[#This Row],[ANJAS]],Table4[[#This Row],[ANJAS]],Table5[[#This Row],[ANJAS]],Table6[[#This Row],[ANJAS]])</f>
        <v>0</v>
      </c>
      <c r="D130">
        <f>SUM(Table1[[#This Row],[SMM]],Table2[[#This Row],[SMM]],Table3[[#This Row],[SMM]],Table4[[#This Row],[SMM]],Table5[[#This Row],[SMM]],Table6[[#This Row],[SMM]])</f>
        <v>0</v>
      </c>
      <c r="E130">
        <f>SUM(Table1[[#This Row],[KAL]],Table2[[#This Row],[KAL]],Table3[[#This Row],[KAL]],Table4[[#This Row],[KAL]],Table5[[#This Row],[KAL]],Table6[[#This Row],[KAL]])</f>
        <v>0</v>
      </c>
      <c r="F130">
        <f>SUM(Table1[[#This Row],[PMP]],Table2[[#This Row],[PMP]],Table3[[#This Row],[PMP]],Table4[[#This Row],[PMP]],Table5[[#This Row],[PMP]],Table6[[#This Row],[PMP]])</f>
        <v>0</v>
      </c>
      <c r="G130">
        <f>SUM(Table1[[#This Row],[PPM]],Table2[[#This Row],[PPM]],Table3[[#This Row],[PPM]],Table4[[#This Row],[PPM]],Table5[[#This Row],[PPM]],Table6[[#This Row],[PPM]])</f>
        <v>0</v>
      </c>
      <c r="H130">
        <f>SUM(Table1[[#This Row],[ANJAP]],Table2[[#This Row],[ANJAP]],Table3[[#This Row],[ANJAP]],Table4[[#This Row],[ANJAP]],Table5[[#This Row],[ANJAP]],Table6[[#This Row],[ANJAP]])</f>
        <v>2</v>
      </c>
    </row>
    <row r="131" spans="1:8" x14ac:dyDescent="0.25">
      <c r="A131" t="s">
        <v>177</v>
      </c>
      <c r="B131">
        <f>SUM(Table1[[#This Row],[ANJA]],Table2[[#This Row],[ANJA]],Table3[[#This Row],[ANJA]],Table4[[#This Row],[ANJA]],Table5[[#This Row],[ANJA]],Table6[[#This Row],[ANJA]])</f>
        <v>0</v>
      </c>
      <c r="C131">
        <f>SUM(Table1[[#This Row],[ANJAS]],Table2[[#This Row],[ANJAS]],Table3[[#This Row],[ANJAS]],Table4[[#This Row],[ANJAS]],Table5[[#This Row],[ANJAS]],Table6[[#This Row],[ANJAS]])</f>
        <v>0</v>
      </c>
      <c r="D131">
        <f>SUM(Table1[[#This Row],[SMM]],Table2[[#This Row],[SMM]],Table3[[#This Row],[SMM]],Table4[[#This Row],[SMM]],Table5[[#This Row],[SMM]],Table6[[#This Row],[SMM]])</f>
        <v>1</v>
      </c>
      <c r="E131">
        <f>SUM(Table1[[#This Row],[KAL]],Table2[[#This Row],[KAL]],Table3[[#This Row],[KAL]],Table4[[#This Row],[KAL]],Table5[[#This Row],[KAL]],Table6[[#This Row],[KAL]])</f>
        <v>0</v>
      </c>
      <c r="F131">
        <f>SUM(Table1[[#This Row],[PMP]],Table2[[#This Row],[PMP]],Table3[[#This Row],[PMP]],Table4[[#This Row],[PMP]],Table5[[#This Row],[PMP]],Table6[[#This Row],[PMP]])</f>
        <v>0</v>
      </c>
      <c r="G131">
        <f>SUM(Table1[[#This Row],[PPM]],Table2[[#This Row],[PPM]],Table3[[#This Row],[PPM]],Table4[[#This Row],[PPM]],Table5[[#This Row],[PPM]],Table6[[#This Row],[PPM]])</f>
        <v>0</v>
      </c>
      <c r="H131">
        <f>SUM(Table1[[#This Row],[ANJAP]],Table2[[#This Row],[ANJAP]],Table3[[#This Row],[ANJAP]],Table4[[#This Row],[ANJAP]],Table5[[#This Row],[ANJAP]],Table6[[#This Row],[ANJAP]])</f>
        <v>0</v>
      </c>
    </row>
    <row r="132" spans="1:8" x14ac:dyDescent="0.25">
      <c r="A132" t="s">
        <v>380</v>
      </c>
      <c r="B132">
        <f>SUM(Table1[[#This Row],[ANJA]],Table2[[#This Row],[ANJA]],Table3[[#This Row],[ANJA]],Table4[[#This Row],[ANJA]],Table5[[#This Row],[ANJA]],Table6[[#This Row],[ANJA]])</f>
        <v>0</v>
      </c>
      <c r="C132">
        <f>SUM(Table1[[#This Row],[ANJAS]],Table2[[#This Row],[ANJAS]],Table3[[#This Row],[ANJAS]],Table4[[#This Row],[ANJAS]],Table5[[#This Row],[ANJAS]],Table6[[#This Row],[ANJAS]])</f>
        <v>0</v>
      </c>
      <c r="D132">
        <f>SUM(Table1[[#This Row],[SMM]],Table2[[#This Row],[SMM]],Table3[[#This Row],[SMM]],Table4[[#This Row],[SMM]],Table5[[#This Row],[SMM]],Table6[[#This Row],[SMM]])</f>
        <v>0</v>
      </c>
      <c r="E132">
        <f>SUM(Table1[[#This Row],[KAL]],Table2[[#This Row],[KAL]],Table3[[#This Row],[KAL]],Table4[[#This Row],[KAL]],Table5[[#This Row],[KAL]],Table6[[#This Row],[KAL]])</f>
        <v>0</v>
      </c>
      <c r="F132">
        <f>SUM(Table1[[#This Row],[PMP]],Table2[[#This Row],[PMP]],Table3[[#This Row],[PMP]],Table4[[#This Row],[PMP]],Table5[[#This Row],[PMP]],Table6[[#This Row],[PMP]])</f>
        <v>0</v>
      </c>
      <c r="G132">
        <f>SUM(Table1[[#This Row],[PPM]],Table2[[#This Row],[PPM]],Table3[[#This Row],[PPM]],Table4[[#This Row],[PPM]],Table5[[#This Row],[PPM]],Table6[[#This Row],[PPM]])</f>
        <v>0</v>
      </c>
      <c r="H132">
        <f>SUM(Table1[[#This Row],[ANJAP]],Table2[[#This Row],[ANJAP]],Table3[[#This Row],[ANJAP]],Table4[[#This Row],[ANJAP]],Table5[[#This Row],[ANJAP]],Table6[[#This Row],[ANJAP]])</f>
        <v>54</v>
      </c>
    </row>
    <row r="133" spans="1:8" x14ac:dyDescent="0.25">
      <c r="A133" t="s">
        <v>383</v>
      </c>
      <c r="B133">
        <f>SUM(Table1[[#This Row],[ANJA]],Table2[[#This Row],[ANJA]],Table3[[#This Row],[ANJA]],Table4[[#This Row],[ANJA]],Table5[[#This Row],[ANJA]],Table6[[#This Row],[ANJA]])</f>
        <v>0</v>
      </c>
      <c r="C133">
        <f>SUM(Table1[[#This Row],[ANJAS]],Table2[[#This Row],[ANJAS]],Table3[[#This Row],[ANJAS]],Table4[[#This Row],[ANJAS]],Table5[[#This Row],[ANJAS]],Table6[[#This Row],[ANJAS]])</f>
        <v>0</v>
      </c>
      <c r="D133">
        <f>SUM(Table1[[#This Row],[SMM]],Table2[[#This Row],[SMM]],Table3[[#This Row],[SMM]],Table4[[#This Row],[SMM]],Table5[[#This Row],[SMM]],Table6[[#This Row],[SMM]])</f>
        <v>0</v>
      </c>
      <c r="E133">
        <f>SUM(Table1[[#This Row],[KAL]],Table2[[#This Row],[KAL]],Table3[[#This Row],[KAL]],Table4[[#This Row],[KAL]],Table5[[#This Row],[KAL]],Table6[[#This Row],[KAL]])</f>
        <v>0</v>
      </c>
      <c r="F133">
        <f>SUM(Table1[[#This Row],[PMP]],Table2[[#This Row],[PMP]],Table3[[#This Row],[PMP]],Table4[[#This Row],[PMP]],Table5[[#This Row],[PMP]],Table6[[#This Row],[PMP]])</f>
        <v>0</v>
      </c>
      <c r="G133">
        <f>SUM(Table1[[#This Row],[PPM]],Table2[[#This Row],[PPM]],Table3[[#This Row],[PPM]],Table4[[#This Row],[PPM]],Table5[[#This Row],[PPM]],Table6[[#This Row],[PPM]])</f>
        <v>0</v>
      </c>
      <c r="H133">
        <f>SUM(Table1[[#This Row],[ANJAP]],Table2[[#This Row],[ANJAP]],Table3[[#This Row],[ANJAP]],Table4[[#This Row],[ANJAP]],Table5[[#This Row],[ANJAP]],Table6[[#This Row],[ANJAP]])</f>
        <v>19</v>
      </c>
    </row>
    <row r="134" spans="1:8" x14ac:dyDescent="0.25">
      <c r="A134" t="s">
        <v>290</v>
      </c>
      <c r="B134">
        <f>SUM(Table1[[#This Row],[ANJA]],Table2[[#This Row],[ANJA]],Table3[[#This Row],[ANJA]],Table4[[#This Row],[ANJA]],Table5[[#This Row],[ANJA]],Table6[[#This Row],[ANJA]])</f>
        <v>0</v>
      </c>
      <c r="C134">
        <f>SUM(Table1[[#This Row],[ANJAS]],Table2[[#This Row],[ANJAS]],Table3[[#This Row],[ANJAS]],Table4[[#This Row],[ANJAS]],Table5[[#This Row],[ANJAS]],Table6[[#This Row],[ANJAS]])</f>
        <v>0</v>
      </c>
      <c r="D134">
        <f>SUM(Table1[[#This Row],[SMM]],Table2[[#This Row],[SMM]],Table3[[#This Row],[SMM]],Table4[[#This Row],[SMM]],Table5[[#This Row],[SMM]],Table6[[#This Row],[SMM]])</f>
        <v>0</v>
      </c>
      <c r="E134">
        <f>SUM(Table1[[#This Row],[KAL]],Table2[[#This Row],[KAL]],Table3[[#This Row],[KAL]],Table4[[#This Row],[KAL]],Table5[[#This Row],[KAL]],Table6[[#This Row],[KAL]])</f>
        <v>0</v>
      </c>
      <c r="F134">
        <f>SUM(Table1[[#This Row],[PMP]],Table2[[#This Row],[PMP]],Table3[[#This Row],[PMP]],Table4[[#This Row],[PMP]],Table5[[#This Row],[PMP]],Table6[[#This Row],[PMP]])</f>
        <v>1</v>
      </c>
      <c r="G134">
        <f>SUM(Table1[[#This Row],[PPM]],Table2[[#This Row],[PPM]],Table3[[#This Row],[PPM]],Table4[[#This Row],[PPM]],Table5[[#This Row],[PPM]],Table6[[#This Row],[PPM]])</f>
        <v>27</v>
      </c>
      <c r="H134">
        <f>SUM(Table1[[#This Row],[ANJAP]],Table2[[#This Row],[ANJAP]],Table3[[#This Row],[ANJAP]],Table4[[#This Row],[ANJAP]],Table5[[#This Row],[ANJAP]],Table6[[#This Row],[ANJAP]])</f>
        <v>4</v>
      </c>
    </row>
    <row r="135" spans="1:8" x14ac:dyDescent="0.25">
      <c r="A135" t="s">
        <v>145</v>
      </c>
      <c r="B135">
        <f>SUM(Table1[[#This Row],[ANJA]],Table2[[#This Row],[ANJA]],Table3[[#This Row],[ANJA]],Table4[[#This Row],[ANJA]],Table5[[#This Row],[ANJA]],Table6[[#This Row],[ANJA]])</f>
        <v>0</v>
      </c>
      <c r="C135">
        <f>SUM(Table1[[#This Row],[ANJAS]],Table2[[#This Row],[ANJAS]],Table3[[#This Row],[ANJAS]],Table4[[#This Row],[ANJAS]],Table5[[#This Row],[ANJAS]],Table6[[#This Row],[ANJAS]])</f>
        <v>1</v>
      </c>
      <c r="D135">
        <f>SUM(Table1[[#This Row],[SMM]],Table2[[#This Row],[SMM]],Table3[[#This Row],[SMM]],Table4[[#This Row],[SMM]],Table5[[#This Row],[SMM]],Table6[[#This Row],[SMM]])</f>
        <v>0</v>
      </c>
      <c r="E135">
        <f>SUM(Table1[[#This Row],[KAL]],Table2[[#This Row],[KAL]],Table3[[#This Row],[KAL]],Table4[[#This Row],[KAL]],Table5[[#This Row],[KAL]],Table6[[#This Row],[KAL]])</f>
        <v>0</v>
      </c>
      <c r="F135">
        <f>SUM(Table1[[#This Row],[PMP]],Table2[[#This Row],[PMP]],Table3[[#This Row],[PMP]],Table4[[#This Row],[PMP]],Table5[[#This Row],[PMP]],Table6[[#This Row],[PMP]])</f>
        <v>0</v>
      </c>
      <c r="G135">
        <f>SUM(Table1[[#This Row],[PPM]],Table2[[#This Row],[PPM]],Table3[[#This Row],[PPM]],Table4[[#This Row],[PPM]],Table5[[#This Row],[PPM]],Table6[[#This Row],[PPM]])</f>
        <v>0</v>
      </c>
      <c r="H135">
        <f>SUM(Table1[[#This Row],[ANJAP]],Table2[[#This Row],[ANJAP]],Table3[[#This Row],[ANJAP]],Table4[[#This Row],[ANJAP]],Table5[[#This Row],[ANJAP]],Table6[[#This Row],[ANJAP]])</f>
        <v>0</v>
      </c>
    </row>
    <row r="136" spans="1:8" x14ac:dyDescent="0.25">
      <c r="A136" t="s">
        <v>270</v>
      </c>
      <c r="B136">
        <f>SUM(Table1[[#This Row],[ANJA]],Table2[[#This Row],[ANJA]],Table3[[#This Row],[ANJA]],Table4[[#This Row],[ANJA]],Table5[[#This Row],[ANJA]],Table6[[#This Row],[ANJA]])</f>
        <v>0</v>
      </c>
      <c r="C136">
        <f>SUM(Table1[[#This Row],[ANJAS]],Table2[[#This Row],[ANJAS]],Table3[[#This Row],[ANJAS]],Table4[[#This Row],[ANJAS]],Table5[[#This Row],[ANJAS]],Table6[[#This Row],[ANJAS]])</f>
        <v>0</v>
      </c>
      <c r="D136">
        <f>SUM(Table1[[#This Row],[SMM]],Table2[[#This Row],[SMM]],Table3[[#This Row],[SMM]],Table4[[#This Row],[SMM]],Table5[[#This Row],[SMM]],Table6[[#This Row],[SMM]])</f>
        <v>0</v>
      </c>
      <c r="E136">
        <f>SUM(Table1[[#This Row],[KAL]],Table2[[#This Row],[KAL]],Table3[[#This Row],[KAL]],Table4[[#This Row],[KAL]],Table5[[#This Row],[KAL]],Table6[[#This Row],[KAL]])</f>
        <v>7</v>
      </c>
      <c r="F136">
        <f>SUM(Table1[[#This Row],[PMP]],Table2[[#This Row],[PMP]],Table3[[#This Row],[PMP]],Table4[[#This Row],[PMP]],Table5[[#This Row],[PMP]],Table6[[#This Row],[PMP]])</f>
        <v>0</v>
      </c>
      <c r="G136">
        <f>SUM(Table1[[#This Row],[PPM]],Table2[[#This Row],[PPM]],Table3[[#This Row],[PPM]],Table4[[#This Row],[PPM]],Table5[[#This Row],[PPM]],Table6[[#This Row],[PPM]])</f>
        <v>0</v>
      </c>
      <c r="H136">
        <f>SUM(Table1[[#This Row],[ANJAP]],Table2[[#This Row],[ANJAP]],Table3[[#This Row],[ANJAP]],Table4[[#This Row],[ANJAP]],Table5[[#This Row],[ANJAP]],Table6[[#This Row],[ANJAP]])</f>
        <v>0</v>
      </c>
    </row>
    <row r="137" spans="1:8" x14ac:dyDescent="0.25">
      <c r="A137" t="s">
        <v>55</v>
      </c>
      <c r="B137">
        <f>SUM(Table1[[#This Row],[ANJA]],Table2[[#This Row],[ANJA]],Table3[[#This Row],[ANJA]],Table4[[#This Row],[ANJA]],Table5[[#This Row],[ANJA]],Table6[[#This Row],[ANJA]])</f>
        <v>0</v>
      </c>
      <c r="C137">
        <f>SUM(Table1[[#This Row],[ANJAS]],Table2[[#This Row],[ANJAS]],Table3[[#This Row],[ANJAS]],Table4[[#This Row],[ANJAS]],Table5[[#This Row],[ANJAS]],Table6[[#This Row],[ANJAS]])</f>
        <v>46</v>
      </c>
      <c r="D137">
        <f>SUM(Table1[[#This Row],[SMM]],Table2[[#This Row],[SMM]],Table3[[#This Row],[SMM]],Table4[[#This Row],[SMM]],Table5[[#This Row],[SMM]],Table6[[#This Row],[SMM]])</f>
        <v>0</v>
      </c>
      <c r="E137">
        <f>SUM(Table1[[#This Row],[KAL]],Table2[[#This Row],[KAL]],Table3[[#This Row],[KAL]],Table4[[#This Row],[KAL]],Table5[[#This Row],[KAL]],Table6[[#This Row],[KAL]])</f>
        <v>0</v>
      </c>
      <c r="F137">
        <f>SUM(Table1[[#This Row],[PMP]],Table2[[#This Row],[PMP]],Table3[[#This Row],[PMP]],Table4[[#This Row],[PMP]],Table5[[#This Row],[PMP]],Table6[[#This Row],[PMP]])</f>
        <v>0</v>
      </c>
      <c r="G137">
        <f>SUM(Table1[[#This Row],[PPM]],Table2[[#This Row],[PPM]],Table3[[#This Row],[PPM]],Table4[[#This Row],[PPM]],Table5[[#This Row],[PPM]],Table6[[#This Row],[PPM]])</f>
        <v>0</v>
      </c>
      <c r="H137">
        <f>SUM(Table1[[#This Row],[ANJAP]],Table2[[#This Row],[ANJAP]],Table3[[#This Row],[ANJAP]],Table4[[#This Row],[ANJAP]],Table5[[#This Row],[ANJAP]],Table6[[#This Row],[ANJAP]])</f>
        <v>0</v>
      </c>
    </row>
    <row r="138" spans="1:8" x14ac:dyDescent="0.25">
      <c r="A138" t="s">
        <v>113</v>
      </c>
      <c r="B138">
        <f>SUM(Table1[[#This Row],[ANJA]],Table2[[#This Row],[ANJA]],Table3[[#This Row],[ANJA]],Table4[[#This Row],[ANJA]],Table5[[#This Row],[ANJA]],Table6[[#This Row],[ANJA]])</f>
        <v>0</v>
      </c>
      <c r="C138">
        <f>SUM(Table1[[#This Row],[ANJAS]],Table2[[#This Row],[ANJAS]],Table3[[#This Row],[ANJAS]],Table4[[#This Row],[ANJAS]],Table5[[#This Row],[ANJAS]],Table6[[#This Row],[ANJAS]])</f>
        <v>2</v>
      </c>
      <c r="D138">
        <f>SUM(Table1[[#This Row],[SMM]],Table2[[#This Row],[SMM]],Table3[[#This Row],[SMM]],Table4[[#This Row],[SMM]],Table5[[#This Row],[SMM]],Table6[[#This Row],[SMM]])</f>
        <v>0</v>
      </c>
      <c r="E138">
        <f>SUM(Table1[[#This Row],[KAL]],Table2[[#This Row],[KAL]],Table3[[#This Row],[KAL]],Table4[[#This Row],[KAL]],Table5[[#This Row],[KAL]],Table6[[#This Row],[KAL]])</f>
        <v>0</v>
      </c>
      <c r="F138">
        <f>SUM(Table1[[#This Row],[PMP]],Table2[[#This Row],[PMP]],Table3[[#This Row],[PMP]],Table4[[#This Row],[PMP]],Table5[[#This Row],[PMP]],Table6[[#This Row],[PMP]])</f>
        <v>0</v>
      </c>
      <c r="G138">
        <f>SUM(Table1[[#This Row],[PPM]],Table2[[#This Row],[PPM]],Table3[[#This Row],[PPM]],Table4[[#This Row],[PPM]],Table5[[#This Row],[PPM]],Table6[[#This Row],[PPM]])</f>
        <v>0</v>
      </c>
      <c r="H138">
        <f>SUM(Table1[[#This Row],[ANJAP]],Table2[[#This Row],[ANJAP]],Table3[[#This Row],[ANJAP]],Table4[[#This Row],[ANJAP]],Table5[[#This Row],[ANJAP]],Table6[[#This Row],[ANJAP]])</f>
        <v>0</v>
      </c>
    </row>
    <row r="139" spans="1:8" x14ac:dyDescent="0.25">
      <c r="A139" t="s">
        <v>225</v>
      </c>
      <c r="B139">
        <f>SUM(Table1[[#This Row],[ANJA]],Table2[[#This Row],[ANJA]],Table3[[#This Row],[ANJA]],Table4[[#This Row],[ANJA]],Table5[[#This Row],[ANJA]],Table6[[#This Row],[ANJA]])</f>
        <v>0</v>
      </c>
      <c r="C139">
        <f>SUM(Table1[[#This Row],[ANJAS]],Table2[[#This Row],[ANJAS]],Table3[[#This Row],[ANJAS]],Table4[[#This Row],[ANJAS]],Table5[[#This Row],[ANJAS]],Table6[[#This Row],[ANJAS]])</f>
        <v>0</v>
      </c>
      <c r="D139">
        <f>SUM(Table1[[#This Row],[SMM]],Table2[[#This Row],[SMM]],Table3[[#This Row],[SMM]],Table4[[#This Row],[SMM]],Table5[[#This Row],[SMM]],Table6[[#This Row],[SMM]])</f>
        <v>0</v>
      </c>
      <c r="E139">
        <f>SUM(Table1[[#This Row],[KAL]],Table2[[#This Row],[KAL]],Table3[[#This Row],[KAL]],Table4[[#This Row],[KAL]],Table5[[#This Row],[KAL]],Table6[[#This Row],[KAL]])</f>
        <v>3</v>
      </c>
      <c r="F139">
        <f>SUM(Table1[[#This Row],[PMP]],Table2[[#This Row],[PMP]],Table3[[#This Row],[PMP]],Table4[[#This Row],[PMP]],Table5[[#This Row],[PMP]],Table6[[#This Row],[PMP]])</f>
        <v>0</v>
      </c>
      <c r="G139">
        <f>SUM(Table1[[#This Row],[PPM]],Table2[[#This Row],[PPM]],Table3[[#This Row],[PPM]],Table4[[#This Row],[PPM]],Table5[[#This Row],[PPM]],Table6[[#This Row],[PPM]])</f>
        <v>0</v>
      </c>
      <c r="H139">
        <f>SUM(Table1[[#This Row],[ANJAP]],Table2[[#This Row],[ANJAP]],Table3[[#This Row],[ANJAP]],Table4[[#This Row],[ANJAP]],Table5[[#This Row],[ANJAP]],Table6[[#This Row],[ANJAP]])</f>
        <v>0</v>
      </c>
    </row>
    <row r="140" spans="1:8" x14ac:dyDescent="0.25">
      <c r="A140" t="s">
        <v>80</v>
      </c>
      <c r="B140">
        <f>SUM(Table1[[#This Row],[ANJA]],Table2[[#This Row],[ANJA]],Table3[[#This Row],[ANJA]],Table4[[#This Row],[ANJA]],Table5[[#This Row],[ANJA]],Table6[[#This Row],[ANJA]])</f>
        <v>0</v>
      </c>
      <c r="C140">
        <f>SUM(Table1[[#This Row],[ANJAS]],Table2[[#This Row],[ANJAS]],Table3[[#This Row],[ANJAS]],Table4[[#This Row],[ANJAS]],Table5[[#This Row],[ANJAS]],Table6[[#This Row],[ANJAS]])</f>
        <v>1</v>
      </c>
      <c r="D140">
        <f>SUM(Table1[[#This Row],[SMM]],Table2[[#This Row],[SMM]],Table3[[#This Row],[SMM]],Table4[[#This Row],[SMM]],Table5[[#This Row],[SMM]],Table6[[#This Row],[SMM]])</f>
        <v>0</v>
      </c>
      <c r="E140">
        <f>SUM(Table1[[#This Row],[KAL]],Table2[[#This Row],[KAL]],Table3[[#This Row],[KAL]],Table4[[#This Row],[KAL]],Table5[[#This Row],[KAL]],Table6[[#This Row],[KAL]])</f>
        <v>0</v>
      </c>
      <c r="F140">
        <f>SUM(Table1[[#This Row],[PMP]],Table2[[#This Row],[PMP]],Table3[[#This Row],[PMP]],Table4[[#This Row],[PMP]],Table5[[#This Row],[PMP]],Table6[[#This Row],[PMP]])</f>
        <v>0</v>
      </c>
      <c r="G140">
        <f>SUM(Table1[[#This Row],[PPM]],Table2[[#This Row],[PPM]],Table3[[#This Row],[PPM]],Table4[[#This Row],[PPM]],Table5[[#This Row],[PPM]],Table6[[#This Row],[PPM]])</f>
        <v>0</v>
      </c>
      <c r="H140">
        <f>SUM(Table1[[#This Row],[ANJAP]],Table2[[#This Row],[ANJAP]],Table3[[#This Row],[ANJAP]],Table4[[#This Row],[ANJAP]],Table5[[#This Row],[ANJAP]],Table6[[#This Row],[ANJAP]])</f>
        <v>0</v>
      </c>
    </row>
    <row r="141" spans="1:8" x14ac:dyDescent="0.25">
      <c r="A141" t="s">
        <v>355</v>
      </c>
      <c r="B141">
        <f>SUM(Table1[[#This Row],[ANJA]],Table2[[#This Row],[ANJA]],Table3[[#This Row],[ANJA]],Table4[[#This Row],[ANJA]],Table5[[#This Row],[ANJA]],Table6[[#This Row],[ANJA]])</f>
        <v>0</v>
      </c>
      <c r="C141">
        <f>SUM(Table1[[#This Row],[ANJAS]],Table2[[#This Row],[ANJAS]],Table3[[#This Row],[ANJAS]],Table4[[#This Row],[ANJAS]],Table5[[#This Row],[ANJAS]],Table6[[#This Row],[ANJAS]])</f>
        <v>0</v>
      </c>
      <c r="D141">
        <f>SUM(Table1[[#This Row],[SMM]],Table2[[#This Row],[SMM]],Table3[[#This Row],[SMM]],Table4[[#This Row],[SMM]],Table5[[#This Row],[SMM]],Table6[[#This Row],[SMM]])</f>
        <v>0</v>
      </c>
      <c r="E141">
        <f>SUM(Table1[[#This Row],[KAL]],Table2[[#This Row],[KAL]],Table3[[#This Row],[KAL]],Table4[[#This Row],[KAL]],Table5[[#This Row],[KAL]],Table6[[#This Row],[KAL]])</f>
        <v>0</v>
      </c>
      <c r="F141">
        <f>SUM(Table1[[#This Row],[PMP]],Table2[[#This Row],[PMP]],Table3[[#This Row],[PMP]],Table4[[#This Row],[PMP]],Table5[[#This Row],[PMP]],Table6[[#This Row],[PMP]])</f>
        <v>0</v>
      </c>
      <c r="G141">
        <f>SUM(Table1[[#This Row],[PPM]],Table2[[#This Row],[PPM]],Table3[[#This Row],[PPM]],Table4[[#This Row],[PPM]],Table5[[#This Row],[PPM]],Table6[[#This Row],[PPM]])</f>
        <v>2</v>
      </c>
      <c r="H141">
        <f>SUM(Table1[[#This Row],[ANJAP]],Table2[[#This Row],[ANJAP]],Table3[[#This Row],[ANJAP]],Table4[[#This Row],[ANJAP]],Table5[[#This Row],[ANJAP]],Table6[[#This Row],[ANJAP]])</f>
        <v>0</v>
      </c>
    </row>
    <row r="142" spans="1:8" x14ac:dyDescent="0.25">
      <c r="A142" t="s">
        <v>81</v>
      </c>
      <c r="B142">
        <f>SUM(Table1[[#This Row],[ANJA]],Table2[[#This Row],[ANJA]],Table3[[#This Row],[ANJA]],Table4[[#This Row],[ANJA]],Table5[[#This Row],[ANJA]],Table6[[#This Row],[ANJA]])</f>
        <v>0</v>
      </c>
      <c r="C142">
        <f>SUM(Table1[[#This Row],[ANJAS]],Table2[[#This Row],[ANJAS]],Table3[[#This Row],[ANJAS]],Table4[[#This Row],[ANJAS]],Table5[[#This Row],[ANJAS]],Table6[[#This Row],[ANJAS]])</f>
        <v>1</v>
      </c>
      <c r="D142">
        <f>SUM(Table1[[#This Row],[SMM]],Table2[[#This Row],[SMM]],Table3[[#This Row],[SMM]],Table4[[#This Row],[SMM]],Table5[[#This Row],[SMM]],Table6[[#This Row],[SMM]])</f>
        <v>3</v>
      </c>
      <c r="E142">
        <f>SUM(Table1[[#This Row],[KAL]],Table2[[#This Row],[KAL]],Table3[[#This Row],[KAL]],Table4[[#This Row],[KAL]],Table5[[#This Row],[KAL]],Table6[[#This Row],[KAL]])</f>
        <v>0</v>
      </c>
      <c r="F142">
        <f>SUM(Table1[[#This Row],[PMP]],Table2[[#This Row],[PMP]],Table3[[#This Row],[PMP]],Table4[[#This Row],[PMP]],Table5[[#This Row],[PMP]],Table6[[#This Row],[PMP]])</f>
        <v>0</v>
      </c>
      <c r="G142">
        <f>SUM(Table1[[#This Row],[PPM]],Table2[[#This Row],[PPM]],Table3[[#This Row],[PPM]],Table4[[#This Row],[PPM]],Table5[[#This Row],[PPM]],Table6[[#This Row],[PPM]])</f>
        <v>0</v>
      </c>
      <c r="H142">
        <f>SUM(Table1[[#This Row],[ANJAP]],Table2[[#This Row],[ANJAP]],Table3[[#This Row],[ANJAP]],Table4[[#This Row],[ANJAP]],Table5[[#This Row],[ANJAP]],Table6[[#This Row],[ANJAP]])</f>
        <v>0</v>
      </c>
    </row>
    <row r="143" spans="1:8" x14ac:dyDescent="0.25">
      <c r="A143" t="s">
        <v>242</v>
      </c>
      <c r="B143">
        <f>SUM(Table1[[#This Row],[ANJA]],Table2[[#This Row],[ANJA]],Table3[[#This Row],[ANJA]],Table4[[#This Row],[ANJA]],Table5[[#This Row],[ANJA]],Table6[[#This Row],[ANJA]])</f>
        <v>0</v>
      </c>
      <c r="C143">
        <f>SUM(Table1[[#This Row],[ANJAS]],Table2[[#This Row],[ANJAS]],Table3[[#This Row],[ANJAS]],Table4[[#This Row],[ANJAS]],Table5[[#This Row],[ANJAS]],Table6[[#This Row],[ANJAS]])</f>
        <v>0</v>
      </c>
      <c r="D143">
        <f>SUM(Table1[[#This Row],[SMM]],Table2[[#This Row],[SMM]],Table3[[#This Row],[SMM]],Table4[[#This Row],[SMM]],Table5[[#This Row],[SMM]],Table6[[#This Row],[SMM]])</f>
        <v>0</v>
      </c>
      <c r="E143">
        <f>SUM(Table1[[#This Row],[KAL]],Table2[[#This Row],[KAL]],Table3[[#This Row],[KAL]],Table4[[#This Row],[KAL]],Table5[[#This Row],[KAL]],Table6[[#This Row],[KAL]])</f>
        <v>6</v>
      </c>
      <c r="F143">
        <f>SUM(Table1[[#This Row],[PMP]],Table2[[#This Row],[PMP]],Table3[[#This Row],[PMP]],Table4[[#This Row],[PMP]],Table5[[#This Row],[PMP]],Table6[[#This Row],[PMP]])</f>
        <v>0</v>
      </c>
      <c r="G143">
        <f>SUM(Table1[[#This Row],[PPM]],Table2[[#This Row],[PPM]],Table3[[#This Row],[PPM]],Table4[[#This Row],[PPM]],Table5[[#This Row],[PPM]],Table6[[#This Row],[PPM]])</f>
        <v>0</v>
      </c>
      <c r="H143">
        <f>SUM(Table1[[#This Row],[ANJAP]],Table2[[#This Row],[ANJAP]],Table3[[#This Row],[ANJAP]],Table4[[#This Row],[ANJAP]],Table5[[#This Row],[ANJAP]],Table6[[#This Row],[ANJAP]])</f>
        <v>0</v>
      </c>
    </row>
    <row r="144" spans="1:8" x14ac:dyDescent="0.25">
      <c r="A144" t="s">
        <v>415</v>
      </c>
      <c r="B144">
        <f>SUM(Table1[[#This Row],[ANJA]],Table2[[#This Row],[ANJA]],Table3[[#This Row],[ANJA]],Table4[[#This Row],[ANJA]],Table5[[#This Row],[ANJA]],Table6[[#This Row],[ANJA]])</f>
        <v>0</v>
      </c>
      <c r="C144">
        <f>SUM(Table1[[#This Row],[ANJAS]],Table2[[#This Row],[ANJAS]],Table3[[#This Row],[ANJAS]],Table4[[#This Row],[ANJAS]],Table5[[#This Row],[ANJAS]],Table6[[#This Row],[ANJAS]])</f>
        <v>0</v>
      </c>
      <c r="D144">
        <f>SUM(Table1[[#This Row],[SMM]],Table2[[#This Row],[SMM]],Table3[[#This Row],[SMM]],Table4[[#This Row],[SMM]],Table5[[#This Row],[SMM]],Table6[[#This Row],[SMM]])</f>
        <v>0</v>
      </c>
      <c r="E144">
        <f>SUM(Table1[[#This Row],[KAL]],Table2[[#This Row],[KAL]],Table3[[#This Row],[KAL]],Table4[[#This Row],[KAL]],Table5[[#This Row],[KAL]],Table6[[#This Row],[KAL]])</f>
        <v>0</v>
      </c>
      <c r="F144">
        <f>SUM(Table1[[#This Row],[PMP]],Table2[[#This Row],[PMP]],Table3[[#This Row],[PMP]],Table4[[#This Row],[PMP]],Table5[[#This Row],[PMP]],Table6[[#This Row],[PMP]])</f>
        <v>0</v>
      </c>
      <c r="G144">
        <f>SUM(Table1[[#This Row],[PPM]],Table2[[#This Row],[PPM]],Table3[[#This Row],[PPM]],Table4[[#This Row],[PPM]],Table5[[#This Row],[PPM]],Table6[[#This Row],[PPM]])</f>
        <v>0</v>
      </c>
      <c r="H144">
        <f>SUM(Table1[[#This Row],[ANJAP]],Table2[[#This Row],[ANJAP]],Table3[[#This Row],[ANJAP]],Table4[[#This Row],[ANJAP]],Table5[[#This Row],[ANJAP]],Table6[[#This Row],[ANJAP]])</f>
        <v>1</v>
      </c>
    </row>
    <row r="145" spans="1:8" x14ac:dyDescent="0.25">
      <c r="A145" t="s">
        <v>307</v>
      </c>
      <c r="B145">
        <f>SUM(Table1[[#This Row],[ANJA]],Table2[[#This Row],[ANJA]],Table3[[#This Row],[ANJA]],Table4[[#This Row],[ANJA]],Table5[[#This Row],[ANJA]],Table6[[#This Row],[ANJA]])</f>
        <v>0</v>
      </c>
      <c r="C145">
        <f>SUM(Table1[[#This Row],[ANJAS]],Table2[[#This Row],[ANJAS]],Table3[[#This Row],[ANJAS]],Table4[[#This Row],[ANJAS]],Table5[[#This Row],[ANJAS]],Table6[[#This Row],[ANJAS]])</f>
        <v>0</v>
      </c>
      <c r="D145">
        <f>SUM(Table1[[#This Row],[SMM]],Table2[[#This Row],[SMM]],Table3[[#This Row],[SMM]],Table4[[#This Row],[SMM]],Table5[[#This Row],[SMM]],Table6[[#This Row],[SMM]])</f>
        <v>0</v>
      </c>
      <c r="E145">
        <f>SUM(Table1[[#This Row],[KAL]],Table2[[#This Row],[KAL]],Table3[[#This Row],[KAL]],Table4[[#This Row],[KAL]],Table5[[#This Row],[KAL]],Table6[[#This Row],[KAL]])</f>
        <v>0</v>
      </c>
      <c r="F145">
        <f>SUM(Table1[[#This Row],[PMP]],Table2[[#This Row],[PMP]],Table3[[#This Row],[PMP]],Table4[[#This Row],[PMP]],Table5[[#This Row],[PMP]],Table6[[#This Row],[PMP]])</f>
        <v>0</v>
      </c>
      <c r="G145">
        <f>SUM(Table1[[#This Row],[PPM]],Table2[[#This Row],[PPM]],Table3[[#This Row],[PPM]],Table4[[#This Row],[PPM]],Table5[[#This Row],[PPM]],Table6[[#This Row],[PPM]])</f>
        <v>68</v>
      </c>
      <c r="H145">
        <f>SUM(Table1[[#This Row],[ANJAP]],Table2[[#This Row],[ANJAP]],Table3[[#This Row],[ANJAP]],Table4[[#This Row],[ANJAP]],Table5[[#This Row],[ANJAP]],Table6[[#This Row],[ANJAP]])</f>
        <v>169</v>
      </c>
    </row>
    <row r="146" spans="1:8" x14ac:dyDescent="0.25">
      <c r="A146" t="s">
        <v>315</v>
      </c>
      <c r="B146">
        <f>SUM(Table1[[#This Row],[ANJA]],Table2[[#This Row],[ANJA]],Table3[[#This Row],[ANJA]],Table4[[#This Row],[ANJA]],Table5[[#This Row],[ANJA]],Table6[[#This Row],[ANJA]])</f>
        <v>0</v>
      </c>
      <c r="C146">
        <f>SUM(Table1[[#This Row],[ANJAS]],Table2[[#This Row],[ANJAS]],Table3[[#This Row],[ANJAS]],Table4[[#This Row],[ANJAS]],Table5[[#This Row],[ANJAS]],Table6[[#This Row],[ANJAS]])</f>
        <v>0</v>
      </c>
      <c r="D146">
        <f>SUM(Table1[[#This Row],[SMM]],Table2[[#This Row],[SMM]],Table3[[#This Row],[SMM]],Table4[[#This Row],[SMM]],Table5[[#This Row],[SMM]],Table6[[#This Row],[SMM]])</f>
        <v>0</v>
      </c>
      <c r="E146">
        <f>SUM(Table1[[#This Row],[KAL]],Table2[[#This Row],[KAL]],Table3[[#This Row],[KAL]],Table4[[#This Row],[KAL]],Table5[[#This Row],[KAL]],Table6[[#This Row],[KAL]])</f>
        <v>0</v>
      </c>
      <c r="F146">
        <f>SUM(Table1[[#This Row],[PMP]],Table2[[#This Row],[PMP]],Table3[[#This Row],[PMP]],Table4[[#This Row],[PMP]],Table5[[#This Row],[PMP]],Table6[[#This Row],[PMP]])</f>
        <v>0</v>
      </c>
      <c r="G146">
        <f>SUM(Table1[[#This Row],[PPM]],Table2[[#This Row],[PPM]],Table3[[#This Row],[PPM]],Table4[[#This Row],[PPM]],Table5[[#This Row],[PPM]],Table6[[#This Row],[PPM]])</f>
        <v>52</v>
      </c>
      <c r="H146">
        <f>SUM(Table1[[#This Row],[ANJAP]],Table2[[#This Row],[ANJAP]],Table3[[#This Row],[ANJAP]],Table4[[#This Row],[ANJAP]],Table5[[#This Row],[ANJAP]],Table6[[#This Row],[ANJAP]])</f>
        <v>21</v>
      </c>
    </row>
    <row r="147" spans="1:8" x14ac:dyDescent="0.25">
      <c r="A147" t="s">
        <v>299</v>
      </c>
      <c r="B147">
        <f>SUM(Table1[[#This Row],[ANJA]],Table2[[#This Row],[ANJA]],Table3[[#This Row],[ANJA]],Table4[[#This Row],[ANJA]],Table5[[#This Row],[ANJA]],Table6[[#This Row],[ANJA]])</f>
        <v>0</v>
      </c>
      <c r="C147">
        <f>SUM(Table1[[#This Row],[ANJAS]],Table2[[#This Row],[ANJAS]],Table3[[#This Row],[ANJAS]],Table4[[#This Row],[ANJAS]],Table5[[#This Row],[ANJAS]],Table6[[#This Row],[ANJAS]])</f>
        <v>0</v>
      </c>
      <c r="D147">
        <f>SUM(Table1[[#This Row],[SMM]],Table2[[#This Row],[SMM]],Table3[[#This Row],[SMM]],Table4[[#This Row],[SMM]],Table5[[#This Row],[SMM]],Table6[[#This Row],[SMM]])</f>
        <v>0</v>
      </c>
      <c r="E147">
        <f>SUM(Table1[[#This Row],[KAL]],Table2[[#This Row],[KAL]],Table3[[#This Row],[KAL]],Table4[[#This Row],[KAL]],Table5[[#This Row],[KAL]],Table6[[#This Row],[KAL]])</f>
        <v>0</v>
      </c>
      <c r="F147">
        <f>SUM(Table1[[#This Row],[PMP]],Table2[[#This Row],[PMP]],Table3[[#This Row],[PMP]],Table4[[#This Row],[PMP]],Table5[[#This Row],[PMP]],Table6[[#This Row],[PMP]])</f>
        <v>1</v>
      </c>
      <c r="G147">
        <f>SUM(Table1[[#This Row],[PPM]],Table2[[#This Row],[PPM]],Table3[[#This Row],[PPM]],Table4[[#This Row],[PPM]],Table5[[#This Row],[PPM]],Table6[[#This Row],[PPM]])</f>
        <v>38</v>
      </c>
      <c r="H147">
        <f>SUM(Table1[[#This Row],[ANJAP]],Table2[[#This Row],[ANJAP]],Table3[[#This Row],[ANJAP]],Table4[[#This Row],[ANJAP]],Table5[[#This Row],[ANJAP]],Table6[[#This Row],[ANJAP]])</f>
        <v>148</v>
      </c>
    </row>
    <row r="148" spans="1:8" x14ac:dyDescent="0.25">
      <c r="A148" t="s">
        <v>286</v>
      </c>
      <c r="B148">
        <f>SUM(Table1[[#This Row],[ANJA]],Table2[[#This Row],[ANJA]],Table3[[#This Row],[ANJA]],Table4[[#This Row],[ANJA]],Table5[[#This Row],[ANJA]],Table6[[#This Row],[ANJA]])</f>
        <v>0</v>
      </c>
      <c r="C148">
        <f>SUM(Table1[[#This Row],[ANJAS]],Table2[[#This Row],[ANJAS]],Table3[[#This Row],[ANJAS]],Table4[[#This Row],[ANJAS]],Table5[[#This Row],[ANJAS]],Table6[[#This Row],[ANJAS]])</f>
        <v>0</v>
      </c>
      <c r="D148">
        <f>SUM(Table1[[#This Row],[SMM]],Table2[[#This Row],[SMM]],Table3[[#This Row],[SMM]],Table4[[#This Row],[SMM]],Table5[[#This Row],[SMM]],Table6[[#This Row],[SMM]])</f>
        <v>0</v>
      </c>
      <c r="E148">
        <f>SUM(Table1[[#This Row],[KAL]],Table2[[#This Row],[KAL]],Table3[[#This Row],[KAL]],Table4[[#This Row],[KAL]],Table5[[#This Row],[KAL]],Table6[[#This Row],[KAL]])</f>
        <v>0</v>
      </c>
      <c r="F148">
        <f>SUM(Table1[[#This Row],[PMP]],Table2[[#This Row],[PMP]],Table3[[#This Row],[PMP]],Table4[[#This Row],[PMP]],Table5[[#This Row],[PMP]],Table6[[#This Row],[PMP]])</f>
        <v>2</v>
      </c>
      <c r="G148">
        <f>SUM(Table1[[#This Row],[PPM]],Table2[[#This Row],[PPM]],Table3[[#This Row],[PPM]],Table4[[#This Row],[PPM]],Table5[[#This Row],[PPM]],Table6[[#This Row],[PPM]])</f>
        <v>0</v>
      </c>
      <c r="H148">
        <f>SUM(Table1[[#This Row],[ANJAP]],Table2[[#This Row],[ANJAP]],Table3[[#This Row],[ANJAP]],Table4[[#This Row],[ANJAP]],Table5[[#This Row],[ANJAP]],Table6[[#This Row],[ANJAP]])</f>
        <v>0</v>
      </c>
    </row>
    <row r="149" spans="1:8" x14ac:dyDescent="0.25">
      <c r="A149" t="s">
        <v>369</v>
      </c>
      <c r="B149">
        <f>SUM(Table1[[#This Row],[ANJA]],Table2[[#This Row],[ANJA]],Table3[[#This Row],[ANJA]],Table4[[#This Row],[ANJA]],Table5[[#This Row],[ANJA]],Table6[[#This Row],[ANJA]])</f>
        <v>0</v>
      </c>
      <c r="C149">
        <f>SUM(Table1[[#This Row],[ANJAS]],Table2[[#This Row],[ANJAS]],Table3[[#This Row],[ANJAS]],Table4[[#This Row],[ANJAS]],Table5[[#This Row],[ANJAS]],Table6[[#This Row],[ANJAS]])</f>
        <v>0</v>
      </c>
      <c r="D149">
        <f>SUM(Table1[[#This Row],[SMM]],Table2[[#This Row],[SMM]],Table3[[#This Row],[SMM]],Table4[[#This Row],[SMM]],Table5[[#This Row],[SMM]],Table6[[#This Row],[SMM]])</f>
        <v>0</v>
      </c>
      <c r="E149">
        <f>SUM(Table1[[#This Row],[KAL]],Table2[[#This Row],[KAL]],Table3[[#This Row],[KAL]],Table4[[#This Row],[KAL]],Table5[[#This Row],[KAL]],Table6[[#This Row],[KAL]])</f>
        <v>0</v>
      </c>
      <c r="F149">
        <f>SUM(Table1[[#This Row],[PMP]],Table2[[#This Row],[PMP]],Table3[[#This Row],[PMP]],Table4[[#This Row],[PMP]],Table5[[#This Row],[PMP]],Table6[[#This Row],[PMP]])</f>
        <v>0</v>
      </c>
      <c r="G149">
        <f>SUM(Table1[[#This Row],[PPM]],Table2[[#This Row],[PPM]],Table3[[#This Row],[PPM]],Table4[[#This Row],[PPM]],Table5[[#This Row],[PPM]],Table6[[#This Row],[PPM]])</f>
        <v>2</v>
      </c>
      <c r="H149">
        <f>SUM(Table1[[#This Row],[ANJAP]],Table2[[#This Row],[ANJAP]],Table3[[#This Row],[ANJAP]],Table4[[#This Row],[ANJAP]],Table5[[#This Row],[ANJAP]],Table6[[#This Row],[ANJAP]])</f>
        <v>0</v>
      </c>
    </row>
    <row r="150" spans="1:8" x14ac:dyDescent="0.25">
      <c r="A150" t="s">
        <v>5</v>
      </c>
      <c r="B150">
        <f>SUM(Table1[[#This Row],[ANJA]],Table2[[#This Row],[ANJA]],Table3[[#This Row],[ANJA]],Table4[[#This Row],[ANJA]],Table5[[#This Row],[ANJA]],Table6[[#This Row],[ANJA]])</f>
        <v>17</v>
      </c>
      <c r="C150">
        <f>SUM(Table1[[#This Row],[ANJAS]],Table2[[#This Row],[ANJAS]],Table3[[#This Row],[ANJAS]],Table4[[#This Row],[ANJAS]],Table5[[#This Row],[ANJAS]],Table6[[#This Row],[ANJAS]])</f>
        <v>1</v>
      </c>
      <c r="D150">
        <f>SUM(Table1[[#This Row],[SMM]],Table2[[#This Row],[SMM]],Table3[[#This Row],[SMM]],Table4[[#This Row],[SMM]],Table5[[#This Row],[SMM]],Table6[[#This Row],[SMM]])</f>
        <v>235</v>
      </c>
      <c r="E150">
        <f>SUM(Table1[[#This Row],[KAL]],Table2[[#This Row],[KAL]],Table3[[#This Row],[KAL]],Table4[[#This Row],[KAL]],Table5[[#This Row],[KAL]],Table6[[#This Row],[KAL]])</f>
        <v>0</v>
      </c>
      <c r="F150">
        <f>SUM(Table1[[#This Row],[PMP]],Table2[[#This Row],[PMP]],Table3[[#This Row],[PMP]],Table4[[#This Row],[PMP]],Table5[[#This Row],[PMP]],Table6[[#This Row],[PMP]])</f>
        <v>0</v>
      </c>
      <c r="G150">
        <f>SUM(Table1[[#This Row],[PPM]],Table2[[#This Row],[PPM]],Table3[[#This Row],[PPM]],Table4[[#This Row],[PPM]],Table5[[#This Row],[PPM]],Table6[[#This Row],[PPM]])</f>
        <v>0</v>
      </c>
      <c r="H150">
        <f>SUM(Table1[[#This Row],[ANJAP]],Table2[[#This Row],[ANJAP]],Table3[[#This Row],[ANJAP]],Table4[[#This Row],[ANJAP]],Table5[[#This Row],[ANJAP]],Table6[[#This Row],[ANJAP]])</f>
        <v>0</v>
      </c>
    </row>
    <row r="151" spans="1:8" x14ac:dyDescent="0.25">
      <c r="A151" t="s">
        <v>190</v>
      </c>
      <c r="B151">
        <f>SUM(Table1[[#This Row],[ANJA]],Table2[[#This Row],[ANJA]],Table3[[#This Row],[ANJA]],Table4[[#This Row],[ANJA]],Table5[[#This Row],[ANJA]],Table6[[#This Row],[ANJA]])</f>
        <v>0</v>
      </c>
      <c r="C151">
        <f>SUM(Table1[[#This Row],[ANJAS]],Table2[[#This Row],[ANJAS]],Table3[[#This Row],[ANJAS]],Table4[[#This Row],[ANJAS]],Table5[[#This Row],[ANJAS]],Table6[[#This Row],[ANJAS]])</f>
        <v>0</v>
      </c>
      <c r="D151">
        <f>SUM(Table1[[#This Row],[SMM]],Table2[[#This Row],[SMM]],Table3[[#This Row],[SMM]],Table4[[#This Row],[SMM]],Table5[[#This Row],[SMM]],Table6[[#This Row],[SMM]])</f>
        <v>6</v>
      </c>
      <c r="E151">
        <f>SUM(Table1[[#This Row],[KAL]],Table2[[#This Row],[KAL]],Table3[[#This Row],[KAL]],Table4[[#This Row],[KAL]],Table5[[#This Row],[KAL]],Table6[[#This Row],[KAL]])</f>
        <v>26</v>
      </c>
      <c r="F151">
        <f>SUM(Table1[[#This Row],[PMP]],Table2[[#This Row],[PMP]],Table3[[#This Row],[PMP]],Table4[[#This Row],[PMP]],Table5[[#This Row],[PMP]],Table6[[#This Row],[PMP]])</f>
        <v>0</v>
      </c>
      <c r="G151">
        <f>SUM(Table1[[#This Row],[PPM]],Table2[[#This Row],[PPM]],Table3[[#This Row],[PPM]],Table4[[#This Row],[PPM]],Table5[[#This Row],[PPM]],Table6[[#This Row],[PPM]])</f>
        <v>41</v>
      </c>
      <c r="H151">
        <f>SUM(Table1[[#This Row],[ANJAP]],Table2[[#This Row],[ANJAP]],Table3[[#This Row],[ANJAP]],Table4[[#This Row],[ANJAP]],Table5[[#This Row],[ANJAP]],Table6[[#This Row],[ANJAP]])</f>
        <v>11</v>
      </c>
    </row>
    <row r="152" spans="1:8" x14ac:dyDescent="0.25">
      <c r="A152" t="s">
        <v>310</v>
      </c>
      <c r="B152">
        <f>SUM(Table1[[#This Row],[ANJA]],Table2[[#This Row],[ANJA]],Table3[[#This Row],[ANJA]],Table4[[#This Row],[ANJA]],Table5[[#This Row],[ANJA]],Table6[[#This Row],[ANJA]])</f>
        <v>0</v>
      </c>
      <c r="C152">
        <f>SUM(Table1[[#This Row],[ANJAS]],Table2[[#This Row],[ANJAS]],Table3[[#This Row],[ANJAS]],Table4[[#This Row],[ANJAS]],Table5[[#This Row],[ANJAS]],Table6[[#This Row],[ANJAS]])</f>
        <v>0</v>
      </c>
      <c r="D152">
        <f>SUM(Table1[[#This Row],[SMM]],Table2[[#This Row],[SMM]],Table3[[#This Row],[SMM]],Table4[[#This Row],[SMM]],Table5[[#This Row],[SMM]],Table6[[#This Row],[SMM]])</f>
        <v>0</v>
      </c>
      <c r="E152">
        <f>SUM(Table1[[#This Row],[KAL]],Table2[[#This Row],[KAL]],Table3[[#This Row],[KAL]],Table4[[#This Row],[KAL]],Table5[[#This Row],[KAL]],Table6[[#This Row],[KAL]])</f>
        <v>0</v>
      </c>
      <c r="F152">
        <f>SUM(Table1[[#This Row],[PMP]],Table2[[#This Row],[PMP]],Table3[[#This Row],[PMP]],Table4[[#This Row],[PMP]],Table5[[#This Row],[PMP]],Table6[[#This Row],[PMP]])</f>
        <v>0</v>
      </c>
      <c r="G152">
        <f>SUM(Table1[[#This Row],[PPM]],Table2[[#This Row],[PPM]],Table3[[#This Row],[PPM]],Table4[[#This Row],[PPM]],Table5[[#This Row],[PPM]],Table6[[#This Row],[PPM]])</f>
        <v>155</v>
      </c>
      <c r="H152">
        <f>SUM(Table1[[#This Row],[ANJAP]],Table2[[#This Row],[ANJAP]],Table3[[#This Row],[ANJAP]],Table4[[#This Row],[ANJAP]],Table5[[#This Row],[ANJAP]],Table6[[#This Row],[ANJAP]])</f>
        <v>126</v>
      </c>
    </row>
    <row r="153" spans="1:8" x14ac:dyDescent="0.25">
      <c r="A153" t="s">
        <v>191</v>
      </c>
      <c r="B153">
        <f>SUM(Table1[[#This Row],[ANJA]],Table2[[#This Row],[ANJA]],Table3[[#This Row],[ANJA]],Table4[[#This Row],[ANJA]],Table5[[#This Row],[ANJA]],Table6[[#This Row],[ANJA]])</f>
        <v>0</v>
      </c>
      <c r="C153">
        <f>SUM(Table1[[#This Row],[ANJAS]],Table2[[#This Row],[ANJAS]],Table3[[#This Row],[ANJAS]],Table4[[#This Row],[ANJAS]],Table5[[#This Row],[ANJAS]],Table6[[#This Row],[ANJAS]])</f>
        <v>0</v>
      </c>
      <c r="D153">
        <f>SUM(Table1[[#This Row],[SMM]],Table2[[#This Row],[SMM]],Table3[[#This Row],[SMM]],Table4[[#This Row],[SMM]],Table5[[#This Row],[SMM]],Table6[[#This Row],[SMM]])</f>
        <v>4</v>
      </c>
      <c r="E153">
        <f>SUM(Table1[[#This Row],[KAL]],Table2[[#This Row],[KAL]],Table3[[#This Row],[KAL]],Table4[[#This Row],[KAL]],Table5[[#This Row],[KAL]],Table6[[#This Row],[KAL]])</f>
        <v>0</v>
      </c>
      <c r="F153">
        <f>SUM(Table1[[#This Row],[PMP]],Table2[[#This Row],[PMP]],Table3[[#This Row],[PMP]],Table4[[#This Row],[PMP]],Table5[[#This Row],[PMP]],Table6[[#This Row],[PMP]])</f>
        <v>0</v>
      </c>
      <c r="G153">
        <f>SUM(Table1[[#This Row],[PPM]],Table2[[#This Row],[PPM]],Table3[[#This Row],[PPM]],Table4[[#This Row],[PPM]],Table5[[#This Row],[PPM]],Table6[[#This Row],[PPM]])</f>
        <v>7</v>
      </c>
      <c r="H153">
        <f>SUM(Table1[[#This Row],[ANJAP]],Table2[[#This Row],[ANJAP]],Table3[[#This Row],[ANJAP]],Table4[[#This Row],[ANJAP]],Table5[[#This Row],[ANJAP]],Table6[[#This Row],[ANJAP]])</f>
        <v>4</v>
      </c>
    </row>
    <row r="154" spans="1:8" x14ac:dyDescent="0.25">
      <c r="A154" t="s">
        <v>46</v>
      </c>
      <c r="B154">
        <f>SUM(Table1[[#This Row],[ANJA]],Table2[[#This Row],[ANJA]],Table3[[#This Row],[ANJA]],Table4[[#This Row],[ANJA]],Table5[[#This Row],[ANJA]],Table6[[#This Row],[ANJA]])</f>
        <v>7</v>
      </c>
      <c r="C154">
        <f>SUM(Table1[[#This Row],[ANJAS]],Table2[[#This Row],[ANJAS]],Table3[[#This Row],[ANJAS]],Table4[[#This Row],[ANJAS]],Table5[[#This Row],[ANJAS]],Table6[[#This Row],[ANJAS]])</f>
        <v>0</v>
      </c>
      <c r="D154">
        <f>SUM(Table1[[#This Row],[SMM]],Table2[[#This Row],[SMM]],Table3[[#This Row],[SMM]],Table4[[#This Row],[SMM]],Table5[[#This Row],[SMM]],Table6[[#This Row],[SMM]])</f>
        <v>105</v>
      </c>
      <c r="E154">
        <f>SUM(Table1[[#This Row],[KAL]],Table2[[#This Row],[KAL]],Table3[[#This Row],[KAL]],Table4[[#This Row],[KAL]],Table5[[#This Row],[KAL]],Table6[[#This Row],[KAL]])</f>
        <v>59</v>
      </c>
      <c r="F154">
        <f>SUM(Table1[[#This Row],[PMP]],Table2[[#This Row],[PMP]],Table3[[#This Row],[PMP]],Table4[[#This Row],[PMP]],Table5[[#This Row],[PMP]],Table6[[#This Row],[PMP]])</f>
        <v>0</v>
      </c>
      <c r="G154">
        <f>SUM(Table1[[#This Row],[PPM]],Table2[[#This Row],[PPM]],Table3[[#This Row],[PPM]],Table4[[#This Row],[PPM]],Table5[[#This Row],[PPM]],Table6[[#This Row],[PPM]])</f>
        <v>0</v>
      </c>
      <c r="H154">
        <f>SUM(Table1[[#This Row],[ANJAP]],Table2[[#This Row],[ANJAP]],Table3[[#This Row],[ANJAP]],Table4[[#This Row],[ANJAP]],Table5[[#This Row],[ANJAP]],Table6[[#This Row],[ANJAP]])</f>
        <v>0</v>
      </c>
    </row>
    <row r="155" spans="1:8" x14ac:dyDescent="0.25">
      <c r="A155" t="s">
        <v>397</v>
      </c>
      <c r="B155">
        <f>SUM(Table1[[#This Row],[ANJA]],Table2[[#This Row],[ANJA]],Table3[[#This Row],[ANJA]],Table4[[#This Row],[ANJA]],Table5[[#This Row],[ANJA]],Table6[[#This Row],[ANJA]])</f>
        <v>0</v>
      </c>
      <c r="C155">
        <f>SUM(Table1[[#This Row],[ANJAS]],Table2[[#This Row],[ANJAS]],Table3[[#This Row],[ANJAS]],Table4[[#This Row],[ANJAS]],Table5[[#This Row],[ANJAS]],Table6[[#This Row],[ANJAS]])</f>
        <v>0</v>
      </c>
      <c r="D155">
        <f>SUM(Table1[[#This Row],[SMM]],Table2[[#This Row],[SMM]],Table3[[#This Row],[SMM]],Table4[[#This Row],[SMM]],Table5[[#This Row],[SMM]],Table6[[#This Row],[SMM]])</f>
        <v>0</v>
      </c>
      <c r="E155">
        <f>SUM(Table1[[#This Row],[KAL]],Table2[[#This Row],[KAL]],Table3[[#This Row],[KAL]],Table4[[#This Row],[KAL]],Table5[[#This Row],[KAL]],Table6[[#This Row],[KAL]])</f>
        <v>0</v>
      </c>
      <c r="F155">
        <f>SUM(Table1[[#This Row],[PMP]],Table2[[#This Row],[PMP]],Table3[[#This Row],[PMP]],Table4[[#This Row],[PMP]],Table5[[#This Row],[PMP]],Table6[[#This Row],[PMP]])</f>
        <v>0</v>
      </c>
      <c r="G155">
        <f>SUM(Table1[[#This Row],[PPM]],Table2[[#This Row],[PPM]],Table3[[#This Row],[PPM]],Table4[[#This Row],[PPM]],Table5[[#This Row],[PPM]],Table6[[#This Row],[PPM]])</f>
        <v>0</v>
      </c>
      <c r="H155">
        <f>SUM(Table1[[#This Row],[ANJAP]],Table2[[#This Row],[ANJAP]],Table3[[#This Row],[ANJAP]],Table4[[#This Row],[ANJAP]],Table5[[#This Row],[ANJAP]],Table6[[#This Row],[ANJAP]])</f>
        <v>5</v>
      </c>
    </row>
    <row r="156" spans="1:8" x14ac:dyDescent="0.25">
      <c r="A156" t="s">
        <v>336</v>
      </c>
      <c r="B156">
        <f>SUM(Table1[[#This Row],[ANJA]],Table2[[#This Row],[ANJA]],Table3[[#This Row],[ANJA]],Table4[[#This Row],[ANJA]],Table5[[#This Row],[ANJA]],Table6[[#This Row],[ANJA]])</f>
        <v>0</v>
      </c>
      <c r="C156">
        <f>SUM(Table1[[#This Row],[ANJAS]],Table2[[#This Row],[ANJAS]],Table3[[#This Row],[ANJAS]],Table4[[#This Row],[ANJAS]],Table5[[#This Row],[ANJAS]],Table6[[#This Row],[ANJAS]])</f>
        <v>0</v>
      </c>
      <c r="D156">
        <f>SUM(Table1[[#This Row],[SMM]],Table2[[#This Row],[SMM]],Table3[[#This Row],[SMM]],Table4[[#This Row],[SMM]],Table5[[#This Row],[SMM]],Table6[[#This Row],[SMM]])</f>
        <v>0</v>
      </c>
      <c r="E156">
        <f>SUM(Table1[[#This Row],[KAL]],Table2[[#This Row],[KAL]],Table3[[#This Row],[KAL]],Table4[[#This Row],[KAL]],Table5[[#This Row],[KAL]],Table6[[#This Row],[KAL]])</f>
        <v>0</v>
      </c>
      <c r="F156">
        <f>SUM(Table1[[#This Row],[PMP]],Table2[[#This Row],[PMP]],Table3[[#This Row],[PMP]],Table4[[#This Row],[PMP]],Table5[[#This Row],[PMP]],Table6[[#This Row],[PMP]])</f>
        <v>0</v>
      </c>
      <c r="G156">
        <f>SUM(Table1[[#This Row],[PPM]],Table2[[#This Row],[PPM]],Table3[[#This Row],[PPM]],Table4[[#This Row],[PPM]],Table5[[#This Row],[PPM]],Table6[[#This Row],[PPM]])</f>
        <v>6</v>
      </c>
      <c r="H156">
        <f>SUM(Table1[[#This Row],[ANJAP]],Table2[[#This Row],[ANJAP]],Table3[[#This Row],[ANJAP]],Table4[[#This Row],[ANJAP]],Table5[[#This Row],[ANJAP]],Table6[[#This Row],[ANJAP]])</f>
        <v>0</v>
      </c>
    </row>
    <row r="157" spans="1:8" x14ac:dyDescent="0.25">
      <c r="A157" t="s">
        <v>232</v>
      </c>
      <c r="B157">
        <f>SUM(Table1[[#This Row],[ANJA]],Table2[[#This Row],[ANJA]],Table3[[#This Row],[ANJA]],Table4[[#This Row],[ANJA]],Table5[[#This Row],[ANJA]],Table6[[#This Row],[ANJA]])</f>
        <v>0</v>
      </c>
      <c r="C157">
        <f>SUM(Table1[[#This Row],[ANJAS]],Table2[[#This Row],[ANJAS]],Table3[[#This Row],[ANJAS]],Table4[[#This Row],[ANJAS]],Table5[[#This Row],[ANJAS]],Table6[[#This Row],[ANJAS]])</f>
        <v>0</v>
      </c>
      <c r="D157">
        <f>SUM(Table1[[#This Row],[SMM]],Table2[[#This Row],[SMM]],Table3[[#This Row],[SMM]],Table4[[#This Row],[SMM]],Table5[[#This Row],[SMM]],Table6[[#This Row],[SMM]])</f>
        <v>0</v>
      </c>
      <c r="E157">
        <f>SUM(Table1[[#This Row],[KAL]],Table2[[#This Row],[KAL]],Table3[[#This Row],[KAL]],Table4[[#This Row],[KAL]],Table5[[#This Row],[KAL]],Table6[[#This Row],[KAL]])</f>
        <v>1</v>
      </c>
      <c r="F157">
        <f>SUM(Table1[[#This Row],[PMP]],Table2[[#This Row],[PMP]],Table3[[#This Row],[PMP]],Table4[[#This Row],[PMP]],Table5[[#This Row],[PMP]],Table6[[#This Row],[PMP]])</f>
        <v>0</v>
      </c>
      <c r="G157">
        <f>SUM(Table1[[#This Row],[PPM]],Table2[[#This Row],[PPM]],Table3[[#This Row],[PPM]],Table4[[#This Row],[PPM]],Table5[[#This Row],[PPM]],Table6[[#This Row],[PPM]])</f>
        <v>0</v>
      </c>
      <c r="H157">
        <f>SUM(Table1[[#This Row],[ANJAP]],Table2[[#This Row],[ANJAP]],Table3[[#This Row],[ANJAP]],Table4[[#This Row],[ANJAP]],Table5[[#This Row],[ANJAP]],Table6[[#This Row],[ANJAP]])</f>
        <v>0</v>
      </c>
    </row>
    <row r="158" spans="1:8" x14ac:dyDescent="0.25">
      <c r="A158" t="s">
        <v>394</v>
      </c>
      <c r="B158">
        <f>SUM(Table1[[#This Row],[ANJA]],Table2[[#This Row],[ANJA]],Table3[[#This Row],[ANJA]],Table4[[#This Row],[ANJA]],Table5[[#This Row],[ANJA]],Table6[[#This Row],[ANJA]])</f>
        <v>0</v>
      </c>
      <c r="C158">
        <f>SUM(Table1[[#This Row],[ANJAS]],Table2[[#This Row],[ANJAS]],Table3[[#This Row],[ANJAS]],Table4[[#This Row],[ANJAS]],Table5[[#This Row],[ANJAS]],Table6[[#This Row],[ANJAS]])</f>
        <v>0</v>
      </c>
      <c r="D158">
        <f>SUM(Table1[[#This Row],[SMM]],Table2[[#This Row],[SMM]],Table3[[#This Row],[SMM]],Table4[[#This Row],[SMM]],Table5[[#This Row],[SMM]],Table6[[#This Row],[SMM]])</f>
        <v>0</v>
      </c>
      <c r="E158">
        <f>SUM(Table1[[#This Row],[KAL]],Table2[[#This Row],[KAL]],Table3[[#This Row],[KAL]],Table4[[#This Row],[KAL]],Table5[[#This Row],[KAL]],Table6[[#This Row],[KAL]])</f>
        <v>0</v>
      </c>
      <c r="F158">
        <f>SUM(Table1[[#This Row],[PMP]],Table2[[#This Row],[PMP]],Table3[[#This Row],[PMP]],Table4[[#This Row],[PMP]],Table5[[#This Row],[PMP]],Table6[[#This Row],[PMP]])</f>
        <v>0</v>
      </c>
      <c r="G158">
        <f>SUM(Table1[[#This Row],[PPM]],Table2[[#This Row],[PPM]],Table3[[#This Row],[PPM]],Table4[[#This Row],[PPM]],Table5[[#This Row],[PPM]],Table6[[#This Row],[PPM]])</f>
        <v>0</v>
      </c>
      <c r="H158">
        <f>SUM(Table1[[#This Row],[ANJAP]],Table2[[#This Row],[ANJAP]],Table3[[#This Row],[ANJAP]],Table4[[#This Row],[ANJAP]],Table5[[#This Row],[ANJAP]],Table6[[#This Row],[ANJAP]])</f>
        <v>2</v>
      </c>
    </row>
    <row r="159" spans="1:8" x14ac:dyDescent="0.25">
      <c r="A159" t="s">
        <v>405</v>
      </c>
      <c r="B159">
        <f>SUM(Table1[[#This Row],[ANJA]],Table2[[#This Row],[ANJA]],Table3[[#This Row],[ANJA]],Table4[[#This Row],[ANJA]],Table5[[#This Row],[ANJA]],Table6[[#This Row],[ANJA]])</f>
        <v>0</v>
      </c>
      <c r="C159">
        <f>SUM(Table1[[#This Row],[ANJAS]],Table2[[#This Row],[ANJAS]],Table3[[#This Row],[ANJAS]],Table4[[#This Row],[ANJAS]],Table5[[#This Row],[ANJAS]],Table6[[#This Row],[ANJAS]])</f>
        <v>0</v>
      </c>
      <c r="D159">
        <f>SUM(Table1[[#This Row],[SMM]],Table2[[#This Row],[SMM]],Table3[[#This Row],[SMM]],Table4[[#This Row],[SMM]],Table5[[#This Row],[SMM]],Table6[[#This Row],[SMM]])</f>
        <v>0</v>
      </c>
      <c r="E159">
        <f>SUM(Table1[[#This Row],[KAL]],Table2[[#This Row],[KAL]],Table3[[#This Row],[KAL]],Table4[[#This Row],[KAL]],Table5[[#This Row],[KAL]],Table6[[#This Row],[KAL]])</f>
        <v>0</v>
      </c>
      <c r="F159">
        <f>SUM(Table1[[#This Row],[PMP]],Table2[[#This Row],[PMP]],Table3[[#This Row],[PMP]],Table4[[#This Row],[PMP]],Table5[[#This Row],[PMP]],Table6[[#This Row],[PMP]])</f>
        <v>0</v>
      </c>
      <c r="G159">
        <f>SUM(Table1[[#This Row],[PPM]],Table2[[#This Row],[PPM]],Table3[[#This Row],[PPM]],Table4[[#This Row],[PPM]],Table5[[#This Row],[PPM]],Table6[[#This Row],[PPM]])</f>
        <v>0</v>
      </c>
      <c r="H159">
        <f>SUM(Table1[[#This Row],[ANJAP]],Table2[[#This Row],[ANJAP]],Table3[[#This Row],[ANJAP]],Table4[[#This Row],[ANJAP]],Table5[[#This Row],[ANJAP]],Table6[[#This Row],[ANJAP]])</f>
        <v>1</v>
      </c>
    </row>
    <row r="160" spans="1:8" x14ac:dyDescent="0.25">
      <c r="A160" t="s">
        <v>216</v>
      </c>
      <c r="B160">
        <f>SUM(Table1[[#This Row],[ANJA]],Table2[[#This Row],[ANJA]],Table3[[#This Row],[ANJA]],Table4[[#This Row],[ANJA]],Table5[[#This Row],[ANJA]],Table6[[#This Row],[ANJA]])</f>
        <v>0</v>
      </c>
      <c r="C160">
        <f>SUM(Table1[[#This Row],[ANJAS]],Table2[[#This Row],[ANJAS]],Table3[[#This Row],[ANJAS]],Table4[[#This Row],[ANJAS]],Table5[[#This Row],[ANJAS]],Table6[[#This Row],[ANJAS]])</f>
        <v>0</v>
      </c>
      <c r="D160">
        <f>SUM(Table1[[#This Row],[SMM]],Table2[[#This Row],[SMM]],Table3[[#This Row],[SMM]],Table4[[#This Row],[SMM]],Table5[[#This Row],[SMM]],Table6[[#This Row],[SMM]])</f>
        <v>0</v>
      </c>
      <c r="E160">
        <f>SUM(Table1[[#This Row],[KAL]],Table2[[#This Row],[KAL]],Table3[[#This Row],[KAL]],Table4[[#This Row],[KAL]],Table5[[#This Row],[KAL]],Table6[[#This Row],[KAL]])</f>
        <v>19</v>
      </c>
      <c r="F160">
        <f>SUM(Table1[[#This Row],[PMP]],Table2[[#This Row],[PMP]],Table3[[#This Row],[PMP]],Table4[[#This Row],[PMP]],Table5[[#This Row],[PMP]],Table6[[#This Row],[PMP]])</f>
        <v>0</v>
      </c>
      <c r="G160">
        <f>SUM(Table1[[#This Row],[PPM]],Table2[[#This Row],[PPM]],Table3[[#This Row],[PPM]],Table4[[#This Row],[PPM]],Table5[[#This Row],[PPM]],Table6[[#This Row],[PPM]])</f>
        <v>79</v>
      </c>
      <c r="H160">
        <f>SUM(Table1[[#This Row],[ANJAP]],Table2[[#This Row],[ANJAP]],Table3[[#This Row],[ANJAP]],Table4[[#This Row],[ANJAP]],Table5[[#This Row],[ANJAP]],Table6[[#This Row],[ANJAP]])</f>
        <v>6</v>
      </c>
    </row>
    <row r="161" spans="1:8" x14ac:dyDescent="0.25">
      <c r="A161" t="s">
        <v>42</v>
      </c>
      <c r="B161">
        <f>SUM(Table1[[#This Row],[ANJA]],Table2[[#This Row],[ANJA]],Table3[[#This Row],[ANJA]],Table4[[#This Row],[ANJA]],Table5[[#This Row],[ANJA]],Table6[[#This Row],[ANJA]])</f>
        <v>1</v>
      </c>
      <c r="C161">
        <f>SUM(Table1[[#This Row],[ANJAS]],Table2[[#This Row],[ANJAS]],Table3[[#This Row],[ANJAS]],Table4[[#This Row],[ANJAS]],Table5[[#This Row],[ANJAS]],Table6[[#This Row],[ANJAS]])</f>
        <v>0</v>
      </c>
      <c r="D161">
        <f>SUM(Table1[[#This Row],[SMM]],Table2[[#This Row],[SMM]],Table3[[#This Row],[SMM]],Table4[[#This Row],[SMM]],Table5[[#This Row],[SMM]],Table6[[#This Row],[SMM]])</f>
        <v>4</v>
      </c>
      <c r="E161">
        <f>SUM(Table1[[#This Row],[KAL]],Table2[[#This Row],[KAL]],Table3[[#This Row],[KAL]],Table4[[#This Row],[KAL]],Table5[[#This Row],[KAL]],Table6[[#This Row],[KAL]])</f>
        <v>0</v>
      </c>
      <c r="F161">
        <f>SUM(Table1[[#This Row],[PMP]],Table2[[#This Row],[PMP]],Table3[[#This Row],[PMP]],Table4[[#This Row],[PMP]],Table5[[#This Row],[PMP]],Table6[[#This Row],[PMP]])</f>
        <v>0</v>
      </c>
      <c r="G161">
        <f>SUM(Table1[[#This Row],[PPM]],Table2[[#This Row],[PPM]],Table3[[#This Row],[PPM]],Table4[[#This Row],[PPM]],Table5[[#This Row],[PPM]],Table6[[#This Row],[PPM]])</f>
        <v>0</v>
      </c>
      <c r="H161">
        <f>SUM(Table1[[#This Row],[ANJAP]],Table2[[#This Row],[ANJAP]],Table3[[#This Row],[ANJAP]],Table4[[#This Row],[ANJAP]],Table5[[#This Row],[ANJAP]],Table6[[#This Row],[ANJAP]])</f>
        <v>0</v>
      </c>
    </row>
    <row r="162" spans="1:8" x14ac:dyDescent="0.25">
      <c r="A162" t="s">
        <v>344</v>
      </c>
      <c r="B162">
        <f>SUM(Table1[[#This Row],[ANJA]],Table2[[#This Row],[ANJA]],Table3[[#This Row],[ANJA]],Table4[[#This Row],[ANJA]],Table5[[#This Row],[ANJA]],Table6[[#This Row],[ANJA]])</f>
        <v>0</v>
      </c>
      <c r="C162">
        <f>SUM(Table1[[#This Row],[ANJAS]],Table2[[#This Row],[ANJAS]],Table3[[#This Row],[ANJAS]],Table4[[#This Row],[ANJAS]],Table5[[#This Row],[ANJAS]],Table6[[#This Row],[ANJAS]])</f>
        <v>0</v>
      </c>
      <c r="D162">
        <f>SUM(Table1[[#This Row],[SMM]],Table2[[#This Row],[SMM]],Table3[[#This Row],[SMM]],Table4[[#This Row],[SMM]],Table5[[#This Row],[SMM]],Table6[[#This Row],[SMM]])</f>
        <v>0</v>
      </c>
      <c r="E162">
        <f>SUM(Table1[[#This Row],[KAL]],Table2[[#This Row],[KAL]],Table3[[#This Row],[KAL]],Table4[[#This Row],[KAL]],Table5[[#This Row],[KAL]],Table6[[#This Row],[KAL]])</f>
        <v>0</v>
      </c>
      <c r="F162">
        <f>SUM(Table1[[#This Row],[PMP]],Table2[[#This Row],[PMP]],Table3[[#This Row],[PMP]],Table4[[#This Row],[PMP]],Table5[[#This Row],[PMP]],Table6[[#This Row],[PMP]])</f>
        <v>0</v>
      </c>
      <c r="G162">
        <f>SUM(Table1[[#This Row],[PPM]],Table2[[#This Row],[PPM]],Table3[[#This Row],[PPM]],Table4[[#This Row],[PPM]],Table5[[#This Row],[PPM]],Table6[[#This Row],[PPM]])</f>
        <v>1</v>
      </c>
      <c r="H162">
        <f>SUM(Table1[[#This Row],[ANJAP]],Table2[[#This Row],[ANJAP]],Table3[[#This Row],[ANJAP]],Table4[[#This Row],[ANJAP]],Table5[[#This Row],[ANJAP]],Table6[[#This Row],[ANJAP]])</f>
        <v>0</v>
      </c>
    </row>
    <row r="163" spans="1:8" x14ac:dyDescent="0.25">
      <c r="A163" t="s">
        <v>114</v>
      </c>
      <c r="B163">
        <f>SUM(Table1[[#This Row],[ANJA]],Table2[[#This Row],[ANJA]],Table3[[#This Row],[ANJA]],Table4[[#This Row],[ANJA]],Table5[[#This Row],[ANJA]],Table6[[#This Row],[ANJA]])</f>
        <v>0</v>
      </c>
      <c r="C163">
        <f>SUM(Table1[[#This Row],[ANJAS]],Table2[[#This Row],[ANJAS]],Table3[[#This Row],[ANJAS]],Table4[[#This Row],[ANJAS]],Table5[[#This Row],[ANJAS]],Table6[[#This Row],[ANJAS]])</f>
        <v>9</v>
      </c>
      <c r="D163">
        <f>SUM(Table1[[#This Row],[SMM]],Table2[[#This Row],[SMM]],Table3[[#This Row],[SMM]],Table4[[#This Row],[SMM]],Table5[[#This Row],[SMM]],Table6[[#This Row],[SMM]])</f>
        <v>0</v>
      </c>
      <c r="E163">
        <f>SUM(Table1[[#This Row],[KAL]],Table2[[#This Row],[KAL]],Table3[[#This Row],[KAL]],Table4[[#This Row],[KAL]],Table5[[#This Row],[KAL]],Table6[[#This Row],[KAL]])</f>
        <v>0</v>
      </c>
      <c r="F163">
        <f>SUM(Table1[[#This Row],[PMP]],Table2[[#This Row],[PMP]],Table3[[#This Row],[PMP]],Table4[[#This Row],[PMP]],Table5[[#This Row],[PMP]],Table6[[#This Row],[PMP]])</f>
        <v>0</v>
      </c>
      <c r="G163">
        <f>SUM(Table1[[#This Row],[PPM]],Table2[[#This Row],[PPM]],Table3[[#This Row],[PPM]],Table4[[#This Row],[PPM]],Table5[[#This Row],[PPM]],Table6[[#This Row],[PPM]])</f>
        <v>0</v>
      </c>
      <c r="H163">
        <f>SUM(Table1[[#This Row],[ANJAP]],Table2[[#This Row],[ANJAP]],Table3[[#This Row],[ANJAP]],Table4[[#This Row],[ANJAP]],Table5[[#This Row],[ANJAP]],Table6[[#This Row],[ANJAP]])</f>
        <v>0</v>
      </c>
    </row>
    <row r="164" spans="1:8" x14ac:dyDescent="0.25">
      <c r="A164" t="s">
        <v>416</v>
      </c>
      <c r="B164">
        <f>SUM(Table1[[#This Row],[ANJA]],Table2[[#This Row],[ANJA]],Table3[[#This Row],[ANJA]],Table4[[#This Row],[ANJA]],Table5[[#This Row],[ANJA]],Table6[[#This Row],[ANJA]])</f>
        <v>0</v>
      </c>
      <c r="C164">
        <f>SUM(Table1[[#This Row],[ANJAS]],Table2[[#This Row],[ANJAS]],Table3[[#This Row],[ANJAS]],Table4[[#This Row],[ANJAS]],Table5[[#This Row],[ANJAS]],Table6[[#This Row],[ANJAS]])</f>
        <v>0</v>
      </c>
      <c r="D164">
        <f>SUM(Table1[[#This Row],[SMM]],Table2[[#This Row],[SMM]],Table3[[#This Row],[SMM]],Table4[[#This Row],[SMM]],Table5[[#This Row],[SMM]],Table6[[#This Row],[SMM]])</f>
        <v>0</v>
      </c>
      <c r="E164">
        <f>SUM(Table1[[#This Row],[KAL]],Table2[[#This Row],[KAL]],Table3[[#This Row],[KAL]],Table4[[#This Row],[KAL]],Table5[[#This Row],[KAL]],Table6[[#This Row],[KAL]])</f>
        <v>0</v>
      </c>
      <c r="F164">
        <f>SUM(Table1[[#This Row],[PMP]],Table2[[#This Row],[PMP]],Table3[[#This Row],[PMP]],Table4[[#This Row],[PMP]],Table5[[#This Row],[PMP]],Table6[[#This Row],[PMP]])</f>
        <v>0</v>
      </c>
      <c r="G164">
        <f>SUM(Table1[[#This Row],[PPM]],Table2[[#This Row],[PPM]],Table3[[#This Row],[PPM]],Table4[[#This Row],[PPM]],Table5[[#This Row],[PPM]],Table6[[#This Row],[PPM]])</f>
        <v>0</v>
      </c>
      <c r="H164">
        <f>SUM(Table1[[#This Row],[ANJAP]],Table2[[#This Row],[ANJAP]],Table3[[#This Row],[ANJAP]],Table4[[#This Row],[ANJAP]],Table5[[#This Row],[ANJAP]],Table6[[#This Row],[ANJAP]])</f>
        <v>1</v>
      </c>
    </row>
    <row r="165" spans="1:8" x14ac:dyDescent="0.25">
      <c r="A165" t="s">
        <v>82</v>
      </c>
      <c r="B165">
        <f>SUM(Table1[[#This Row],[ANJA]],Table2[[#This Row],[ANJA]],Table3[[#This Row],[ANJA]],Table4[[#This Row],[ANJA]],Table5[[#This Row],[ANJA]],Table6[[#This Row],[ANJA]])</f>
        <v>0</v>
      </c>
      <c r="C165">
        <f>SUM(Table1[[#This Row],[ANJAS]],Table2[[#This Row],[ANJAS]],Table3[[#This Row],[ANJAS]],Table4[[#This Row],[ANJAS]],Table5[[#This Row],[ANJAS]],Table6[[#This Row],[ANJAS]])</f>
        <v>1</v>
      </c>
      <c r="D165">
        <f>SUM(Table1[[#This Row],[SMM]],Table2[[#This Row],[SMM]],Table3[[#This Row],[SMM]],Table4[[#This Row],[SMM]],Table5[[#This Row],[SMM]],Table6[[#This Row],[SMM]])</f>
        <v>0</v>
      </c>
      <c r="E165">
        <f>SUM(Table1[[#This Row],[KAL]],Table2[[#This Row],[KAL]],Table3[[#This Row],[KAL]],Table4[[#This Row],[KAL]],Table5[[#This Row],[KAL]],Table6[[#This Row],[KAL]])</f>
        <v>0</v>
      </c>
      <c r="F165">
        <f>SUM(Table1[[#This Row],[PMP]],Table2[[#This Row],[PMP]],Table3[[#This Row],[PMP]],Table4[[#This Row],[PMP]],Table5[[#This Row],[PMP]],Table6[[#This Row],[PMP]])</f>
        <v>0</v>
      </c>
      <c r="G165">
        <f>SUM(Table1[[#This Row],[PPM]],Table2[[#This Row],[PPM]],Table3[[#This Row],[PPM]],Table4[[#This Row],[PPM]],Table5[[#This Row],[PPM]],Table6[[#This Row],[PPM]])</f>
        <v>0</v>
      </c>
      <c r="H165">
        <f>SUM(Table1[[#This Row],[ANJAP]],Table2[[#This Row],[ANJAP]],Table3[[#This Row],[ANJAP]],Table4[[#This Row],[ANJAP]],Table5[[#This Row],[ANJAP]],Table6[[#This Row],[ANJAP]])</f>
        <v>0</v>
      </c>
    </row>
    <row r="166" spans="1:8" x14ac:dyDescent="0.25">
      <c r="A166" t="s">
        <v>406</v>
      </c>
      <c r="B166">
        <f>SUM(Table1[[#This Row],[ANJA]],Table2[[#This Row],[ANJA]],Table3[[#This Row],[ANJA]],Table4[[#This Row],[ANJA]],Table5[[#This Row],[ANJA]],Table6[[#This Row],[ANJA]])</f>
        <v>0</v>
      </c>
      <c r="C166">
        <f>SUM(Table1[[#This Row],[ANJAS]],Table2[[#This Row],[ANJAS]],Table3[[#This Row],[ANJAS]],Table4[[#This Row],[ANJAS]],Table5[[#This Row],[ANJAS]],Table6[[#This Row],[ANJAS]])</f>
        <v>0</v>
      </c>
      <c r="D166">
        <f>SUM(Table1[[#This Row],[SMM]],Table2[[#This Row],[SMM]],Table3[[#This Row],[SMM]],Table4[[#This Row],[SMM]],Table5[[#This Row],[SMM]],Table6[[#This Row],[SMM]])</f>
        <v>0</v>
      </c>
      <c r="E166">
        <f>SUM(Table1[[#This Row],[KAL]],Table2[[#This Row],[KAL]],Table3[[#This Row],[KAL]],Table4[[#This Row],[KAL]],Table5[[#This Row],[KAL]],Table6[[#This Row],[KAL]])</f>
        <v>0</v>
      </c>
      <c r="F166">
        <f>SUM(Table1[[#This Row],[PMP]],Table2[[#This Row],[PMP]],Table3[[#This Row],[PMP]],Table4[[#This Row],[PMP]],Table5[[#This Row],[PMP]],Table6[[#This Row],[PMP]])</f>
        <v>0</v>
      </c>
      <c r="G166">
        <f>SUM(Table1[[#This Row],[PPM]],Table2[[#This Row],[PPM]],Table3[[#This Row],[PPM]],Table4[[#This Row],[PPM]],Table5[[#This Row],[PPM]],Table6[[#This Row],[PPM]])</f>
        <v>0</v>
      </c>
      <c r="H166">
        <f>SUM(Table1[[#This Row],[ANJAP]],Table2[[#This Row],[ANJAP]],Table3[[#This Row],[ANJAP]],Table4[[#This Row],[ANJAP]],Table5[[#This Row],[ANJAP]],Table6[[#This Row],[ANJAP]])</f>
        <v>1</v>
      </c>
    </row>
    <row r="167" spans="1:8" x14ac:dyDescent="0.25">
      <c r="A167" t="s">
        <v>304</v>
      </c>
      <c r="B167">
        <f>SUM(Table1[[#This Row],[ANJA]],Table2[[#This Row],[ANJA]],Table3[[#This Row],[ANJA]],Table4[[#This Row],[ANJA]],Table5[[#This Row],[ANJA]],Table6[[#This Row],[ANJA]])</f>
        <v>0</v>
      </c>
      <c r="C167">
        <f>SUM(Table1[[#This Row],[ANJAS]],Table2[[#This Row],[ANJAS]],Table3[[#This Row],[ANJAS]],Table4[[#This Row],[ANJAS]],Table5[[#This Row],[ANJAS]],Table6[[#This Row],[ANJAS]])</f>
        <v>0</v>
      </c>
      <c r="D167">
        <f>SUM(Table1[[#This Row],[SMM]],Table2[[#This Row],[SMM]],Table3[[#This Row],[SMM]],Table4[[#This Row],[SMM]],Table5[[#This Row],[SMM]],Table6[[#This Row],[SMM]])</f>
        <v>0</v>
      </c>
      <c r="E167">
        <f>SUM(Table1[[#This Row],[KAL]],Table2[[#This Row],[KAL]],Table3[[#This Row],[KAL]],Table4[[#This Row],[KAL]],Table5[[#This Row],[KAL]],Table6[[#This Row],[KAL]])</f>
        <v>0</v>
      </c>
      <c r="F167">
        <f>SUM(Table1[[#This Row],[PMP]],Table2[[#This Row],[PMP]],Table3[[#This Row],[PMP]],Table4[[#This Row],[PMP]],Table5[[#This Row],[PMP]],Table6[[#This Row],[PMP]])</f>
        <v>0</v>
      </c>
      <c r="G167">
        <f>SUM(Table1[[#This Row],[PPM]],Table2[[#This Row],[PPM]],Table3[[#This Row],[PPM]],Table4[[#This Row],[PPM]],Table5[[#This Row],[PPM]],Table6[[#This Row],[PPM]])</f>
        <v>161</v>
      </c>
      <c r="H167">
        <f>SUM(Table1[[#This Row],[ANJAP]],Table2[[#This Row],[ANJAP]],Table3[[#This Row],[ANJAP]],Table4[[#This Row],[ANJAP]],Table5[[#This Row],[ANJAP]],Table6[[#This Row],[ANJAP]])</f>
        <v>331</v>
      </c>
    </row>
    <row r="168" spans="1:8" x14ac:dyDescent="0.25">
      <c r="A168" t="s">
        <v>2</v>
      </c>
      <c r="B168">
        <f>SUM(Table1[[#This Row],[ANJA]],Table2[[#This Row],[ANJA]],Table3[[#This Row],[ANJA]],Table4[[#This Row],[ANJA]],Table5[[#This Row],[ANJA]],Table6[[#This Row],[ANJA]])</f>
        <v>68</v>
      </c>
      <c r="C168">
        <f>SUM(Table1[[#This Row],[ANJAS]],Table2[[#This Row],[ANJAS]],Table3[[#This Row],[ANJAS]],Table4[[#This Row],[ANJAS]],Table5[[#This Row],[ANJAS]],Table6[[#This Row],[ANJAS]])</f>
        <v>15</v>
      </c>
      <c r="D168">
        <f>SUM(Table1[[#This Row],[SMM]],Table2[[#This Row],[SMM]],Table3[[#This Row],[SMM]],Table4[[#This Row],[SMM]],Table5[[#This Row],[SMM]],Table6[[#This Row],[SMM]])</f>
        <v>5</v>
      </c>
      <c r="E168">
        <f>SUM(Table1[[#This Row],[KAL]],Table2[[#This Row],[KAL]],Table3[[#This Row],[KAL]],Table4[[#This Row],[KAL]],Table5[[#This Row],[KAL]],Table6[[#This Row],[KAL]])</f>
        <v>0</v>
      </c>
      <c r="F168">
        <f>SUM(Table1[[#This Row],[PMP]],Table2[[#This Row],[PMP]],Table3[[#This Row],[PMP]],Table4[[#This Row],[PMP]],Table5[[#This Row],[PMP]],Table6[[#This Row],[PMP]])</f>
        <v>0</v>
      </c>
      <c r="G168">
        <f>SUM(Table1[[#This Row],[PPM]],Table2[[#This Row],[PPM]],Table3[[#This Row],[PPM]],Table4[[#This Row],[PPM]],Table5[[#This Row],[PPM]],Table6[[#This Row],[PPM]])</f>
        <v>0</v>
      </c>
      <c r="H168">
        <f>SUM(Table1[[#This Row],[ANJAP]],Table2[[#This Row],[ANJAP]],Table3[[#This Row],[ANJAP]],Table4[[#This Row],[ANJAP]],Table5[[#This Row],[ANJAP]],Table6[[#This Row],[ANJAP]])</f>
        <v>0</v>
      </c>
    </row>
    <row r="169" spans="1:8" x14ac:dyDescent="0.25">
      <c r="A169" t="s">
        <v>421</v>
      </c>
      <c r="B169">
        <f>SUM(Table1[[#This Row],[ANJA]],Table2[[#This Row],[ANJA]],Table3[[#This Row],[ANJA]],Table4[[#This Row],[ANJA]],Table5[[#This Row],[ANJA]],Table6[[#This Row],[ANJA]])</f>
        <v>0</v>
      </c>
      <c r="C169">
        <f>SUM(Table1[[#This Row],[ANJAS]],Table2[[#This Row],[ANJAS]],Table3[[#This Row],[ANJAS]],Table4[[#This Row],[ANJAS]],Table5[[#This Row],[ANJAS]],Table6[[#This Row],[ANJAS]])</f>
        <v>0</v>
      </c>
      <c r="D169">
        <f>SUM(Table1[[#This Row],[SMM]],Table2[[#This Row],[SMM]],Table3[[#This Row],[SMM]],Table4[[#This Row],[SMM]],Table5[[#This Row],[SMM]],Table6[[#This Row],[SMM]])</f>
        <v>0</v>
      </c>
      <c r="E169">
        <f>SUM(Table1[[#This Row],[KAL]],Table2[[#This Row],[KAL]],Table3[[#This Row],[KAL]],Table4[[#This Row],[KAL]],Table5[[#This Row],[KAL]],Table6[[#This Row],[KAL]])</f>
        <v>0</v>
      </c>
      <c r="F169">
        <f>SUM(Table1[[#This Row],[PMP]],Table2[[#This Row],[PMP]],Table3[[#This Row],[PMP]],Table4[[#This Row],[PMP]],Table5[[#This Row],[PMP]],Table6[[#This Row],[PMP]])</f>
        <v>0</v>
      </c>
      <c r="G169">
        <f>SUM(Table1[[#This Row],[PPM]],Table2[[#This Row],[PPM]],Table3[[#This Row],[PPM]],Table4[[#This Row],[PPM]],Table5[[#This Row],[PPM]],Table6[[#This Row],[PPM]])</f>
        <v>0</v>
      </c>
      <c r="H169">
        <f>SUM(Table1[[#This Row],[ANJAP]],Table2[[#This Row],[ANJAP]],Table3[[#This Row],[ANJAP]],Table4[[#This Row],[ANJAP]],Table5[[#This Row],[ANJAP]],Table6[[#This Row],[ANJAP]])</f>
        <v>1</v>
      </c>
    </row>
    <row r="170" spans="1:8" x14ac:dyDescent="0.25">
      <c r="A170" t="s">
        <v>83</v>
      </c>
      <c r="B170">
        <f>SUM(Table1[[#This Row],[ANJA]],Table2[[#This Row],[ANJA]],Table3[[#This Row],[ANJA]],Table4[[#This Row],[ANJA]],Table5[[#This Row],[ANJA]],Table6[[#This Row],[ANJA]])</f>
        <v>0</v>
      </c>
      <c r="C170">
        <f>SUM(Table1[[#This Row],[ANJAS]],Table2[[#This Row],[ANJAS]],Table3[[#This Row],[ANJAS]],Table4[[#This Row],[ANJAS]],Table5[[#This Row],[ANJAS]],Table6[[#This Row],[ANJAS]])</f>
        <v>1</v>
      </c>
      <c r="D170">
        <f>SUM(Table1[[#This Row],[SMM]],Table2[[#This Row],[SMM]],Table3[[#This Row],[SMM]],Table4[[#This Row],[SMM]],Table5[[#This Row],[SMM]],Table6[[#This Row],[SMM]])</f>
        <v>0</v>
      </c>
      <c r="E170">
        <f>SUM(Table1[[#This Row],[KAL]],Table2[[#This Row],[KAL]],Table3[[#This Row],[KAL]],Table4[[#This Row],[KAL]],Table5[[#This Row],[KAL]],Table6[[#This Row],[KAL]])</f>
        <v>0</v>
      </c>
      <c r="F170">
        <f>SUM(Table1[[#This Row],[PMP]],Table2[[#This Row],[PMP]],Table3[[#This Row],[PMP]],Table4[[#This Row],[PMP]],Table5[[#This Row],[PMP]],Table6[[#This Row],[PMP]])</f>
        <v>0</v>
      </c>
      <c r="G170">
        <f>SUM(Table1[[#This Row],[PPM]],Table2[[#This Row],[PPM]],Table3[[#This Row],[PPM]],Table4[[#This Row],[PPM]],Table5[[#This Row],[PPM]],Table6[[#This Row],[PPM]])</f>
        <v>0</v>
      </c>
      <c r="H170">
        <f>SUM(Table1[[#This Row],[ANJAP]],Table2[[#This Row],[ANJAP]],Table3[[#This Row],[ANJAP]],Table4[[#This Row],[ANJAP]],Table5[[#This Row],[ANJAP]],Table6[[#This Row],[ANJAP]])</f>
        <v>0</v>
      </c>
    </row>
    <row r="171" spans="1:8" x14ac:dyDescent="0.25">
      <c r="A171" t="s">
        <v>281</v>
      </c>
      <c r="B171">
        <f>SUM(Table1[[#This Row],[ANJA]],Table2[[#This Row],[ANJA]],Table3[[#This Row],[ANJA]],Table4[[#This Row],[ANJA]],Table5[[#This Row],[ANJA]],Table6[[#This Row],[ANJA]])</f>
        <v>0</v>
      </c>
      <c r="C171">
        <f>SUM(Table1[[#This Row],[ANJAS]],Table2[[#This Row],[ANJAS]],Table3[[#This Row],[ANJAS]],Table4[[#This Row],[ANJAS]],Table5[[#This Row],[ANJAS]],Table6[[#This Row],[ANJAS]])</f>
        <v>0</v>
      </c>
      <c r="D171">
        <f>SUM(Table1[[#This Row],[SMM]],Table2[[#This Row],[SMM]],Table3[[#This Row],[SMM]],Table4[[#This Row],[SMM]],Table5[[#This Row],[SMM]],Table6[[#This Row],[SMM]])</f>
        <v>0</v>
      </c>
      <c r="E171">
        <f>SUM(Table1[[#This Row],[KAL]],Table2[[#This Row],[KAL]],Table3[[#This Row],[KAL]],Table4[[#This Row],[KAL]],Table5[[#This Row],[KAL]],Table6[[#This Row],[KAL]])</f>
        <v>0</v>
      </c>
      <c r="F171">
        <f>SUM(Table1[[#This Row],[PMP]],Table2[[#This Row],[PMP]],Table3[[#This Row],[PMP]],Table4[[#This Row],[PMP]],Table5[[#This Row],[PMP]],Table6[[#This Row],[PMP]])</f>
        <v>5</v>
      </c>
      <c r="G171">
        <f>SUM(Table1[[#This Row],[PPM]],Table2[[#This Row],[PPM]],Table3[[#This Row],[PPM]],Table4[[#This Row],[PPM]],Table5[[#This Row],[PPM]],Table6[[#This Row],[PPM]])</f>
        <v>0</v>
      </c>
      <c r="H171">
        <f>SUM(Table1[[#This Row],[ANJAP]],Table2[[#This Row],[ANJAP]],Table3[[#This Row],[ANJAP]],Table4[[#This Row],[ANJAP]],Table5[[#This Row],[ANJAP]],Table6[[#This Row],[ANJAP]])</f>
        <v>2</v>
      </c>
    </row>
    <row r="172" spans="1:8" x14ac:dyDescent="0.25">
      <c r="A172" t="s">
        <v>58</v>
      </c>
      <c r="B172">
        <f>SUM(Table1[[#This Row],[ANJA]],Table2[[#This Row],[ANJA]],Table3[[#This Row],[ANJA]],Table4[[#This Row],[ANJA]],Table5[[#This Row],[ANJA]],Table6[[#This Row],[ANJA]])</f>
        <v>0</v>
      </c>
      <c r="C172">
        <f>SUM(Table1[[#This Row],[ANJAS]],Table2[[#This Row],[ANJAS]],Table3[[#This Row],[ANJAS]],Table4[[#This Row],[ANJAS]],Table5[[#This Row],[ANJAS]],Table6[[#This Row],[ANJAS]])</f>
        <v>17</v>
      </c>
      <c r="D172">
        <f>SUM(Table1[[#This Row],[SMM]],Table2[[#This Row],[SMM]],Table3[[#This Row],[SMM]],Table4[[#This Row],[SMM]],Table5[[#This Row],[SMM]],Table6[[#This Row],[SMM]])</f>
        <v>6</v>
      </c>
      <c r="E172">
        <f>SUM(Table1[[#This Row],[KAL]],Table2[[#This Row],[KAL]],Table3[[#This Row],[KAL]],Table4[[#This Row],[KAL]],Table5[[#This Row],[KAL]],Table6[[#This Row],[KAL]])</f>
        <v>38</v>
      </c>
      <c r="F172">
        <f>SUM(Table1[[#This Row],[PMP]],Table2[[#This Row],[PMP]],Table3[[#This Row],[PMP]],Table4[[#This Row],[PMP]],Table5[[#This Row],[PMP]],Table6[[#This Row],[PMP]])</f>
        <v>0</v>
      </c>
      <c r="G172">
        <f>SUM(Table1[[#This Row],[PPM]],Table2[[#This Row],[PPM]],Table3[[#This Row],[PPM]],Table4[[#This Row],[PPM]],Table5[[#This Row],[PPM]],Table6[[#This Row],[PPM]])</f>
        <v>0</v>
      </c>
      <c r="H172">
        <f>SUM(Table1[[#This Row],[ANJAP]],Table2[[#This Row],[ANJAP]],Table3[[#This Row],[ANJAP]],Table4[[#This Row],[ANJAP]],Table5[[#This Row],[ANJAP]],Table6[[#This Row],[ANJAP]])</f>
        <v>0</v>
      </c>
    </row>
    <row r="173" spans="1:8" x14ac:dyDescent="0.25">
      <c r="A173" t="s">
        <v>64</v>
      </c>
      <c r="B173">
        <f>SUM(Table1[[#This Row],[ANJA]],Table2[[#This Row],[ANJA]],Table3[[#This Row],[ANJA]],Table4[[#This Row],[ANJA]],Table5[[#This Row],[ANJA]],Table6[[#This Row],[ANJA]])</f>
        <v>0</v>
      </c>
      <c r="C173">
        <f>SUM(Table1[[#This Row],[ANJAS]],Table2[[#This Row],[ANJAS]],Table3[[#This Row],[ANJAS]],Table4[[#This Row],[ANJAS]],Table5[[#This Row],[ANJAS]],Table6[[#This Row],[ANJAS]])</f>
        <v>8</v>
      </c>
      <c r="D173">
        <f>SUM(Table1[[#This Row],[SMM]],Table2[[#This Row],[SMM]],Table3[[#This Row],[SMM]],Table4[[#This Row],[SMM]],Table5[[#This Row],[SMM]],Table6[[#This Row],[SMM]])</f>
        <v>0</v>
      </c>
      <c r="E173">
        <f>SUM(Table1[[#This Row],[KAL]],Table2[[#This Row],[KAL]],Table3[[#This Row],[KAL]],Table4[[#This Row],[KAL]],Table5[[#This Row],[KAL]],Table6[[#This Row],[KAL]])</f>
        <v>53</v>
      </c>
      <c r="F173">
        <f>SUM(Table1[[#This Row],[PMP]],Table2[[#This Row],[PMP]],Table3[[#This Row],[PMP]],Table4[[#This Row],[PMP]],Table5[[#This Row],[PMP]],Table6[[#This Row],[PMP]])</f>
        <v>0</v>
      </c>
      <c r="G173">
        <f>SUM(Table1[[#This Row],[PPM]],Table2[[#This Row],[PPM]],Table3[[#This Row],[PPM]],Table4[[#This Row],[PPM]],Table5[[#This Row],[PPM]],Table6[[#This Row],[PPM]])</f>
        <v>0</v>
      </c>
      <c r="H173">
        <f>SUM(Table1[[#This Row],[ANJAP]],Table2[[#This Row],[ANJAP]],Table3[[#This Row],[ANJAP]],Table4[[#This Row],[ANJAP]],Table5[[#This Row],[ANJAP]],Table6[[#This Row],[ANJAP]])</f>
        <v>0</v>
      </c>
    </row>
    <row r="174" spans="1:8" x14ac:dyDescent="0.25">
      <c r="A174" t="s">
        <v>12</v>
      </c>
      <c r="B174">
        <f>SUM(Table1[[#This Row],[ANJA]],Table2[[#This Row],[ANJA]],Table3[[#This Row],[ANJA]],Table4[[#This Row],[ANJA]],Table5[[#This Row],[ANJA]],Table6[[#This Row],[ANJA]])</f>
        <v>32</v>
      </c>
      <c r="C174">
        <f>SUM(Table1[[#This Row],[ANJAS]],Table2[[#This Row],[ANJAS]],Table3[[#This Row],[ANJAS]],Table4[[#This Row],[ANJAS]],Table5[[#This Row],[ANJAS]],Table6[[#This Row],[ANJAS]])</f>
        <v>2</v>
      </c>
      <c r="D174">
        <f>SUM(Table1[[#This Row],[SMM]],Table2[[#This Row],[SMM]],Table3[[#This Row],[SMM]],Table4[[#This Row],[SMM]],Table5[[#This Row],[SMM]],Table6[[#This Row],[SMM]])</f>
        <v>385</v>
      </c>
      <c r="E174">
        <f>SUM(Table1[[#This Row],[KAL]],Table2[[#This Row],[KAL]],Table3[[#This Row],[KAL]],Table4[[#This Row],[KAL]],Table5[[#This Row],[KAL]],Table6[[#This Row],[KAL]])</f>
        <v>7</v>
      </c>
      <c r="F174">
        <f>SUM(Table1[[#This Row],[PMP]],Table2[[#This Row],[PMP]],Table3[[#This Row],[PMP]],Table4[[#This Row],[PMP]],Table5[[#This Row],[PMP]],Table6[[#This Row],[PMP]])</f>
        <v>0</v>
      </c>
      <c r="G174">
        <f>SUM(Table1[[#This Row],[PPM]],Table2[[#This Row],[PPM]],Table3[[#This Row],[PPM]],Table4[[#This Row],[PPM]],Table5[[#This Row],[PPM]],Table6[[#This Row],[PPM]])</f>
        <v>0</v>
      </c>
      <c r="H174">
        <f>SUM(Table1[[#This Row],[ANJAP]],Table2[[#This Row],[ANJAP]],Table3[[#This Row],[ANJAP]],Table4[[#This Row],[ANJAP]],Table5[[#This Row],[ANJAP]],Table6[[#This Row],[ANJAP]])</f>
        <v>0</v>
      </c>
    </row>
    <row r="175" spans="1:8" x14ac:dyDescent="0.25">
      <c r="A175" t="s">
        <v>182</v>
      </c>
      <c r="B175">
        <f>SUM(Table1[[#This Row],[ANJA]],Table2[[#This Row],[ANJA]],Table3[[#This Row],[ANJA]],Table4[[#This Row],[ANJA]],Table5[[#This Row],[ANJA]],Table6[[#This Row],[ANJA]])</f>
        <v>0</v>
      </c>
      <c r="C175">
        <f>SUM(Table1[[#This Row],[ANJAS]],Table2[[#This Row],[ANJAS]],Table3[[#This Row],[ANJAS]],Table4[[#This Row],[ANJAS]],Table5[[#This Row],[ANJAS]],Table6[[#This Row],[ANJAS]])</f>
        <v>0</v>
      </c>
      <c r="D175">
        <f>SUM(Table1[[#This Row],[SMM]],Table2[[#This Row],[SMM]],Table3[[#This Row],[SMM]],Table4[[#This Row],[SMM]],Table5[[#This Row],[SMM]],Table6[[#This Row],[SMM]])</f>
        <v>1</v>
      </c>
      <c r="E175">
        <f>SUM(Table1[[#This Row],[KAL]],Table2[[#This Row],[KAL]],Table3[[#This Row],[KAL]],Table4[[#This Row],[KAL]],Table5[[#This Row],[KAL]],Table6[[#This Row],[KAL]])</f>
        <v>0</v>
      </c>
      <c r="F175">
        <f>SUM(Table1[[#This Row],[PMP]],Table2[[#This Row],[PMP]],Table3[[#This Row],[PMP]],Table4[[#This Row],[PMP]],Table5[[#This Row],[PMP]],Table6[[#This Row],[PMP]])</f>
        <v>0</v>
      </c>
      <c r="G175">
        <f>SUM(Table1[[#This Row],[PPM]],Table2[[#This Row],[PPM]],Table3[[#This Row],[PPM]],Table4[[#This Row],[PPM]],Table5[[#This Row],[PPM]],Table6[[#This Row],[PPM]])</f>
        <v>1</v>
      </c>
      <c r="H175">
        <f>SUM(Table1[[#This Row],[ANJAP]],Table2[[#This Row],[ANJAP]],Table3[[#This Row],[ANJAP]],Table4[[#This Row],[ANJAP]],Table5[[#This Row],[ANJAP]],Table6[[#This Row],[ANJAP]])</f>
        <v>1</v>
      </c>
    </row>
    <row r="176" spans="1:8" x14ac:dyDescent="0.25">
      <c r="A176" t="s">
        <v>301</v>
      </c>
      <c r="B176">
        <f>SUM(Table1[[#This Row],[ANJA]],Table2[[#This Row],[ANJA]],Table3[[#This Row],[ANJA]],Table4[[#This Row],[ANJA]],Table5[[#This Row],[ANJA]],Table6[[#This Row],[ANJA]])</f>
        <v>0</v>
      </c>
      <c r="C176">
        <f>SUM(Table1[[#This Row],[ANJAS]],Table2[[#This Row],[ANJAS]],Table3[[#This Row],[ANJAS]],Table4[[#This Row],[ANJAS]],Table5[[#This Row],[ANJAS]],Table6[[#This Row],[ANJAS]])</f>
        <v>0</v>
      </c>
      <c r="D176">
        <f>SUM(Table1[[#This Row],[SMM]],Table2[[#This Row],[SMM]],Table3[[#This Row],[SMM]],Table4[[#This Row],[SMM]],Table5[[#This Row],[SMM]],Table6[[#This Row],[SMM]])</f>
        <v>0</v>
      </c>
      <c r="E176">
        <f>SUM(Table1[[#This Row],[KAL]],Table2[[#This Row],[KAL]],Table3[[#This Row],[KAL]],Table4[[#This Row],[KAL]],Table5[[#This Row],[KAL]],Table6[[#This Row],[KAL]])</f>
        <v>0</v>
      </c>
      <c r="F176">
        <f>SUM(Table1[[#This Row],[PMP]],Table2[[#This Row],[PMP]],Table3[[#This Row],[PMP]],Table4[[#This Row],[PMP]],Table5[[#This Row],[PMP]],Table6[[#This Row],[PMP]])</f>
        <v>1</v>
      </c>
      <c r="G176">
        <f>SUM(Table1[[#This Row],[PPM]],Table2[[#This Row],[PPM]],Table3[[#This Row],[PPM]],Table4[[#This Row],[PPM]],Table5[[#This Row],[PPM]],Table6[[#This Row],[PPM]])</f>
        <v>125</v>
      </c>
      <c r="H176">
        <f>SUM(Table1[[#This Row],[ANJAP]],Table2[[#This Row],[ANJAP]],Table3[[#This Row],[ANJAP]],Table4[[#This Row],[ANJAP]],Table5[[#This Row],[ANJAP]],Table6[[#This Row],[ANJAP]])</f>
        <v>79</v>
      </c>
    </row>
    <row r="177" spans="1:8" x14ac:dyDescent="0.25">
      <c r="A177" t="s">
        <v>317</v>
      </c>
      <c r="B177">
        <f>SUM(Table1[[#This Row],[ANJA]],Table2[[#This Row],[ANJA]],Table3[[#This Row],[ANJA]],Table4[[#This Row],[ANJA]],Table5[[#This Row],[ANJA]],Table6[[#This Row],[ANJA]])</f>
        <v>0</v>
      </c>
      <c r="C177">
        <f>SUM(Table1[[#This Row],[ANJAS]],Table2[[#This Row],[ANJAS]],Table3[[#This Row],[ANJAS]],Table4[[#This Row],[ANJAS]],Table5[[#This Row],[ANJAS]],Table6[[#This Row],[ANJAS]])</f>
        <v>0</v>
      </c>
      <c r="D177">
        <f>SUM(Table1[[#This Row],[SMM]],Table2[[#This Row],[SMM]],Table3[[#This Row],[SMM]],Table4[[#This Row],[SMM]],Table5[[#This Row],[SMM]],Table6[[#This Row],[SMM]])</f>
        <v>0</v>
      </c>
      <c r="E177">
        <f>SUM(Table1[[#This Row],[KAL]],Table2[[#This Row],[KAL]],Table3[[#This Row],[KAL]],Table4[[#This Row],[KAL]],Table5[[#This Row],[KAL]],Table6[[#This Row],[KAL]])</f>
        <v>0</v>
      </c>
      <c r="F177">
        <f>SUM(Table1[[#This Row],[PMP]],Table2[[#This Row],[PMP]],Table3[[#This Row],[PMP]],Table4[[#This Row],[PMP]],Table5[[#This Row],[PMP]],Table6[[#This Row],[PMP]])</f>
        <v>0</v>
      </c>
      <c r="G177">
        <f>SUM(Table1[[#This Row],[PPM]],Table2[[#This Row],[PPM]],Table3[[#This Row],[PPM]],Table4[[#This Row],[PPM]],Table5[[#This Row],[PPM]],Table6[[#This Row],[PPM]])</f>
        <v>68</v>
      </c>
      <c r="H177">
        <f>SUM(Table1[[#This Row],[ANJAP]],Table2[[#This Row],[ANJAP]],Table3[[#This Row],[ANJAP]],Table4[[#This Row],[ANJAP]],Table5[[#This Row],[ANJAP]],Table6[[#This Row],[ANJAP]])</f>
        <v>9</v>
      </c>
    </row>
    <row r="178" spans="1:8" x14ac:dyDescent="0.25">
      <c r="A178" t="s">
        <v>387</v>
      </c>
      <c r="B178">
        <f>SUM(Table1[[#This Row],[ANJA]],Table2[[#This Row],[ANJA]],Table3[[#This Row],[ANJA]],Table4[[#This Row],[ANJA]],Table5[[#This Row],[ANJA]],Table6[[#This Row],[ANJA]])</f>
        <v>0</v>
      </c>
      <c r="C178">
        <f>SUM(Table1[[#This Row],[ANJAS]],Table2[[#This Row],[ANJAS]],Table3[[#This Row],[ANJAS]],Table4[[#This Row],[ANJAS]],Table5[[#This Row],[ANJAS]],Table6[[#This Row],[ANJAS]])</f>
        <v>0</v>
      </c>
      <c r="D178">
        <f>SUM(Table1[[#This Row],[SMM]],Table2[[#This Row],[SMM]],Table3[[#This Row],[SMM]],Table4[[#This Row],[SMM]],Table5[[#This Row],[SMM]],Table6[[#This Row],[SMM]])</f>
        <v>0</v>
      </c>
      <c r="E178">
        <f>SUM(Table1[[#This Row],[KAL]],Table2[[#This Row],[KAL]],Table3[[#This Row],[KAL]],Table4[[#This Row],[KAL]],Table5[[#This Row],[KAL]],Table6[[#This Row],[KAL]])</f>
        <v>0</v>
      </c>
      <c r="F178">
        <f>SUM(Table1[[#This Row],[PMP]],Table2[[#This Row],[PMP]],Table3[[#This Row],[PMP]],Table4[[#This Row],[PMP]],Table5[[#This Row],[PMP]],Table6[[#This Row],[PMP]])</f>
        <v>0</v>
      </c>
      <c r="G178">
        <f>SUM(Table1[[#This Row],[PPM]],Table2[[#This Row],[PPM]],Table3[[#This Row],[PPM]],Table4[[#This Row],[PPM]],Table5[[#This Row],[PPM]],Table6[[#This Row],[PPM]])</f>
        <v>0</v>
      </c>
      <c r="H178">
        <f>SUM(Table1[[#This Row],[ANJAP]],Table2[[#This Row],[ANJAP]],Table3[[#This Row],[ANJAP]],Table4[[#This Row],[ANJAP]],Table5[[#This Row],[ANJAP]],Table6[[#This Row],[ANJAP]])</f>
        <v>4</v>
      </c>
    </row>
    <row r="179" spans="1:8" x14ac:dyDescent="0.25">
      <c r="A179" t="s">
        <v>204</v>
      </c>
      <c r="B179">
        <f>SUM(Table1[[#This Row],[ANJA]],Table2[[#This Row],[ANJA]],Table3[[#This Row],[ANJA]],Table4[[#This Row],[ANJA]],Table5[[#This Row],[ANJA]],Table6[[#This Row],[ANJA]])</f>
        <v>0</v>
      </c>
      <c r="C179">
        <f>SUM(Table1[[#This Row],[ANJAS]],Table2[[#This Row],[ANJAS]],Table3[[#This Row],[ANJAS]],Table4[[#This Row],[ANJAS]],Table5[[#This Row],[ANJAS]],Table6[[#This Row],[ANJAS]])</f>
        <v>0</v>
      </c>
      <c r="D179">
        <f>SUM(Table1[[#This Row],[SMM]],Table2[[#This Row],[SMM]],Table3[[#This Row],[SMM]],Table4[[#This Row],[SMM]],Table5[[#This Row],[SMM]],Table6[[#This Row],[SMM]])</f>
        <v>1</v>
      </c>
      <c r="E179">
        <f>SUM(Table1[[#This Row],[KAL]],Table2[[#This Row],[KAL]],Table3[[#This Row],[KAL]],Table4[[#This Row],[KAL]],Table5[[#This Row],[KAL]],Table6[[#This Row],[KAL]])</f>
        <v>0</v>
      </c>
      <c r="F179">
        <f>SUM(Table1[[#This Row],[PMP]],Table2[[#This Row],[PMP]],Table3[[#This Row],[PMP]],Table4[[#This Row],[PMP]],Table5[[#This Row],[PMP]],Table6[[#This Row],[PMP]])</f>
        <v>0</v>
      </c>
      <c r="G179">
        <f>SUM(Table1[[#This Row],[PPM]],Table2[[#This Row],[PPM]],Table3[[#This Row],[PPM]],Table4[[#This Row],[PPM]],Table5[[#This Row],[PPM]],Table6[[#This Row],[PPM]])</f>
        <v>0</v>
      </c>
      <c r="H179">
        <f>SUM(Table1[[#This Row],[ANJAP]],Table2[[#This Row],[ANJAP]],Table3[[#This Row],[ANJAP]],Table4[[#This Row],[ANJAP]],Table5[[#This Row],[ANJAP]],Table6[[#This Row],[ANJAP]])</f>
        <v>0</v>
      </c>
    </row>
    <row r="180" spans="1:8" x14ac:dyDescent="0.25">
      <c r="A180" t="s">
        <v>243</v>
      </c>
      <c r="B180">
        <f>SUM(Table1[[#This Row],[ANJA]],Table2[[#This Row],[ANJA]],Table3[[#This Row],[ANJA]],Table4[[#This Row],[ANJA]],Table5[[#This Row],[ANJA]],Table6[[#This Row],[ANJA]])</f>
        <v>0</v>
      </c>
      <c r="C180">
        <f>SUM(Table1[[#This Row],[ANJAS]],Table2[[#This Row],[ANJAS]],Table3[[#This Row],[ANJAS]],Table4[[#This Row],[ANJAS]],Table5[[#This Row],[ANJAS]],Table6[[#This Row],[ANJAS]])</f>
        <v>0</v>
      </c>
      <c r="D180">
        <f>SUM(Table1[[#This Row],[SMM]],Table2[[#This Row],[SMM]],Table3[[#This Row],[SMM]],Table4[[#This Row],[SMM]],Table5[[#This Row],[SMM]],Table6[[#This Row],[SMM]])</f>
        <v>0</v>
      </c>
      <c r="E180">
        <f>SUM(Table1[[#This Row],[KAL]],Table2[[#This Row],[KAL]],Table3[[#This Row],[KAL]],Table4[[#This Row],[KAL]],Table5[[#This Row],[KAL]],Table6[[#This Row],[KAL]])</f>
        <v>1</v>
      </c>
      <c r="F180">
        <f>SUM(Table1[[#This Row],[PMP]],Table2[[#This Row],[PMP]],Table3[[#This Row],[PMP]],Table4[[#This Row],[PMP]],Table5[[#This Row],[PMP]],Table6[[#This Row],[PMP]])</f>
        <v>0</v>
      </c>
      <c r="G180">
        <f>SUM(Table1[[#This Row],[PPM]],Table2[[#This Row],[PPM]],Table3[[#This Row],[PPM]],Table4[[#This Row],[PPM]],Table5[[#This Row],[PPM]],Table6[[#This Row],[PPM]])</f>
        <v>0</v>
      </c>
      <c r="H180">
        <f>SUM(Table1[[#This Row],[ANJAP]],Table2[[#This Row],[ANJAP]],Table3[[#This Row],[ANJAP]],Table4[[#This Row],[ANJAP]],Table5[[#This Row],[ANJAP]],Table6[[#This Row],[ANJAP]])</f>
        <v>0</v>
      </c>
    </row>
    <row r="181" spans="1:8" x14ac:dyDescent="0.25">
      <c r="A181" t="s">
        <v>349</v>
      </c>
      <c r="B181">
        <f>SUM(Table1[[#This Row],[ANJA]],Table2[[#This Row],[ANJA]],Table3[[#This Row],[ANJA]],Table4[[#This Row],[ANJA]],Table5[[#This Row],[ANJA]],Table6[[#This Row],[ANJA]])</f>
        <v>0</v>
      </c>
      <c r="C181">
        <f>SUM(Table1[[#This Row],[ANJAS]],Table2[[#This Row],[ANJAS]],Table3[[#This Row],[ANJAS]],Table4[[#This Row],[ANJAS]],Table5[[#This Row],[ANJAS]],Table6[[#This Row],[ANJAS]])</f>
        <v>0</v>
      </c>
      <c r="D181">
        <f>SUM(Table1[[#This Row],[SMM]],Table2[[#This Row],[SMM]],Table3[[#This Row],[SMM]],Table4[[#This Row],[SMM]],Table5[[#This Row],[SMM]],Table6[[#This Row],[SMM]])</f>
        <v>0</v>
      </c>
      <c r="E181">
        <f>SUM(Table1[[#This Row],[KAL]],Table2[[#This Row],[KAL]],Table3[[#This Row],[KAL]],Table4[[#This Row],[KAL]],Table5[[#This Row],[KAL]],Table6[[#This Row],[KAL]])</f>
        <v>0</v>
      </c>
      <c r="F181">
        <f>SUM(Table1[[#This Row],[PMP]],Table2[[#This Row],[PMP]],Table3[[#This Row],[PMP]],Table4[[#This Row],[PMP]],Table5[[#This Row],[PMP]],Table6[[#This Row],[PMP]])</f>
        <v>0</v>
      </c>
      <c r="G181">
        <f>SUM(Table1[[#This Row],[PPM]],Table2[[#This Row],[PPM]],Table3[[#This Row],[PPM]],Table4[[#This Row],[PPM]],Table5[[#This Row],[PPM]],Table6[[#This Row],[PPM]])</f>
        <v>5</v>
      </c>
      <c r="H181">
        <f>SUM(Table1[[#This Row],[ANJAP]],Table2[[#This Row],[ANJAP]],Table3[[#This Row],[ANJAP]],Table4[[#This Row],[ANJAP]],Table5[[#This Row],[ANJAP]],Table6[[#This Row],[ANJAP]])</f>
        <v>0</v>
      </c>
    </row>
    <row r="182" spans="1:8" x14ac:dyDescent="0.25">
      <c r="A182" t="s">
        <v>48</v>
      </c>
      <c r="B182">
        <f>SUM(Table1[[#This Row],[ANJA]],Table2[[#This Row],[ANJA]],Table3[[#This Row],[ANJA]],Table4[[#This Row],[ANJA]],Table5[[#This Row],[ANJA]],Table6[[#This Row],[ANJA]])</f>
        <v>3</v>
      </c>
      <c r="C182">
        <f>SUM(Table1[[#This Row],[ANJAS]],Table2[[#This Row],[ANJAS]],Table3[[#This Row],[ANJAS]],Table4[[#This Row],[ANJAS]],Table5[[#This Row],[ANJAS]],Table6[[#This Row],[ANJAS]])</f>
        <v>1</v>
      </c>
      <c r="D182">
        <f>SUM(Table1[[#This Row],[SMM]],Table2[[#This Row],[SMM]],Table3[[#This Row],[SMM]],Table4[[#This Row],[SMM]],Table5[[#This Row],[SMM]],Table6[[#This Row],[SMM]])</f>
        <v>0</v>
      </c>
      <c r="E182">
        <f>SUM(Table1[[#This Row],[KAL]],Table2[[#This Row],[KAL]],Table3[[#This Row],[KAL]],Table4[[#This Row],[KAL]],Table5[[#This Row],[KAL]],Table6[[#This Row],[KAL]])</f>
        <v>0</v>
      </c>
      <c r="F182">
        <f>SUM(Table1[[#This Row],[PMP]],Table2[[#This Row],[PMP]],Table3[[#This Row],[PMP]],Table4[[#This Row],[PMP]],Table5[[#This Row],[PMP]],Table6[[#This Row],[PMP]])</f>
        <v>0</v>
      </c>
      <c r="G182">
        <f>SUM(Table1[[#This Row],[PPM]],Table2[[#This Row],[PPM]],Table3[[#This Row],[PPM]],Table4[[#This Row],[PPM]],Table5[[#This Row],[PPM]],Table6[[#This Row],[PPM]])</f>
        <v>0</v>
      </c>
      <c r="H182">
        <f>SUM(Table1[[#This Row],[ANJAP]],Table2[[#This Row],[ANJAP]],Table3[[#This Row],[ANJAP]],Table4[[#This Row],[ANJAP]],Table5[[#This Row],[ANJAP]],Table6[[#This Row],[ANJAP]])</f>
        <v>0</v>
      </c>
    </row>
    <row r="183" spans="1:8" x14ac:dyDescent="0.25">
      <c r="A183" t="s">
        <v>161</v>
      </c>
      <c r="B183">
        <f>SUM(Table1[[#This Row],[ANJA]],Table2[[#This Row],[ANJA]],Table3[[#This Row],[ANJA]],Table4[[#This Row],[ANJA]],Table5[[#This Row],[ANJA]],Table6[[#This Row],[ANJA]])</f>
        <v>0</v>
      </c>
      <c r="C183">
        <f>SUM(Table1[[#This Row],[ANJAS]],Table2[[#This Row],[ANJAS]],Table3[[#This Row],[ANJAS]],Table4[[#This Row],[ANJAS]],Table5[[#This Row],[ANJAS]],Table6[[#This Row],[ANJAS]])</f>
        <v>0</v>
      </c>
      <c r="D183">
        <f>SUM(Table1[[#This Row],[SMM]],Table2[[#This Row],[SMM]],Table3[[#This Row],[SMM]],Table4[[#This Row],[SMM]],Table5[[#This Row],[SMM]],Table6[[#This Row],[SMM]])</f>
        <v>15</v>
      </c>
      <c r="E183">
        <f>SUM(Table1[[#This Row],[KAL]],Table2[[#This Row],[KAL]],Table3[[#This Row],[KAL]],Table4[[#This Row],[KAL]],Table5[[#This Row],[KAL]],Table6[[#This Row],[KAL]])</f>
        <v>69</v>
      </c>
      <c r="F183">
        <f>SUM(Table1[[#This Row],[PMP]],Table2[[#This Row],[PMP]],Table3[[#This Row],[PMP]],Table4[[#This Row],[PMP]],Table5[[#This Row],[PMP]],Table6[[#This Row],[PMP]])</f>
        <v>0</v>
      </c>
      <c r="G183">
        <f>SUM(Table1[[#This Row],[PPM]],Table2[[#This Row],[PPM]],Table3[[#This Row],[PPM]],Table4[[#This Row],[PPM]],Table5[[#This Row],[PPM]],Table6[[#This Row],[PPM]])</f>
        <v>0</v>
      </c>
      <c r="H183">
        <f>SUM(Table1[[#This Row],[ANJAP]],Table2[[#This Row],[ANJAP]],Table3[[#This Row],[ANJAP]],Table4[[#This Row],[ANJAP]],Table5[[#This Row],[ANJAP]],Table6[[#This Row],[ANJAP]])</f>
        <v>0</v>
      </c>
    </row>
    <row r="184" spans="1:8" x14ac:dyDescent="0.25">
      <c r="A184" t="s">
        <v>178</v>
      </c>
      <c r="B184">
        <f>SUM(Table1[[#This Row],[ANJA]],Table2[[#This Row],[ANJA]],Table3[[#This Row],[ANJA]],Table4[[#This Row],[ANJA]],Table5[[#This Row],[ANJA]],Table6[[#This Row],[ANJA]])</f>
        <v>0</v>
      </c>
      <c r="C184">
        <f>SUM(Table1[[#This Row],[ANJAS]],Table2[[#This Row],[ANJAS]],Table3[[#This Row],[ANJAS]],Table4[[#This Row],[ANJAS]],Table5[[#This Row],[ANJAS]],Table6[[#This Row],[ANJAS]])</f>
        <v>0</v>
      </c>
      <c r="D184">
        <f>SUM(Table1[[#This Row],[SMM]],Table2[[#This Row],[SMM]],Table3[[#This Row],[SMM]],Table4[[#This Row],[SMM]],Table5[[#This Row],[SMM]],Table6[[#This Row],[SMM]])</f>
        <v>1</v>
      </c>
      <c r="E184">
        <f>SUM(Table1[[#This Row],[KAL]],Table2[[#This Row],[KAL]],Table3[[#This Row],[KAL]],Table4[[#This Row],[KAL]],Table5[[#This Row],[KAL]],Table6[[#This Row],[KAL]])</f>
        <v>0</v>
      </c>
      <c r="F184">
        <f>SUM(Table1[[#This Row],[PMP]],Table2[[#This Row],[PMP]],Table3[[#This Row],[PMP]],Table4[[#This Row],[PMP]],Table5[[#This Row],[PMP]],Table6[[#This Row],[PMP]])</f>
        <v>0</v>
      </c>
      <c r="G184">
        <f>SUM(Table1[[#This Row],[PPM]],Table2[[#This Row],[PPM]],Table3[[#This Row],[PPM]],Table4[[#This Row],[PPM]],Table5[[#This Row],[PPM]],Table6[[#This Row],[PPM]])</f>
        <v>0</v>
      </c>
      <c r="H184">
        <f>SUM(Table1[[#This Row],[ANJAP]],Table2[[#This Row],[ANJAP]],Table3[[#This Row],[ANJAP]],Table4[[#This Row],[ANJAP]],Table5[[#This Row],[ANJAP]],Table6[[#This Row],[ANJAP]])</f>
        <v>0</v>
      </c>
    </row>
    <row r="185" spans="1:8" x14ac:dyDescent="0.25">
      <c r="A185" t="s">
        <v>407</v>
      </c>
      <c r="B185">
        <f>SUM(Table1[[#This Row],[ANJA]],Table2[[#This Row],[ANJA]],Table3[[#This Row],[ANJA]],Table4[[#This Row],[ANJA]],Table5[[#This Row],[ANJA]],Table6[[#This Row],[ANJA]])</f>
        <v>0</v>
      </c>
      <c r="C185">
        <f>SUM(Table1[[#This Row],[ANJAS]],Table2[[#This Row],[ANJAS]],Table3[[#This Row],[ANJAS]],Table4[[#This Row],[ANJAS]],Table5[[#This Row],[ANJAS]],Table6[[#This Row],[ANJAS]])</f>
        <v>0</v>
      </c>
      <c r="D185">
        <f>SUM(Table1[[#This Row],[SMM]],Table2[[#This Row],[SMM]],Table3[[#This Row],[SMM]],Table4[[#This Row],[SMM]],Table5[[#This Row],[SMM]],Table6[[#This Row],[SMM]])</f>
        <v>0</v>
      </c>
      <c r="E185">
        <f>SUM(Table1[[#This Row],[KAL]],Table2[[#This Row],[KAL]],Table3[[#This Row],[KAL]],Table4[[#This Row],[KAL]],Table5[[#This Row],[KAL]],Table6[[#This Row],[KAL]])</f>
        <v>0</v>
      </c>
      <c r="F185">
        <f>SUM(Table1[[#This Row],[PMP]],Table2[[#This Row],[PMP]],Table3[[#This Row],[PMP]],Table4[[#This Row],[PMP]],Table5[[#This Row],[PMP]],Table6[[#This Row],[PMP]])</f>
        <v>0</v>
      </c>
      <c r="G185">
        <f>SUM(Table1[[#This Row],[PPM]],Table2[[#This Row],[PPM]],Table3[[#This Row],[PPM]],Table4[[#This Row],[PPM]],Table5[[#This Row],[PPM]],Table6[[#This Row],[PPM]])</f>
        <v>0</v>
      </c>
      <c r="H185">
        <f>SUM(Table1[[#This Row],[ANJAP]],Table2[[#This Row],[ANJAP]],Table3[[#This Row],[ANJAP]],Table4[[#This Row],[ANJAP]],Table5[[#This Row],[ANJAP]],Table6[[#This Row],[ANJAP]])</f>
        <v>2</v>
      </c>
    </row>
    <row r="186" spans="1:8" x14ac:dyDescent="0.25">
      <c r="A186" t="s">
        <v>417</v>
      </c>
      <c r="B186">
        <f>SUM(Table1[[#This Row],[ANJA]],Table2[[#This Row],[ANJA]],Table3[[#This Row],[ANJA]],Table4[[#This Row],[ANJA]],Table5[[#This Row],[ANJA]],Table6[[#This Row],[ANJA]])</f>
        <v>0</v>
      </c>
      <c r="C186">
        <f>SUM(Table1[[#This Row],[ANJAS]],Table2[[#This Row],[ANJAS]],Table3[[#This Row],[ANJAS]],Table4[[#This Row],[ANJAS]],Table5[[#This Row],[ANJAS]],Table6[[#This Row],[ANJAS]])</f>
        <v>0</v>
      </c>
      <c r="D186">
        <f>SUM(Table1[[#This Row],[SMM]],Table2[[#This Row],[SMM]],Table3[[#This Row],[SMM]],Table4[[#This Row],[SMM]],Table5[[#This Row],[SMM]],Table6[[#This Row],[SMM]])</f>
        <v>0</v>
      </c>
      <c r="E186">
        <f>SUM(Table1[[#This Row],[KAL]],Table2[[#This Row],[KAL]],Table3[[#This Row],[KAL]],Table4[[#This Row],[KAL]],Table5[[#This Row],[KAL]],Table6[[#This Row],[KAL]])</f>
        <v>0</v>
      </c>
      <c r="F186">
        <f>SUM(Table1[[#This Row],[PMP]],Table2[[#This Row],[PMP]],Table3[[#This Row],[PMP]],Table4[[#This Row],[PMP]],Table5[[#This Row],[PMP]],Table6[[#This Row],[PMP]])</f>
        <v>0</v>
      </c>
      <c r="G186">
        <f>SUM(Table1[[#This Row],[PPM]],Table2[[#This Row],[PPM]],Table3[[#This Row],[PPM]],Table4[[#This Row],[PPM]],Table5[[#This Row],[PPM]],Table6[[#This Row],[PPM]])</f>
        <v>0</v>
      </c>
      <c r="H186">
        <f>SUM(Table1[[#This Row],[ANJAP]],Table2[[#This Row],[ANJAP]],Table3[[#This Row],[ANJAP]],Table4[[#This Row],[ANJAP]],Table5[[#This Row],[ANJAP]],Table6[[#This Row],[ANJAP]])</f>
        <v>1</v>
      </c>
    </row>
    <row r="187" spans="1:8" x14ac:dyDescent="0.25">
      <c r="A187" t="s">
        <v>132</v>
      </c>
      <c r="B187">
        <f>SUM(Table1[[#This Row],[ANJA]],Table2[[#This Row],[ANJA]],Table3[[#This Row],[ANJA]],Table4[[#This Row],[ANJA]],Table5[[#This Row],[ANJA]],Table6[[#This Row],[ANJA]])</f>
        <v>0</v>
      </c>
      <c r="C187">
        <f>SUM(Table1[[#This Row],[ANJAS]],Table2[[#This Row],[ANJAS]],Table3[[#This Row],[ANJAS]],Table4[[#This Row],[ANJAS]],Table5[[#This Row],[ANJAS]],Table6[[#This Row],[ANJAS]])</f>
        <v>1</v>
      </c>
      <c r="D187">
        <f>SUM(Table1[[#This Row],[SMM]],Table2[[#This Row],[SMM]],Table3[[#This Row],[SMM]],Table4[[#This Row],[SMM]],Table5[[#This Row],[SMM]],Table6[[#This Row],[SMM]])</f>
        <v>0</v>
      </c>
      <c r="E187">
        <f>SUM(Table1[[#This Row],[KAL]],Table2[[#This Row],[KAL]],Table3[[#This Row],[KAL]],Table4[[#This Row],[KAL]],Table5[[#This Row],[KAL]],Table6[[#This Row],[KAL]])</f>
        <v>0</v>
      </c>
      <c r="F187">
        <f>SUM(Table1[[#This Row],[PMP]],Table2[[#This Row],[PMP]],Table3[[#This Row],[PMP]],Table4[[#This Row],[PMP]],Table5[[#This Row],[PMP]],Table6[[#This Row],[PMP]])</f>
        <v>0</v>
      </c>
      <c r="G187">
        <f>SUM(Table1[[#This Row],[PPM]],Table2[[#This Row],[PPM]],Table3[[#This Row],[PPM]],Table4[[#This Row],[PPM]],Table5[[#This Row],[PPM]],Table6[[#This Row],[PPM]])</f>
        <v>0</v>
      </c>
      <c r="H187">
        <f>SUM(Table1[[#This Row],[ANJAP]],Table2[[#This Row],[ANJAP]],Table3[[#This Row],[ANJAP]],Table4[[#This Row],[ANJAP]],Table5[[#This Row],[ANJAP]],Table6[[#This Row],[ANJAP]])</f>
        <v>0</v>
      </c>
    </row>
    <row r="188" spans="1:8" x14ac:dyDescent="0.25">
      <c r="A188" t="s">
        <v>208</v>
      </c>
      <c r="B188">
        <f>SUM(Table1[[#This Row],[ANJA]],Table2[[#This Row],[ANJA]],Table3[[#This Row],[ANJA]],Table4[[#This Row],[ANJA]],Table5[[#This Row],[ANJA]],Table6[[#This Row],[ANJA]])</f>
        <v>0</v>
      </c>
      <c r="C188">
        <f>SUM(Table1[[#This Row],[ANJAS]],Table2[[#This Row],[ANJAS]],Table3[[#This Row],[ANJAS]],Table4[[#This Row],[ANJAS]],Table5[[#This Row],[ANJAS]],Table6[[#This Row],[ANJAS]])</f>
        <v>0</v>
      </c>
      <c r="D188">
        <f>SUM(Table1[[#This Row],[SMM]],Table2[[#This Row],[SMM]],Table3[[#This Row],[SMM]],Table4[[#This Row],[SMM]],Table5[[#This Row],[SMM]],Table6[[#This Row],[SMM]])</f>
        <v>0</v>
      </c>
      <c r="E188">
        <f>SUM(Table1[[#This Row],[KAL]],Table2[[#This Row],[KAL]],Table3[[#This Row],[KAL]],Table4[[#This Row],[KAL]],Table5[[#This Row],[KAL]],Table6[[#This Row],[KAL]])</f>
        <v>104</v>
      </c>
      <c r="F188">
        <f>SUM(Table1[[#This Row],[PMP]],Table2[[#This Row],[PMP]],Table3[[#This Row],[PMP]],Table4[[#This Row],[PMP]],Table5[[#This Row],[PMP]],Table6[[#This Row],[PMP]])</f>
        <v>0</v>
      </c>
      <c r="G188">
        <f>SUM(Table1[[#This Row],[PPM]],Table2[[#This Row],[PPM]],Table3[[#This Row],[PPM]],Table4[[#This Row],[PPM]],Table5[[#This Row],[PPM]],Table6[[#This Row],[PPM]])</f>
        <v>0</v>
      </c>
      <c r="H188">
        <f>SUM(Table1[[#This Row],[ANJAP]],Table2[[#This Row],[ANJAP]],Table3[[#This Row],[ANJAP]],Table4[[#This Row],[ANJAP]],Table5[[#This Row],[ANJAP]],Table6[[#This Row],[ANJAP]])</f>
        <v>0</v>
      </c>
    </row>
    <row r="189" spans="1:8" x14ac:dyDescent="0.25">
      <c r="A189" t="s">
        <v>33</v>
      </c>
      <c r="B189">
        <f>SUM(Table1[[#This Row],[ANJA]],Table2[[#This Row],[ANJA]],Table3[[#This Row],[ANJA]],Table4[[#This Row],[ANJA]],Table5[[#This Row],[ANJA]],Table6[[#This Row],[ANJA]])</f>
        <v>1</v>
      </c>
      <c r="C189">
        <f>SUM(Table1[[#This Row],[ANJAS]],Table2[[#This Row],[ANJAS]],Table3[[#This Row],[ANJAS]],Table4[[#This Row],[ANJAS]],Table5[[#This Row],[ANJAS]],Table6[[#This Row],[ANJAS]])</f>
        <v>0</v>
      </c>
      <c r="D189">
        <f>SUM(Table1[[#This Row],[SMM]],Table2[[#This Row],[SMM]],Table3[[#This Row],[SMM]],Table4[[#This Row],[SMM]],Table5[[#This Row],[SMM]],Table6[[#This Row],[SMM]])</f>
        <v>0</v>
      </c>
      <c r="E189">
        <f>SUM(Table1[[#This Row],[KAL]],Table2[[#This Row],[KAL]],Table3[[#This Row],[KAL]],Table4[[#This Row],[KAL]],Table5[[#This Row],[KAL]],Table6[[#This Row],[KAL]])</f>
        <v>0</v>
      </c>
      <c r="F189">
        <f>SUM(Table1[[#This Row],[PMP]],Table2[[#This Row],[PMP]],Table3[[#This Row],[PMP]],Table4[[#This Row],[PMP]],Table5[[#This Row],[PMP]],Table6[[#This Row],[PMP]])</f>
        <v>0</v>
      </c>
      <c r="G189">
        <f>SUM(Table1[[#This Row],[PPM]],Table2[[#This Row],[PPM]],Table3[[#This Row],[PPM]],Table4[[#This Row],[PPM]],Table5[[#This Row],[PPM]],Table6[[#This Row],[PPM]])</f>
        <v>0</v>
      </c>
      <c r="H189">
        <f>SUM(Table1[[#This Row],[ANJAP]],Table2[[#This Row],[ANJAP]],Table3[[#This Row],[ANJAP]],Table4[[#This Row],[ANJAP]],Table5[[#This Row],[ANJAP]],Table6[[#This Row],[ANJAP]])</f>
        <v>0</v>
      </c>
    </row>
    <row r="190" spans="1:8" x14ac:dyDescent="0.25">
      <c r="A190" t="s">
        <v>257</v>
      </c>
      <c r="B190">
        <f>SUM(Table1[[#This Row],[ANJA]],Table2[[#This Row],[ANJA]],Table3[[#This Row],[ANJA]],Table4[[#This Row],[ANJA]],Table5[[#This Row],[ANJA]],Table6[[#This Row],[ANJA]])</f>
        <v>0</v>
      </c>
      <c r="C190">
        <f>SUM(Table1[[#This Row],[ANJAS]],Table2[[#This Row],[ANJAS]],Table3[[#This Row],[ANJAS]],Table4[[#This Row],[ANJAS]],Table5[[#This Row],[ANJAS]],Table6[[#This Row],[ANJAS]])</f>
        <v>0</v>
      </c>
      <c r="D190">
        <f>SUM(Table1[[#This Row],[SMM]],Table2[[#This Row],[SMM]],Table3[[#This Row],[SMM]],Table4[[#This Row],[SMM]],Table5[[#This Row],[SMM]],Table6[[#This Row],[SMM]])</f>
        <v>0</v>
      </c>
      <c r="E190">
        <f>SUM(Table1[[#This Row],[KAL]],Table2[[#This Row],[KAL]],Table3[[#This Row],[KAL]],Table4[[#This Row],[KAL]],Table5[[#This Row],[KAL]],Table6[[#This Row],[KAL]])</f>
        <v>7</v>
      </c>
      <c r="F190">
        <f>SUM(Table1[[#This Row],[PMP]],Table2[[#This Row],[PMP]],Table3[[#This Row],[PMP]],Table4[[#This Row],[PMP]],Table5[[#This Row],[PMP]],Table6[[#This Row],[PMP]])</f>
        <v>0</v>
      </c>
      <c r="G190">
        <f>SUM(Table1[[#This Row],[PPM]],Table2[[#This Row],[PPM]],Table3[[#This Row],[PPM]],Table4[[#This Row],[PPM]],Table5[[#This Row],[PPM]],Table6[[#This Row],[PPM]])</f>
        <v>0</v>
      </c>
      <c r="H190">
        <f>SUM(Table1[[#This Row],[ANJAP]],Table2[[#This Row],[ANJAP]],Table3[[#This Row],[ANJAP]],Table4[[#This Row],[ANJAP]],Table5[[#This Row],[ANJAP]],Table6[[#This Row],[ANJAP]])</f>
        <v>0</v>
      </c>
    </row>
    <row r="191" spans="1:8" x14ac:dyDescent="0.25">
      <c r="A191" t="s">
        <v>183</v>
      </c>
      <c r="B191">
        <f>SUM(Table1[[#This Row],[ANJA]],Table2[[#This Row],[ANJA]],Table3[[#This Row],[ANJA]],Table4[[#This Row],[ANJA]],Table5[[#This Row],[ANJA]],Table6[[#This Row],[ANJA]])</f>
        <v>0</v>
      </c>
      <c r="C191">
        <f>SUM(Table1[[#This Row],[ANJAS]],Table2[[#This Row],[ANJAS]],Table3[[#This Row],[ANJAS]],Table4[[#This Row],[ANJAS]],Table5[[#This Row],[ANJAS]],Table6[[#This Row],[ANJAS]])</f>
        <v>0</v>
      </c>
      <c r="D191">
        <f>SUM(Table1[[#This Row],[SMM]],Table2[[#This Row],[SMM]],Table3[[#This Row],[SMM]],Table4[[#This Row],[SMM]],Table5[[#This Row],[SMM]],Table6[[#This Row],[SMM]])</f>
        <v>1</v>
      </c>
      <c r="E191">
        <f>SUM(Table1[[#This Row],[KAL]],Table2[[#This Row],[KAL]],Table3[[#This Row],[KAL]],Table4[[#This Row],[KAL]],Table5[[#This Row],[KAL]],Table6[[#This Row],[KAL]])</f>
        <v>0</v>
      </c>
      <c r="F191">
        <f>SUM(Table1[[#This Row],[PMP]],Table2[[#This Row],[PMP]],Table3[[#This Row],[PMP]],Table4[[#This Row],[PMP]],Table5[[#This Row],[PMP]],Table6[[#This Row],[PMP]])</f>
        <v>0</v>
      </c>
      <c r="G191">
        <f>SUM(Table1[[#This Row],[PPM]],Table2[[#This Row],[PPM]],Table3[[#This Row],[PPM]],Table4[[#This Row],[PPM]],Table5[[#This Row],[PPM]],Table6[[#This Row],[PPM]])</f>
        <v>0</v>
      </c>
      <c r="H191">
        <f>SUM(Table1[[#This Row],[ANJAP]],Table2[[#This Row],[ANJAP]],Table3[[#This Row],[ANJAP]],Table4[[#This Row],[ANJAP]],Table5[[#This Row],[ANJAP]],Table6[[#This Row],[ANJAP]])</f>
        <v>0</v>
      </c>
    </row>
    <row r="192" spans="1:8" x14ac:dyDescent="0.25">
      <c r="A192" t="s">
        <v>201</v>
      </c>
      <c r="B192">
        <f>SUM(Table1[[#This Row],[ANJA]],Table2[[#This Row],[ANJA]],Table3[[#This Row],[ANJA]],Table4[[#This Row],[ANJA]],Table5[[#This Row],[ANJA]],Table6[[#This Row],[ANJA]])</f>
        <v>0</v>
      </c>
      <c r="C192">
        <f>SUM(Table1[[#This Row],[ANJAS]],Table2[[#This Row],[ANJAS]],Table3[[#This Row],[ANJAS]],Table4[[#This Row],[ANJAS]],Table5[[#This Row],[ANJAS]],Table6[[#This Row],[ANJAS]])</f>
        <v>0</v>
      </c>
      <c r="D192">
        <f>SUM(Table1[[#This Row],[SMM]],Table2[[#This Row],[SMM]],Table3[[#This Row],[SMM]],Table4[[#This Row],[SMM]],Table5[[#This Row],[SMM]],Table6[[#This Row],[SMM]])</f>
        <v>6</v>
      </c>
      <c r="E192">
        <f>SUM(Table1[[#This Row],[KAL]],Table2[[#This Row],[KAL]],Table3[[#This Row],[KAL]],Table4[[#This Row],[KAL]],Table5[[#This Row],[KAL]],Table6[[#This Row],[KAL]])</f>
        <v>0</v>
      </c>
      <c r="F192">
        <f>SUM(Table1[[#This Row],[PMP]],Table2[[#This Row],[PMP]],Table3[[#This Row],[PMP]],Table4[[#This Row],[PMP]],Table5[[#This Row],[PMP]],Table6[[#This Row],[PMP]])</f>
        <v>0</v>
      </c>
      <c r="G192">
        <f>SUM(Table1[[#This Row],[PPM]],Table2[[#This Row],[PPM]],Table3[[#This Row],[PPM]],Table4[[#This Row],[PPM]],Table5[[#This Row],[PPM]],Table6[[#This Row],[PPM]])</f>
        <v>0</v>
      </c>
      <c r="H192">
        <f>SUM(Table1[[#This Row],[ANJAP]],Table2[[#This Row],[ANJAP]],Table3[[#This Row],[ANJAP]],Table4[[#This Row],[ANJAP]],Table5[[#This Row],[ANJAP]],Table6[[#This Row],[ANJAP]])</f>
        <v>0</v>
      </c>
    </row>
    <row r="193" spans="1:8" x14ac:dyDescent="0.25">
      <c r="A193" t="s">
        <v>356</v>
      </c>
      <c r="B193">
        <f>SUM(Table1[[#This Row],[ANJA]],Table2[[#This Row],[ANJA]],Table3[[#This Row],[ANJA]],Table4[[#This Row],[ANJA]],Table5[[#This Row],[ANJA]],Table6[[#This Row],[ANJA]])</f>
        <v>0</v>
      </c>
      <c r="C193">
        <f>SUM(Table1[[#This Row],[ANJAS]],Table2[[#This Row],[ANJAS]],Table3[[#This Row],[ANJAS]],Table4[[#This Row],[ANJAS]],Table5[[#This Row],[ANJAS]],Table6[[#This Row],[ANJAS]])</f>
        <v>0</v>
      </c>
      <c r="D193">
        <f>SUM(Table1[[#This Row],[SMM]],Table2[[#This Row],[SMM]],Table3[[#This Row],[SMM]],Table4[[#This Row],[SMM]],Table5[[#This Row],[SMM]],Table6[[#This Row],[SMM]])</f>
        <v>0</v>
      </c>
      <c r="E193">
        <f>SUM(Table1[[#This Row],[KAL]],Table2[[#This Row],[KAL]],Table3[[#This Row],[KAL]],Table4[[#This Row],[KAL]],Table5[[#This Row],[KAL]],Table6[[#This Row],[KAL]])</f>
        <v>0</v>
      </c>
      <c r="F193">
        <f>SUM(Table1[[#This Row],[PMP]],Table2[[#This Row],[PMP]],Table3[[#This Row],[PMP]],Table4[[#This Row],[PMP]],Table5[[#This Row],[PMP]],Table6[[#This Row],[PMP]])</f>
        <v>0</v>
      </c>
      <c r="G193">
        <f>SUM(Table1[[#This Row],[PPM]],Table2[[#This Row],[PPM]],Table3[[#This Row],[PPM]],Table4[[#This Row],[PPM]],Table5[[#This Row],[PPM]],Table6[[#This Row],[PPM]])</f>
        <v>1</v>
      </c>
      <c r="H193">
        <f>SUM(Table1[[#This Row],[ANJAP]],Table2[[#This Row],[ANJAP]],Table3[[#This Row],[ANJAP]],Table4[[#This Row],[ANJAP]],Table5[[#This Row],[ANJAP]],Table6[[#This Row],[ANJAP]])</f>
        <v>0</v>
      </c>
    </row>
    <row r="194" spans="1:8" x14ac:dyDescent="0.25">
      <c r="A194" t="s">
        <v>115</v>
      </c>
      <c r="B194">
        <f>SUM(Table1[[#This Row],[ANJA]],Table2[[#This Row],[ANJA]],Table3[[#This Row],[ANJA]],Table4[[#This Row],[ANJA]],Table5[[#This Row],[ANJA]],Table6[[#This Row],[ANJA]])</f>
        <v>0</v>
      </c>
      <c r="C194">
        <f>SUM(Table1[[#This Row],[ANJAS]],Table2[[#This Row],[ANJAS]],Table3[[#This Row],[ANJAS]],Table4[[#This Row],[ANJAS]],Table5[[#This Row],[ANJAS]],Table6[[#This Row],[ANJAS]])</f>
        <v>1</v>
      </c>
      <c r="D194">
        <f>SUM(Table1[[#This Row],[SMM]],Table2[[#This Row],[SMM]],Table3[[#This Row],[SMM]],Table4[[#This Row],[SMM]],Table5[[#This Row],[SMM]],Table6[[#This Row],[SMM]])</f>
        <v>0</v>
      </c>
      <c r="E194">
        <f>SUM(Table1[[#This Row],[KAL]],Table2[[#This Row],[KAL]],Table3[[#This Row],[KAL]],Table4[[#This Row],[KAL]],Table5[[#This Row],[KAL]],Table6[[#This Row],[KAL]])</f>
        <v>0</v>
      </c>
      <c r="F194">
        <f>SUM(Table1[[#This Row],[PMP]],Table2[[#This Row],[PMP]],Table3[[#This Row],[PMP]],Table4[[#This Row],[PMP]],Table5[[#This Row],[PMP]],Table6[[#This Row],[PMP]])</f>
        <v>0</v>
      </c>
      <c r="G194">
        <f>SUM(Table1[[#This Row],[PPM]],Table2[[#This Row],[PPM]],Table3[[#This Row],[PPM]],Table4[[#This Row],[PPM]],Table5[[#This Row],[PPM]],Table6[[#This Row],[PPM]])</f>
        <v>0</v>
      </c>
      <c r="H194">
        <f>SUM(Table1[[#This Row],[ANJAP]],Table2[[#This Row],[ANJAP]],Table3[[#This Row],[ANJAP]],Table4[[#This Row],[ANJAP]],Table5[[#This Row],[ANJAP]],Table6[[#This Row],[ANJAP]])</f>
        <v>0</v>
      </c>
    </row>
    <row r="195" spans="1:8" x14ac:dyDescent="0.25">
      <c r="A195" t="s">
        <v>84</v>
      </c>
      <c r="B195">
        <f>SUM(Table1[[#This Row],[ANJA]],Table2[[#This Row],[ANJA]],Table3[[#This Row],[ANJA]],Table4[[#This Row],[ANJA]],Table5[[#This Row],[ANJA]],Table6[[#This Row],[ANJA]])</f>
        <v>0</v>
      </c>
      <c r="C195">
        <f>SUM(Table1[[#This Row],[ANJAS]],Table2[[#This Row],[ANJAS]],Table3[[#This Row],[ANJAS]],Table4[[#This Row],[ANJAS]],Table5[[#This Row],[ANJAS]],Table6[[#This Row],[ANJAS]])</f>
        <v>1</v>
      </c>
      <c r="D195">
        <f>SUM(Table1[[#This Row],[SMM]],Table2[[#This Row],[SMM]],Table3[[#This Row],[SMM]],Table4[[#This Row],[SMM]],Table5[[#This Row],[SMM]],Table6[[#This Row],[SMM]])</f>
        <v>0</v>
      </c>
      <c r="E195">
        <f>SUM(Table1[[#This Row],[KAL]],Table2[[#This Row],[KAL]],Table3[[#This Row],[KAL]],Table4[[#This Row],[KAL]],Table5[[#This Row],[KAL]],Table6[[#This Row],[KAL]])</f>
        <v>0</v>
      </c>
      <c r="F195">
        <f>SUM(Table1[[#This Row],[PMP]],Table2[[#This Row],[PMP]],Table3[[#This Row],[PMP]],Table4[[#This Row],[PMP]],Table5[[#This Row],[PMP]],Table6[[#This Row],[PMP]])</f>
        <v>0</v>
      </c>
      <c r="G195">
        <f>SUM(Table1[[#This Row],[PPM]],Table2[[#This Row],[PPM]],Table3[[#This Row],[PPM]],Table4[[#This Row],[PPM]],Table5[[#This Row],[PPM]],Table6[[#This Row],[PPM]])</f>
        <v>0</v>
      </c>
      <c r="H195">
        <f>SUM(Table1[[#This Row],[ANJAP]],Table2[[#This Row],[ANJAP]],Table3[[#This Row],[ANJAP]],Table4[[#This Row],[ANJAP]],Table5[[#This Row],[ANJAP]],Table6[[#This Row],[ANJAP]])</f>
        <v>0</v>
      </c>
    </row>
    <row r="196" spans="1:8" x14ac:dyDescent="0.25">
      <c r="A196" t="s">
        <v>431</v>
      </c>
      <c r="B196">
        <f>SUM(Table1[[#This Row],[ANJA]],Table2[[#This Row],[ANJA]],Table3[[#This Row],[ANJA]],Table4[[#This Row],[ANJA]],Table5[[#This Row],[ANJA]],Table6[[#This Row],[ANJA]])</f>
        <v>0</v>
      </c>
      <c r="C196">
        <f>SUM(Table1[[#This Row],[ANJAS]],Table2[[#This Row],[ANJAS]],Table3[[#This Row],[ANJAS]],Table4[[#This Row],[ANJAS]],Table5[[#This Row],[ANJAS]],Table6[[#This Row],[ANJAS]])</f>
        <v>0</v>
      </c>
      <c r="D196">
        <f>SUM(Table1[[#This Row],[SMM]],Table2[[#This Row],[SMM]],Table3[[#This Row],[SMM]],Table4[[#This Row],[SMM]],Table5[[#This Row],[SMM]],Table6[[#This Row],[SMM]])</f>
        <v>0</v>
      </c>
      <c r="E196">
        <f>SUM(Table1[[#This Row],[KAL]],Table2[[#This Row],[KAL]],Table3[[#This Row],[KAL]],Table4[[#This Row],[KAL]],Table5[[#This Row],[KAL]],Table6[[#This Row],[KAL]])</f>
        <v>0</v>
      </c>
      <c r="F196">
        <f>SUM(Table1[[#This Row],[PMP]],Table2[[#This Row],[PMP]],Table3[[#This Row],[PMP]],Table4[[#This Row],[PMP]],Table5[[#This Row],[PMP]],Table6[[#This Row],[PMP]])</f>
        <v>0</v>
      </c>
      <c r="G196">
        <f>SUM(Table1[[#This Row],[PPM]],Table2[[#This Row],[PPM]],Table3[[#This Row],[PPM]],Table4[[#This Row],[PPM]],Table5[[#This Row],[PPM]],Table6[[#This Row],[PPM]])</f>
        <v>0</v>
      </c>
      <c r="H196">
        <f>SUM(Table1[[#This Row],[ANJAP]],Table2[[#This Row],[ANJAP]],Table3[[#This Row],[ANJAP]],Table4[[#This Row],[ANJAP]],Table5[[#This Row],[ANJAP]],Table6[[#This Row],[ANJAP]])</f>
        <v>3</v>
      </c>
    </row>
    <row r="197" spans="1:8" x14ac:dyDescent="0.25">
      <c r="A197" t="s">
        <v>343</v>
      </c>
      <c r="B197">
        <f>SUM(Table1[[#This Row],[ANJA]],Table2[[#This Row],[ANJA]],Table3[[#This Row],[ANJA]],Table4[[#This Row],[ANJA]],Table5[[#This Row],[ANJA]],Table6[[#This Row],[ANJA]])</f>
        <v>0</v>
      </c>
      <c r="C197">
        <f>SUM(Table1[[#This Row],[ANJAS]],Table2[[#This Row],[ANJAS]],Table3[[#This Row],[ANJAS]],Table4[[#This Row],[ANJAS]],Table5[[#This Row],[ANJAS]],Table6[[#This Row],[ANJAS]])</f>
        <v>0</v>
      </c>
      <c r="D197">
        <f>SUM(Table1[[#This Row],[SMM]],Table2[[#This Row],[SMM]],Table3[[#This Row],[SMM]],Table4[[#This Row],[SMM]],Table5[[#This Row],[SMM]],Table6[[#This Row],[SMM]])</f>
        <v>0</v>
      </c>
      <c r="E197">
        <f>SUM(Table1[[#This Row],[KAL]],Table2[[#This Row],[KAL]],Table3[[#This Row],[KAL]],Table4[[#This Row],[KAL]],Table5[[#This Row],[KAL]],Table6[[#This Row],[KAL]])</f>
        <v>0</v>
      </c>
      <c r="F197">
        <f>SUM(Table1[[#This Row],[PMP]],Table2[[#This Row],[PMP]],Table3[[#This Row],[PMP]],Table4[[#This Row],[PMP]],Table5[[#This Row],[PMP]],Table6[[#This Row],[PMP]])</f>
        <v>0</v>
      </c>
      <c r="G197">
        <f>SUM(Table1[[#This Row],[PPM]],Table2[[#This Row],[PPM]],Table3[[#This Row],[PPM]],Table4[[#This Row],[PPM]],Table5[[#This Row],[PPM]],Table6[[#This Row],[PPM]])</f>
        <v>1</v>
      </c>
      <c r="H197">
        <f>SUM(Table1[[#This Row],[ANJAP]],Table2[[#This Row],[ANJAP]],Table3[[#This Row],[ANJAP]],Table4[[#This Row],[ANJAP]],Table5[[#This Row],[ANJAP]],Table6[[#This Row],[ANJAP]])</f>
        <v>2</v>
      </c>
    </row>
    <row r="198" spans="1:8" x14ac:dyDescent="0.25">
      <c r="A198" t="s">
        <v>357</v>
      </c>
      <c r="B198">
        <f>SUM(Table1[[#This Row],[ANJA]],Table2[[#This Row],[ANJA]],Table3[[#This Row],[ANJA]],Table4[[#This Row],[ANJA]],Table5[[#This Row],[ANJA]],Table6[[#This Row],[ANJA]])</f>
        <v>0</v>
      </c>
      <c r="C198">
        <f>SUM(Table1[[#This Row],[ANJAS]],Table2[[#This Row],[ANJAS]],Table3[[#This Row],[ANJAS]],Table4[[#This Row],[ANJAS]],Table5[[#This Row],[ANJAS]],Table6[[#This Row],[ANJAS]])</f>
        <v>0</v>
      </c>
      <c r="D198">
        <f>SUM(Table1[[#This Row],[SMM]],Table2[[#This Row],[SMM]],Table3[[#This Row],[SMM]],Table4[[#This Row],[SMM]],Table5[[#This Row],[SMM]],Table6[[#This Row],[SMM]])</f>
        <v>0</v>
      </c>
      <c r="E198">
        <f>SUM(Table1[[#This Row],[KAL]],Table2[[#This Row],[KAL]],Table3[[#This Row],[KAL]],Table4[[#This Row],[KAL]],Table5[[#This Row],[KAL]],Table6[[#This Row],[KAL]])</f>
        <v>0</v>
      </c>
      <c r="F198">
        <f>SUM(Table1[[#This Row],[PMP]],Table2[[#This Row],[PMP]],Table3[[#This Row],[PMP]],Table4[[#This Row],[PMP]],Table5[[#This Row],[PMP]],Table6[[#This Row],[PMP]])</f>
        <v>0</v>
      </c>
      <c r="G198">
        <f>SUM(Table1[[#This Row],[PPM]],Table2[[#This Row],[PPM]],Table3[[#This Row],[PPM]],Table4[[#This Row],[PPM]],Table5[[#This Row],[PPM]],Table6[[#This Row],[PPM]])</f>
        <v>1</v>
      </c>
      <c r="H198">
        <f>SUM(Table1[[#This Row],[ANJAP]],Table2[[#This Row],[ANJAP]],Table3[[#This Row],[ANJAP]],Table4[[#This Row],[ANJAP]],Table5[[#This Row],[ANJAP]],Table6[[#This Row],[ANJAP]])</f>
        <v>0</v>
      </c>
    </row>
    <row r="199" spans="1:8" x14ac:dyDescent="0.25">
      <c r="A199" t="s">
        <v>422</v>
      </c>
      <c r="B199">
        <f>SUM(Table1[[#This Row],[ANJA]],Table2[[#This Row],[ANJA]],Table3[[#This Row],[ANJA]],Table4[[#This Row],[ANJA]],Table5[[#This Row],[ANJA]],Table6[[#This Row],[ANJA]])</f>
        <v>0</v>
      </c>
      <c r="C199">
        <f>SUM(Table1[[#This Row],[ANJAS]],Table2[[#This Row],[ANJAS]],Table3[[#This Row],[ANJAS]],Table4[[#This Row],[ANJAS]],Table5[[#This Row],[ANJAS]],Table6[[#This Row],[ANJAS]])</f>
        <v>0</v>
      </c>
      <c r="D199">
        <f>SUM(Table1[[#This Row],[SMM]],Table2[[#This Row],[SMM]],Table3[[#This Row],[SMM]],Table4[[#This Row],[SMM]],Table5[[#This Row],[SMM]],Table6[[#This Row],[SMM]])</f>
        <v>0</v>
      </c>
      <c r="E199">
        <f>SUM(Table1[[#This Row],[KAL]],Table2[[#This Row],[KAL]],Table3[[#This Row],[KAL]],Table4[[#This Row],[KAL]],Table5[[#This Row],[KAL]],Table6[[#This Row],[KAL]])</f>
        <v>0</v>
      </c>
      <c r="F199">
        <f>SUM(Table1[[#This Row],[PMP]],Table2[[#This Row],[PMP]],Table3[[#This Row],[PMP]],Table4[[#This Row],[PMP]],Table5[[#This Row],[PMP]],Table6[[#This Row],[PMP]])</f>
        <v>0</v>
      </c>
      <c r="G199">
        <f>SUM(Table1[[#This Row],[PPM]],Table2[[#This Row],[PPM]],Table3[[#This Row],[PPM]],Table4[[#This Row],[PPM]],Table5[[#This Row],[PPM]],Table6[[#This Row],[PPM]])</f>
        <v>0</v>
      </c>
      <c r="H199">
        <f>SUM(Table1[[#This Row],[ANJAP]],Table2[[#This Row],[ANJAP]],Table3[[#This Row],[ANJAP]],Table4[[#This Row],[ANJAP]],Table5[[#This Row],[ANJAP]],Table6[[#This Row],[ANJAP]])</f>
        <v>4</v>
      </c>
    </row>
    <row r="200" spans="1:8" x14ac:dyDescent="0.25">
      <c r="A200" t="s">
        <v>133</v>
      </c>
      <c r="B200">
        <f>SUM(Table1[[#This Row],[ANJA]],Table2[[#This Row],[ANJA]],Table3[[#This Row],[ANJA]],Table4[[#This Row],[ANJA]],Table5[[#This Row],[ANJA]],Table6[[#This Row],[ANJA]])</f>
        <v>0</v>
      </c>
      <c r="C200">
        <f>SUM(Table1[[#This Row],[ANJAS]],Table2[[#This Row],[ANJAS]],Table3[[#This Row],[ANJAS]],Table4[[#This Row],[ANJAS]],Table5[[#This Row],[ANJAS]],Table6[[#This Row],[ANJAS]])</f>
        <v>1</v>
      </c>
      <c r="D200">
        <f>SUM(Table1[[#This Row],[SMM]],Table2[[#This Row],[SMM]],Table3[[#This Row],[SMM]],Table4[[#This Row],[SMM]],Table5[[#This Row],[SMM]],Table6[[#This Row],[SMM]])</f>
        <v>0</v>
      </c>
      <c r="E200">
        <f>SUM(Table1[[#This Row],[KAL]],Table2[[#This Row],[KAL]],Table3[[#This Row],[KAL]],Table4[[#This Row],[KAL]],Table5[[#This Row],[KAL]],Table6[[#This Row],[KAL]])</f>
        <v>0</v>
      </c>
      <c r="F200">
        <f>SUM(Table1[[#This Row],[PMP]],Table2[[#This Row],[PMP]],Table3[[#This Row],[PMP]],Table4[[#This Row],[PMP]],Table5[[#This Row],[PMP]],Table6[[#This Row],[PMP]])</f>
        <v>0</v>
      </c>
      <c r="G200">
        <f>SUM(Table1[[#This Row],[PPM]],Table2[[#This Row],[PPM]],Table3[[#This Row],[PPM]],Table4[[#This Row],[PPM]],Table5[[#This Row],[PPM]],Table6[[#This Row],[PPM]])</f>
        <v>0</v>
      </c>
      <c r="H200">
        <f>SUM(Table1[[#This Row],[ANJAP]],Table2[[#This Row],[ANJAP]],Table3[[#This Row],[ANJAP]],Table4[[#This Row],[ANJAP]],Table5[[#This Row],[ANJAP]],Table6[[#This Row],[ANJAP]])</f>
        <v>0</v>
      </c>
    </row>
    <row r="201" spans="1:8" x14ac:dyDescent="0.25">
      <c r="A201" t="s">
        <v>85</v>
      </c>
      <c r="B201">
        <f>SUM(Table1[[#This Row],[ANJA]],Table2[[#This Row],[ANJA]],Table3[[#This Row],[ANJA]],Table4[[#This Row],[ANJA]],Table5[[#This Row],[ANJA]],Table6[[#This Row],[ANJA]])</f>
        <v>0</v>
      </c>
      <c r="C201">
        <f>SUM(Table1[[#This Row],[ANJAS]],Table2[[#This Row],[ANJAS]],Table3[[#This Row],[ANJAS]],Table4[[#This Row],[ANJAS]],Table5[[#This Row],[ANJAS]],Table6[[#This Row],[ANJAS]])</f>
        <v>1</v>
      </c>
      <c r="D201">
        <f>SUM(Table1[[#This Row],[SMM]],Table2[[#This Row],[SMM]],Table3[[#This Row],[SMM]],Table4[[#This Row],[SMM]],Table5[[#This Row],[SMM]],Table6[[#This Row],[SMM]])</f>
        <v>0</v>
      </c>
      <c r="E201">
        <f>SUM(Table1[[#This Row],[KAL]],Table2[[#This Row],[KAL]],Table3[[#This Row],[KAL]],Table4[[#This Row],[KAL]],Table5[[#This Row],[KAL]],Table6[[#This Row],[KAL]])</f>
        <v>0</v>
      </c>
      <c r="F201">
        <f>SUM(Table1[[#This Row],[PMP]],Table2[[#This Row],[PMP]],Table3[[#This Row],[PMP]],Table4[[#This Row],[PMP]],Table5[[#This Row],[PMP]],Table6[[#This Row],[PMP]])</f>
        <v>0</v>
      </c>
      <c r="G201">
        <f>SUM(Table1[[#This Row],[PPM]],Table2[[#This Row],[PPM]],Table3[[#This Row],[PPM]],Table4[[#This Row],[PPM]],Table5[[#This Row],[PPM]],Table6[[#This Row],[PPM]])</f>
        <v>0</v>
      </c>
      <c r="H201">
        <f>SUM(Table1[[#This Row],[ANJAP]],Table2[[#This Row],[ANJAP]],Table3[[#This Row],[ANJAP]],Table4[[#This Row],[ANJAP]],Table5[[#This Row],[ANJAP]],Table6[[#This Row],[ANJAP]])</f>
        <v>0</v>
      </c>
    </row>
    <row r="202" spans="1:8" x14ac:dyDescent="0.25">
      <c r="A202" t="s">
        <v>116</v>
      </c>
      <c r="B202">
        <f>SUM(Table1[[#This Row],[ANJA]],Table2[[#This Row],[ANJA]],Table3[[#This Row],[ANJA]],Table4[[#This Row],[ANJA]],Table5[[#This Row],[ANJA]],Table6[[#This Row],[ANJA]])</f>
        <v>0</v>
      </c>
      <c r="C202">
        <f>SUM(Table1[[#This Row],[ANJAS]],Table2[[#This Row],[ANJAS]],Table3[[#This Row],[ANJAS]],Table4[[#This Row],[ANJAS]],Table5[[#This Row],[ANJAS]],Table6[[#This Row],[ANJAS]])</f>
        <v>1</v>
      </c>
      <c r="D202">
        <f>SUM(Table1[[#This Row],[SMM]],Table2[[#This Row],[SMM]],Table3[[#This Row],[SMM]],Table4[[#This Row],[SMM]],Table5[[#This Row],[SMM]],Table6[[#This Row],[SMM]])</f>
        <v>0</v>
      </c>
      <c r="E202">
        <f>SUM(Table1[[#This Row],[KAL]],Table2[[#This Row],[KAL]],Table3[[#This Row],[KAL]],Table4[[#This Row],[KAL]],Table5[[#This Row],[KAL]],Table6[[#This Row],[KAL]])</f>
        <v>0</v>
      </c>
      <c r="F202">
        <f>SUM(Table1[[#This Row],[PMP]],Table2[[#This Row],[PMP]],Table3[[#This Row],[PMP]],Table4[[#This Row],[PMP]],Table5[[#This Row],[PMP]],Table6[[#This Row],[PMP]])</f>
        <v>0</v>
      </c>
      <c r="G202">
        <f>SUM(Table1[[#This Row],[PPM]],Table2[[#This Row],[PPM]],Table3[[#This Row],[PPM]],Table4[[#This Row],[PPM]],Table5[[#This Row],[PPM]],Table6[[#This Row],[PPM]])</f>
        <v>0</v>
      </c>
      <c r="H202">
        <f>SUM(Table1[[#This Row],[ANJAP]],Table2[[#This Row],[ANJAP]],Table3[[#This Row],[ANJAP]],Table4[[#This Row],[ANJAP]],Table5[[#This Row],[ANJAP]],Table6[[#This Row],[ANJAP]])</f>
        <v>0</v>
      </c>
    </row>
    <row r="203" spans="1:8" x14ac:dyDescent="0.25">
      <c r="A203" t="s">
        <v>86</v>
      </c>
      <c r="B203">
        <f>SUM(Table1[[#This Row],[ANJA]],Table2[[#This Row],[ANJA]],Table3[[#This Row],[ANJA]],Table4[[#This Row],[ANJA]],Table5[[#This Row],[ANJA]],Table6[[#This Row],[ANJA]])</f>
        <v>0</v>
      </c>
      <c r="C203">
        <f>SUM(Table1[[#This Row],[ANJAS]],Table2[[#This Row],[ANJAS]],Table3[[#This Row],[ANJAS]],Table4[[#This Row],[ANJAS]],Table5[[#This Row],[ANJAS]],Table6[[#This Row],[ANJAS]])</f>
        <v>1</v>
      </c>
      <c r="D203">
        <f>SUM(Table1[[#This Row],[SMM]],Table2[[#This Row],[SMM]],Table3[[#This Row],[SMM]],Table4[[#This Row],[SMM]],Table5[[#This Row],[SMM]],Table6[[#This Row],[SMM]])</f>
        <v>0</v>
      </c>
      <c r="E203">
        <f>SUM(Table1[[#This Row],[KAL]],Table2[[#This Row],[KAL]],Table3[[#This Row],[KAL]],Table4[[#This Row],[KAL]],Table5[[#This Row],[KAL]],Table6[[#This Row],[KAL]])</f>
        <v>0</v>
      </c>
      <c r="F203">
        <f>SUM(Table1[[#This Row],[PMP]],Table2[[#This Row],[PMP]],Table3[[#This Row],[PMP]],Table4[[#This Row],[PMP]],Table5[[#This Row],[PMP]],Table6[[#This Row],[PMP]])</f>
        <v>0</v>
      </c>
      <c r="G203">
        <f>SUM(Table1[[#This Row],[PPM]],Table2[[#This Row],[PPM]],Table3[[#This Row],[PPM]],Table4[[#This Row],[PPM]],Table5[[#This Row],[PPM]],Table6[[#This Row],[PPM]])</f>
        <v>0</v>
      </c>
      <c r="H203">
        <f>SUM(Table1[[#This Row],[ANJAP]],Table2[[#This Row],[ANJAP]],Table3[[#This Row],[ANJAP]],Table4[[#This Row],[ANJAP]],Table5[[#This Row],[ANJAP]],Table6[[#This Row],[ANJAP]])</f>
        <v>0</v>
      </c>
    </row>
    <row r="204" spans="1:8" x14ac:dyDescent="0.25">
      <c r="A204" t="s">
        <v>233</v>
      </c>
      <c r="B204">
        <f>SUM(Table1[[#This Row],[ANJA]],Table2[[#This Row],[ANJA]],Table3[[#This Row],[ANJA]],Table4[[#This Row],[ANJA]],Table5[[#This Row],[ANJA]],Table6[[#This Row],[ANJA]])</f>
        <v>0</v>
      </c>
      <c r="C204">
        <f>SUM(Table1[[#This Row],[ANJAS]],Table2[[#This Row],[ANJAS]],Table3[[#This Row],[ANJAS]],Table4[[#This Row],[ANJAS]],Table5[[#This Row],[ANJAS]],Table6[[#This Row],[ANJAS]])</f>
        <v>0</v>
      </c>
      <c r="D204">
        <f>SUM(Table1[[#This Row],[SMM]],Table2[[#This Row],[SMM]],Table3[[#This Row],[SMM]],Table4[[#This Row],[SMM]],Table5[[#This Row],[SMM]],Table6[[#This Row],[SMM]])</f>
        <v>0</v>
      </c>
      <c r="E204">
        <f>SUM(Table1[[#This Row],[KAL]],Table2[[#This Row],[KAL]],Table3[[#This Row],[KAL]],Table4[[#This Row],[KAL]],Table5[[#This Row],[KAL]],Table6[[#This Row],[KAL]])</f>
        <v>1</v>
      </c>
      <c r="F204">
        <f>SUM(Table1[[#This Row],[PMP]],Table2[[#This Row],[PMP]],Table3[[#This Row],[PMP]],Table4[[#This Row],[PMP]],Table5[[#This Row],[PMP]],Table6[[#This Row],[PMP]])</f>
        <v>0</v>
      </c>
      <c r="G204">
        <f>SUM(Table1[[#This Row],[PPM]],Table2[[#This Row],[PPM]],Table3[[#This Row],[PPM]],Table4[[#This Row],[PPM]],Table5[[#This Row],[PPM]],Table6[[#This Row],[PPM]])</f>
        <v>0</v>
      </c>
      <c r="H204">
        <f>SUM(Table1[[#This Row],[ANJAP]],Table2[[#This Row],[ANJAP]],Table3[[#This Row],[ANJAP]],Table4[[#This Row],[ANJAP]],Table5[[#This Row],[ANJAP]],Table6[[#This Row],[ANJAP]])</f>
        <v>0</v>
      </c>
    </row>
    <row r="205" spans="1:8" x14ac:dyDescent="0.25">
      <c r="A205" t="s">
        <v>244</v>
      </c>
      <c r="B205">
        <f>SUM(Table1[[#This Row],[ANJA]],Table2[[#This Row],[ANJA]],Table3[[#This Row],[ANJA]],Table4[[#This Row],[ANJA]],Table5[[#This Row],[ANJA]],Table6[[#This Row],[ANJA]])</f>
        <v>0</v>
      </c>
      <c r="C205">
        <f>SUM(Table1[[#This Row],[ANJAS]],Table2[[#This Row],[ANJAS]],Table3[[#This Row],[ANJAS]],Table4[[#This Row],[ANJAS]],Table5[[#This Row],[ANJAS]],Table6[[#This Row],[ANJAS]])</f>
        <v>0</v>
      </c>
      <c r="D205">
        <f>SUM(Table1[[#This Row],[SMM]],Table2[[#This Row],[SMM]],Table3[[#This Row],[SMM]],Table4[[#This Row],[SMM]],Table5[[#This Row],[SMM]],Table6[[#This Row],[SMM]])</f>
        <v>0</v>
      </c>
      <c r="E205">
        <f>SUM(Table1[[#This Row],[KAL]],Table2[[#This Row],[KAL]],Table3[[#This Row],[KAL]],Table4[[#This Row],[KAL]],Table5[[#This Row],[KAL]],Table6[[#This Row],[KAL]])</f>
        <v>1</v>
      </c>
      <c r="F205">
        <f>SUM(Table1[[#This Row],[PMP]],Table2[[#This Row],[PMP]],Table3[[#This Row],[PMP]],Table4[[#This Row],[PMP]],Table5[[#This Row],[PMP]],Table6[[#This Row],[PMP]])</f>
        <v>0</v>
      </c>
      <c r="G205">
        <f>SUM(Table1[[#This Row],[PPM]],Table2[[#This Row],[PPM]],Table3[[#This Row],[PPM]],Table4[[#This Row],[PPM]],Table5[[#This Row],[PPM]],Table6[[#This Row],[PPM]])</f>
        <v>0</v>
      </c>
      <c r="H205">
        <f>SUM(Table1[[#This Row],[ANJAP]],Table2[[#This Row],[ANJAP]],Table3[[#This Row],[ANJAP]],Table4[[#This Row],[ANJAP]],Table5[[#This Row],[ANJAP]],Table6[[#This Row],[ANJAP]])</f>
        <v>0</v>
      </c>
    </row>
    <row r="206" spans="1:8" x14ac:dyDescent="0.25">
      <c r="A206" t="s">
        <v>245</v>
      </c>
      <c r="B206">
        <f>SUM(Table1[[#This Row],[ANJA]],Table2[[#This Row],[ANJA]],Table3[[#This Row],[ANJA]],Table4[[#This Row],[ANJA]],Table5[[#This Row],[ANJA]],Table6[[#This Row],[ANJA]])</f>
        <v>0</v>
      </c>
      <c r="C206">
        <f>SUM(Table1[[#This Row],[ANJAS]],Table2[[#This Row],[ANJAS]],Table3[[#This Row],[ANJAS]],Table4[[#This Row],[ANJAS]],Table5[[#This Row],[ANJAS]],Table6[[#This Row],[ANJAS]])</f>
        <v>0</v>
      </c>
      <c r="D206">
        <f>SUM(Table1[[#This Row],[SMM]],Table2[[#This Row],[SMM]],Table3[[#This Row],[SMM]],Table4[[#This Row],[SMM]],Table5[[#This Row],[SMM]],Table6[[#This Row],[SMM]])</f>
        <v>0</v>
      </c>
      <c r="E206">
        <f>SUM(Table1[[#This Row],[KAL]],Table2[[#This Row],[KAL]],Table3[[#This Row],[KAL]],Table4[[#This Row],[KAL]],Table5[[#This Row],[KAL]],Table6[[#This Row],[KAL]])</f>
        <v>1</v>
      </c>
      <c r="F206">
        <f>SUM(Table1[[#This Row],[PMP]],Table2[[#This Row],[PMP]],Table3[[#This Row],[PMP]],Table4[[#This Row],[PMP]],Table5[[#This Row],[PMP]],Table6[[#This Row],[PMP]])</f>
        <v>0</v>
      </c>
      <c r="G206">
        <f>SUM(Table1[[#This Row],[PPM]],Table2[[#This Row],[PPM]],Table3[[#This Row],[PPM]],Table4[[#This Row],[PPM]],Table5[[#This Row],[PPM]],Table6[[#This Row],[PPM]])</f>
        <v>0</v>
      </c>
      <c r="H206">
        <f>SUM(Table1[[#This Row],[ANJAP]],Table2[[#This Row],[ANJAP]],Table3[[#This Row],[ANJAP]],Table4[[#This Row],[ANJAP]],Table5[[#This Row],[ANJAP]],Table6[[#This Row],[ANJAP]])</f>
        <v>0</v>
      </c>
    </row>
    <row r="207" spans="1:8" x14ac:dyDescent="0.25">
      <c r="A207" t="s">
        <v>266</v>
      </c>
      <c r="B207">
        <f>SUM(Table1[[#This Row],[ANJA]],Table2[[#This Row],[ANJA]],Table3[[#This Row],[ANJA]],Table4[[#This Row],[ANJA]],Table5[[#This Row],[ANJA]],Table6[[#This Row],[ANJA]])</f>
        <v>0</v>
      </c>
      <c r="C207">
        <f>SUM(Table1[[#This Row],[ANJAS]],Table2[[#This Row],[ANJAS]],Table3[[#This Row],[ANJAS]],Table4[[#This Row],[ANJAS]],Table5[[#This Row],[ANJAS]],Table6[[#This Row],[ANJAS]])</f>
        <v>0</v>
      </c>
      <c r="D207">
        <f>SUM(Table1[[#This Row],[SMM]],Table2[[#This Row],[SMM]],Table3[[#This Row],[SMM]],Table4[[#This Row],[SMM]],Table5[[#This Row],[SMM]],Table6[[#This Row],[SMM]])</f>
        <v>0</v>
      </c>
      <c r="E207">
        <f>SUM(Table1[[#This Row],[KAL]],Table2[[#This Row],[KAL]],Table3[[#This Row],[KAL]],Table4[[#This Row],[KAL]],Table5[[#This Row],[KAL]],Table6[[#This Row],[KAL]])</f>
        <v>4</v>
      </c>
      <c r="F207">
        <f>SUM(Table1[[#This Row],[PMP]],Table2[[#This Row],[PMP]],Table3[[#This Row],[PMP]],Table4[[#This Row],[PMP]],Table5[[#This Row],[PMP]],Table6[[#This Row],[PMP]])</f>
        <v>0</v>
      </c>
      <c r="G207">
        <f>SUM(Table1[[#This Row],[PPM]],Table2[[#This Row],[PPM]],Table3[[#This Row],[PPM]],Table4[[#This Row],[PPM]],Table5[[#This Row],[PPM]],Table6[[#This Row],[PPM]])</f>
        <v>0</v>
      </c>
      <c r="H207">
        <f>SUM(Table1[[#This Row],[ANJAP]],Table2[[#This Row],[ANJAP]],Table3[[#This Row],[ANJAP]],Table4[[#This Row],[ANJAP]],Table5[[#This Row],[ANJAP]],Table6[[#This Row],[ANJAP]])</f>
        <v>0</v>
      </c>
    </row>
    <row r="208" spans="1:8" x14ac:dyDescent="0.25">
      <c r="A208" t="s">
        <v>117</v>
      </c>
      <c r="B208">
        <f>SUM(Table1[[#This Row],[ANJA]],Table2[[#This Row],[ANJA]],Table3[[#This Row],[ANJA]],Table4[[#This Row],[ANJA]],Table5[[#This Row],[ANJA]],Table6[[#This Row],[ANJA]])</f>
        <v>0</v>
      </c>
      <c r="C208">
        <f>SUM(Table1[[#This Row],[ANJAS]],Table2[[#This Row],[ANJAS]],Table3[[#This Row],[ANJAS]],Table4[[#This Row],[ANJAS]],Table5[[#This Row],[ANJAS]],Table6[[#This Row],[ANJAS]])</f>
        <v>1</v>
      </c>
      <c r="D208">
        <f>SUM(Table1[[#This Row],[SMM]],Table2[[#This Row],[SMM]],Table3[[#This Row],[SMM]],Table4[[#This Row],[SMM]],Table5[[#This Row],[SMM]],Table6[[#This Row],[SMM]])</f>
        <v>0</v>
      </c>
      <c r="E208">
        <f>SUM(Table1[[#This Row],[KAL]],Table2[[#This Row],[KAL]],Table3[[#This Row],[KAL]],Table4[[#This Row],[KAL]],Table5[[#This Row],[KAL]],Table6[[#This Row],[KAL]])</f>
        <v>1</v>
      </c>
      <c r="F208">
        <f>SUM(Table1[[#This Row],[PMP]],Table2[[#This Row],[PMP]],Table3[[#This Row],[PMP]],Table4[[#This Row],[PMP]],Table5[[#This Row],[PMP]],Table6[[#This Row],[PMP]])</f>
        <v>0</v>
      </c>
      <c r="G208">
        <f>SUM(Table1[[#This Row],[PPM]],Table2[[#This Row],[PPM]],Table3[[#This Row],[PPM]],Table4[[#This Row],[PPM]],Table5[[#This Row],[PPM]],Table6[[#This Row],[PPM]])</f>
        <v>0</v>
      </c>
      <c r="H208">
        <f>SUM(Table1[[#This Row],[ANJAP]],Table2[[#This Row],[ANJAP]],Table3[[#This Row],[ANJAP]],Table4[[#This Row],[ANJAP]],Table5[[#This Row],[ANJAP]],Table6[[#This Row],[ANJAP]])</f>
        <v>0</v>
      </c>
    </row>
    <row r="209" spans="1:8" x14ac:dyDescent="0.25">
      <c r="A209" t="s">
        <v>246</v>
      </c>
      <c r="B209">
        <f>SUM(Table1[[#This Row],[ANJA]],Table2[[#This Row],[ANJA]],Table3[[#This Row],[ANJA]],Table4[[#This Row],[ANJA]],Table5[[#This Row],[ANJA]],Table6[[#This Row],[ANJA]])</f>
        <v>0</v>
      </c>
      <c r="C209">
        <f>SUM(Table1[[#This Row],[ANJAS]],Table2[[#This Row],[ANJAS]],Table3[[#This Row],[ANJAS]],Table4[[#This Row],[ANJAS]],Table5[[#This Row],[ANJAS]],Table6[[#This Row],[ANJAS]])</f>
        <v>0</v>
      </c>
      <c r="D209">
        <f>SUM(Table1[[#This Row],[SMM]],Table2[[#This Row],[SMM]],Table3[[#This Row],[SMM]],Table4[[#This Row],[SMM]],Table5[[#This Row],[SMM]],Table6[[#This Row],[SMM]])</f>
        <v>0</v>
      </c>
      <c r="E209">
        <f>SUM(Table1[[#This Row],[KAL]],Table2[[#This Row],[KAL]],Table3[[#This Row],[KAL]],Table4[[#This Row],[KAL]],Table5[[#This Row],[KAL]],Table6[[#This Row],[KAL]])</f>
        <v>1</v>
      </c>
      <c r="F209">
        <f>SUM(Table1[[#This Row],[PMP]],Table2[[#This Row],[PMP]],Table3[[#This Row],[PMP]],Table4[[#This Row],[PMP]],Table5[[#This Row],[PMP]],Table6[[#This Row],[PMP]])</f>
        <v>0</v>
      </c>
      <c r="G209">
        <f>SUM(Table1[[#This Row],[PPM]],Table2[[#This Row],[PPM]],Table3[[#This Row],[PPM]],Table4[[#This Row],[PPM]],Table5[[#This Row],[PPM]],Table6[[#This Row],[PPM]])</f>
        <v>0</v>
      </c>
      <c r="H209">
        <f>SUM(Table1[[#This Row],[ANJAP]],Table2[[#This Row],[ANJAP]],Table3[[#This Row],[ANJAP]],Table4[[#This Row],[ANJAP]],Table5[[#This Row],[ANJAP]],Table6[[#This Row],[ANJAP]])</f>
        <v>0</v>
      </c>
    </row>
    <row r="210" spans="1:8" x14ac:dyDescent="0.25">
      <c r="A210" t="s">
        <v>247</v>
      </c>
      <c r="B210">
        <f>SUM(Table1[[#This Row],[ANJA]],Table2[[#This Row],[ANJA]],Table3[[#This Row],[ANJA]],Table4[[#This Row],[ANJA]],Table5[[#This Row],[ANJA]],Table6[[#This Row],[ANJA]])</f>
        <v>0</v>
      </c>
      <c r="C210">
        <f>SUM(Table1[[#This Row],[ANJAS]],Table2[[#This Row],[ANJAS]],Table3[[#This Row],[ANJAS]],Table4[[#This Row],[ANJAS]],Table5[[#This Row],[ANJAS]],Table6[[#This Row],[ANJAS]])</f>
        <v>0</v>
      </c>
      <c r="D210">
        <f>SUM(Table1[[#This Row],[SMM]],Table2[[#This Row],[SMM]],Table3[[#This Row],[SMM]],Table4[[#This Row],[SMM]],Table5[[#This Row],[SMM]],Table6[[#This Row],[SMM]])</f>
        <v>0</v>
      </c>
      <c r="E210">
        <f>SUM(Table1[[#This Row],[KAL]],Table2[[#This Row],[KAL]],Table3[[#This Row],[KAL]],Table4[[#This Row],[KAL]],Table5[[#This Row],[KAL]],Table6[[#This Row],[KAL]])</f>
        <v>2</v>
      </c>
      <c r="F210">
        <f>SUM(Table1[[#This Row],[PMP]],Table2[[#This Row],[PMP]],Table3[[#This Row],[PMP]],Table4[[#This Row],[PMP]],Table5[[#This Row],[PMP]],Table6[[#This Row],[PMP]])</f>
        <v>0</v>
      </c>
      <c r="G210">
        <f>SUM(Table1[[#This Row],[PPM]],Table2[[#This Row],[PPM]],Table3[[#This Row],[PPM]],Table4[[#This Row],[PPM]],Table5[[#This Row],[PPM]],Table6[[#This Row],[PPM]])</f>
        <v>0</v>
      </c>
      <c r="H210">
        <f>SUM(Table1[[#This Row],[ANJAP]],Table2[[#This Row],[ANJAP]],Table3[[#This Row],[ANJAP]],Table4[[#This Row],[ANJAP]],Table5[[#This Row],[ANJAP]],Table6[[#This Row],[ANJAP]])</f>
        <v>0</v>
      </c>
    </row>
    <row r="211" spans="1:8" x14ac:dyDescent="0.25">
      <c r="A211" t="s">
        <v>248</v>
      </c>
      <c r="B211">
        <f>SUM(Table1[[#This Row],[ANJA]],Table2[[#This Row],[ANJA]],Table3[[#This Row],[ANJA]],Table4[[#This Row],[ANJA]],Table5[[#This Row],[ANJA]],Table6[[#This Row],[ANJA]])</f>
        <v>0</v>
      </c>
      <c r="C211">
        <f>SUM(Table1[[#This Row],[ANJAS]],Table2[[#This Row],[ANJAS]],Table3[[#This Row],[ANJAS]],Table4[[#This Row],[ANJAS]],Table5[[#This Row],[ANJAS]],Table6[[#This Row],[ANJAS]])</f>
        <v>0</v>
      </c>
      <c r="D211">
        <f>SUM(Table1[[#This Row],[SMM]],Table2[[#This Row],[SMM]],Table3[[#This Row],[SMM]],Table4[[#This Row],[SMM]],Table5[[#This Row],[SMM]],Table6[[#This Row],[SMM]])</f>
        <v>0</v>
      </c>
      <c r="E211">
        <f>SUM(Table1[[#This Row],[KAL]],Table2[[#This Row],[KAL]],Table3[[#This Row],[KAL]],Table4[[#This Row],[KAL]],Table5[[#This Row],[KAL]],Table6[[#This Row],[KAL]])</f>
        <v>3</v>
      </c>
      <c r="F211">
        <f>SUM(Table1[[#This Row],[PMP]],Table2[[#This Row],[PMP]],Table3[[#This Row],[PMP]],Table4[[#This Row],[PMP]],Table5[[#This Row],[PMP]],Table6[[#This Row],[PMP]])</f>
        <v>0</v>
      </c>
      <c r="G211">
        <f>SUM(Table1[[#This Row],[PPM]],Table2[[#This Row],[PPM]],Table3[[#This Row],[PPM]],Table4[[#This Row],[PPM]],Table5[[#This Row],[PPM]],Table6[[#This Row],[PPM]])</f>
        <v>0</v>
      </c>
      <c r="H211">
        <f>SUM(Table1[[#This Row],[ANJAP]],Table2[[#This Row],[ANJAP]],Table3[[#This Row],[ANJAP]],Table4[[#This Row],[ANJAP]],Table5[[#This Row],[ANJAP]],Table6[[#This Row],[ANJAP]])</f>
        <v>0</v>
      </c>
    </row>
    <row r="212" spans="1:8" x14ac:dyDescent="0.25">
      <c r="A212" t="s">
        <v>249</v>
      </c>
      <c r="B212">
        <f>SUM(Table1[[#This Row],[ANJA]],Table2[[#This Row],[ANJA]],Table3[[#This Row],[ANJA]],Table4[[#This Row],[ANJA]],Table5[[#This Row],[ANJA]],Table6[[#This Row],[ANJA]])</f>
        <v>0</v>
      </c>
      <c r="C212">
        <f>SUM(Table1[[#This Row],[ANJAS]],Table2[[#This Row],[ANJAS]],Table3[[#This Row],[ANJAS]],Table4[[#This Row],[ANJAS]],Table5[[#This Row],[ANJAS]],Table6[[#This Row],[ANJAS]])</f>
        <v>0</v>
      </c>
      <c r="D212">
        <f>SUM(Table1[[#This Row],[SMM]],Table2[[#This Row],[SMM]],Table3[[#This Row],[SMM]],Table4[[#This Row],[SMM]],Table5[[#This Row],[SMM]],Table6[[#This Row],[SMM]])</f>
        <v>0</v>
      </c>
      <c r="E212">
        <f>SUM(Table1[[#This Row],[KAL]],Table2[[#This Row],[KAL]],Table3[[#This Row],[KAL]],Table4[[#This Row],[KAL]],Table5[[#This Row],[KAL]],Table6[[#This Row],[KAL]])</f>
        <v>1</v>
      </c>
      <c r="F212">
        <f>SUM(Table1[[#This Row],[PMP]],Table2[[#This Row],[PMP]],Table3[[#This Row],[PMP]],Table4[[#This Row],[PMP]],Table5[[#This Row],[PMP]],Table6[[#This Row],[PMP]])</f>
        <v>0</v>
      </c>
      <c r="G212">
        <f>SUM(Table1[[#This Row],[PPM]],Table2[[#This Row],[PPM]],Table3[[#This Row],[PPM]],Table4[[#This Row],[PPM]],Table5[[#This Row],[PPM]],Table6[[#This Row],[PPM]])</f>
        <v>0</v>
      </c>
      <c r="H212">
        <f>SUM(Table1[[#This Row],[ANJAP]],Table2[[#This Row],[ANJAP]],Table3[[#This Row],[ANJAP]],Table4[[#This Row],[ANJAP]],Table5[[#This Row],[ANJAP]],Table6[[#This Row],[ANJAP]])</f>
        <v>0</v>
      </c>
    </row>
    <row r="213" spans="1:8" x14ac:dyDescent="0.25">
      <c r="A213" t="s">
        <v>250</v>
      </c>
      <c r="B213">
        <f>SUM(Table1[[#This Row],[ANJA]],Table2[[#This Row],[ANJA]],Table3[[#This Row],[ANJA]],Table4[[#This Row],[ANJA]],Table5[[#This Row],[ANJA]],Table6[[#This Row],[ANJA]])</f>
        <v>0</v>
      </c>
      <c r="C213">
        <f>SUM(Table1[[#This Row],[ANJAS]],Table2[[#This Row],[ANJAS]],Table3[[#This Row],[ANJAS]],Table4[[#This Row],[ANJAS]],Table5[[#This Row],[ANJAS]],Table6[[#This Row],[ANJAS]])</f>
        <v>0</v>
      </c>
      <c r="D213">
        <f>SUM(Table1[[#This Row],[SMM]],Table2[[#This Row],[SMM]],Table3[[#This Row],[SMM]],Table4[[#This Row],[SMM]],Table5[[#This Row],[SMM]],Table6[[#This Row],[SMM]])</f>
        <v>0</v>
      </c>
      <c r="E213">
        <f>SUM(Table1[[#This Row],[KAL]],Table2[[#This Row],[KAL]],Table3[[#This Row],[KAL]],Table4[[#This Row],[KAL]],Table5[[#This Row],[KAL]],Table6[[#This Row],[KAL]])</f>
        <v>1</v>
      </c>
      <c r="F213">
        <f>SUM(Table1[[#This Row],[PMP]],Table2[[#This Row],[PMP]],Table3[[#This Row],[PMP]],Table4[[#This Row],[PMP]],Table5[[#This Row],[PMP]],Table6[[#This Row],[PMP]])</f>
        <v>0</v>
      </c>
      <c r="G213">
        <f>SUM(Table1[[#This Row],[PPM]],Table2[[#This Row],[PPM]],Table3[[#This Row],[PPM]],Table4[[#This Row],[PPM]],Table5[[#This Row],[PPM]],Table6[[#This Row],[PPM]])</f>
        <v>0</v>
      </c>
      <c r="H213">
        <f>SUM(Table1[[#This Row],[ANJAP]],Table2[[#This Row],[ANJAP]],Table3[[#This Row],[ANJAP]],Table4[[#This Row],[ANJAP]],Table5[[#This Row],[ANJAP]],Table6[[#This Row],[ANJAP]])</f>
        <v>0</v>
      </c>
    </row>
    <row r="214" spans="1:8" x14ac:dyDescent="0.25">
      <c r="A214" t="s">
        <v>251</v>
      </c>
      <c r="B214">
        <f>SUM(Table1[[#This Row],[ANJA]],Table2[[#This Row],[ANJA]],Table3[[#This Row],[ANJA]],Table4[[#This Row],[ANJA]],Table5[[#This Row],[ANJA]],Table6[[#This Row],[ANJA]])</f>
        <v>0</v>
      </c>
      <c r="C214">
        <f>SUM(Table1[[#This Row],[ANJAS]],Table2[[#This Row],[ANJAS]],Table3[[#This Row],[ANJAS]],Table4[[#This Row],[ANJAS]],Table5[[#This Row],[ANJAS]],Table6[[#This Row],[ANJAS]])</f>
        <v>0</v>
      </c>
      <c r="D214">
        <f>SUM(Table1[[#This Row],[SMM]],Table2[[#This Row],[SMM]],Table3[[#This Row],[SMM]],Table4[[#This Row],[SMM]],Table5[[#This Row],[SMM]],Table6[[#This Row],[SMM]])</f>
        <v>0</v>
      </c>
      <c r="E214">
        <f>SUM(Table1[[#This Row],[KAL]],Table2[[#This Row],[KAL]],Table3[[#This Row],[KAL]],Table4[[#This Row],[KAL]],Table5[[#This Row],[KAL]],Table6[[#This Row],[KAL]])</f>
        <v>2</v>
      </c>
      <c r="F214">
        <f>SUM(Table1[[#This Row],[PMP]],Table2[[#This Row],[PMP]],Table3[[#This Row],[PMP]],Table4[[#This Row],[PMP]],Table5[[#This Row],[PMP]],Table6[[#This Row],[PMP]])</f>
        <v>0</v>
      </c>
      <c r="G214">
        <f>SUM(Table1[[#This Row],[PPM]],Table2[[#This Row],[PPM]],Table3[[#This Row],[PPM]],Table4[[#This Row],[PPM]],Table5[[#This Row],[PPM]],Table6[[#This Row],[PPM]])</f>
        <v>0</v>
      </c>
      <c r="H214">
        <f>SUM(Table1[[#This Row],[ANJAP]],Table2[[#This Row],[ANJAP]],Table3[[#This Row],[ANJAP]],Table4[[#This Row],[ANJAP]],Table5[[#This Row],[ANJAP]],Table6[[#This Row],[ANJAP]])</f>
        <v>0</v>
      </c>
    </row>
    <row r="215" spans="1:8" x14ac:dyDescent="0.25">
      <c r="A215" t="s">
        <v>252</v>
      </c>
      <c r="B215">
        <f>SUM(Table1[[#This Row],[ANJA]],Table2[[#This Row],[ANJA]],Table3[[#This Row],[ANJA]],Table4[[#This Row],[ANJA]],Table5[[#This Row],[ANJA]],Table6[[#This Row],[ANJA]])</f>
        <v>0</v>
      </c>
      <c r="C215">
        <f>SUM(Table1[[#This Row],[ANJAS]],Table2[[#This Row],[ANJAS]],Table3[[#This Row],[ANJAS]],Table4[[#This Row],[ANJAS]],Table5[[#This Row],[ANJAS]],Table6[[#This Row],[ANJAS]])</f>
        <v>0</v>
      </c>
      <c r="D215">
        <f>SUM(Table1[[#This Row],[SMM]],Table2[[#This Row],[SMM]],Table3[[#This Row],[SMM]],Table4[[#This Row],[SMM]],Table5[[#This Row],[SMM]],Table6[[#This Row],[SMM]])</f>
        <v>0</v>
      </c>
      <c r="E215">
        <f>SUM(Table1[[#This Row],[KAL]],Table2[[#This Row],[KAL]],Table3[[#This Row],[KAL]],Table4[[#This Row],[KAL]],Table5[[#This Row],[KAL]],Table6[[#This Row],[KAL]])</f>
        <v>1</v>
      </c>
      <c r="F215">
        <f>SUM(Table1[[#This Row],[PMP]],Table2[[#This Row],[PMP]],Table3[[#This Row],[PMP]],Table4[[#This Row],[PMP]],Table5[[#This Row],[PMP]],Table6[[#This Row],[PMP]])</f>
        <v>0</v>
      </c>
      <c r="G215">
        <f>SUM(Table1[[#This Row],[PPM]],Table2[[#This Row],[PPM]],Table3[[#This Row],[PPM]],Table4[[#This Row],[PPM]],Table5[[#This Row],[PPM]],Table6[[#This Row],[PPM]])</f>
        <v>0</v>
      </c>
      <c r="H215">
        <f>SUM(Table1[[#This Row],[ANJAP]],Table2[[#This Row],[ANJAP]],Table3[[#This Row],[ANJAP]],Table4[[#This Row],[ANJAP]],Table5[[#This Row],[ANJAP]],Table6[[#This Row],[ANJAP]])</f>
        <v>0</v>
      </c>
    </row>
    <row r="216" spans="1:8" x14ac:dyDescent="0.25">
      <c r="A216" t="s">
        <v>38</v>
      </c>
      <c r="B216">
        <f>SUM(Table1[[#This Row],[ANJA]],Table2[[#This Row],[ANJA]],Table3[[#This Row],[ANJA]],Table4[[#This Row],[ANJA]],Table5[[#This Row],[ANJA]],Table6[[#This Row],[ANJA]])</f>
        <v>1</v>
      </c>
      <c r="C216">
        <f>SUM(Table1[[#This Row],[ANJAS]],Table2[[#This Row],[ANJAS]],Table3[[#This Row],[ANJAS]],Table4[[#This Row],[ANJAS]],Table5[[#This Row],[ANJAS]],Table6[[#This Row],[ANJAS]])</f>
        <v>0</v>
      </c>
      <c r="D216">
        <f>SUM(Table1[[#This Row],[SMM]],Table2[[#This Row],[SMM]],Table3[[#This Row],[SMM]],Table4[[#This Row],[SMM]],Table5[[#This Row],[SMM]],Table6[[#This Row],[SMM]])</f>
        <v>0</v>
      </c>
      <c r="E216">
        <f>SUM(Table1[[#This Row],[KAL]],Table2[[#This Row],[KAL]],Table3[[#This Row],[KAL]],Table4[[#This Row],[KAL]],Table5[[#This Row],[KAL]],Table6[[#This Row],[KAL]])</f>
        <v>0</v>
      </c>
      <c r="F216">
        <f>SUM(Table1[[#This Row],[PMP]],Table2[[#This Row],[PMP]],Table3[[#This Row],[PMP]],Table4[[#This Row],[PMP]],Table5[[#This Row],[PMP]],Table6[[#This Row],[PMP]])</f>
        <v>0</v>
      </c>
      <c r="G216">
        <f>SUM(Table1[[#This Row],[PPM]],Table2[[#This Row],[PPM]],Table3[[#This Row],[PPM]],Table4[[#This Row],[PPM]],Table5[[#This Row],[PPM]],Table6[[#This Row],[PPM]])</f>
        <v>0</v>
      </c>
      <c r="H216">
        <f>SUM(Table1[[#This Row],[ANJAP]],Table2[[#This Row],[ANJAP]],Table3[[#This Row],[ANJAP]],Table4[[#This Row],[ANJAP]],Table5[[#This Row],[ANJAP]],Table6[[#This Row],[ANJAP]])</f>
        <v>0</v>
      </c>
    </row>
    <row r="217" spans="1:8" x14ac:dyDescent="0.25">
      <c r="A217" t="s">
        <v>87</v>
      </c>
      <c r="B217">
        <f>SUM(Table1[[#This Row],[ANJA]],Table2[[#This Row],[ANJA]],Table3[[#This Row],[ANJA]],Table4[[#This Row],[ANJA]],Table5[[#This Row],[ANJA]],Table6[[#This Row],[ANJA]])</f>
        <v>0</v>
      </c>
      <c r="C217">
        <f>SUM(Table1[[#This Row],[ANJAS]],Table2[[#This Row],[ANJAS]],Table3[[#This Row],[ANJAS]],Table4[[#This Row],[ANJAS]],Table5[[#This Row],[ANJAS]],Table6[[#This Row],[ANJAS]])</f>
        <v>1</v>
      </c>
      <c r="D217">
        <f>SUM(Table1[[#This Row],[SMM]],Table2[[#This Row],[SMM]],Table3[[#This Row],[SMM]],Table4[[#This Row],[SMM]],Table5[[#This Row],[SMM]],Table6[[#This Row],[SMM]])</f>
        <v>0</v>
      </c>
      <c r="E217">
        <f>SUM(Table1[[#This Row],[KAL]],Table2[[#This Row],[KAL]],Table3[[#This Row],[KAL]],Table4[[#This Row],[KAL]],Table5[[#This Row],[KAL]],Table6[[#This Row],[KAL]])</f>
        <v>2</v>
      </c>
      <c r="F217">
        <f>SUM(Table1[[#This Row],[PMP]],Table2[[#This Row],[PMP]],Table3[[#This Row],[PMP]],Table4[[#This Row],[PMP]],Table5[[#This Row],[PMP]],Table6[[#This Row],[PMP]])</f>
        <v>0</v>
      </c>
      <c r="G217">
        <f>SUM(Table1[[#This Row],[PPM]],Table2[[#This Row],[PPM]],Table3[[#This Row],[PPM]],Table4[[#This Row],[PPM]],Table5[[#This Row],[PPM]],Table6[[#This Row],[PPM]])</f>
        <v>0</v>
      </c>
      <c r="H217">
        <f>SUM(Table1[[#This Row],[ANJAP]],Table2[[#This Row],[ANJAP]],Table3[[#This Row],[ANJAP]],Table4[[#This Row],[ANJAP]],Table5[[#This Row],[ANJAP]],Table6[[#This Row],[ANJAP]])</f>
        <v>0</v>
      </c>
    </row>
    <row r="218" spans="1:8" x14ac:dyDescent="0.25">
      <c r="A218" t="s">
        <v>258</v>
      </c>
      <c r="B218">
        <f>SUM(Table1[[#This Row],[ANJA]],Table2[[#This Row],[ANJA]],Table3[[#This Row],[ANJA]],Table4[[#This Row],[ANJA]],Table5[[#This Row],[ANJA]],Table6[[#This Row],[ANJA]])</f>
        <v>0</v>
      </c>
      <c r="C218">
        <f>SUM(Table1[[#This Row],[ANJAS]],Table2[[#This Row],[ANJAS]],Table3[[#This Row],[ANJAS]],Table4[[#This Row],[ANJAS]],Table5[[#This Row],[ANJAS]],Table6[[#This Row],[ANJAS]])</f>
        <v>0</v>
      </c>
      <c r="D218">
        <f>SUM(Table1[[#This Row],[SMM]],Table2[[#This Row],[SMM]],Table3[[#This Row],[SMM]],Table4[[#This Row],[SMM]],Table5[[#This Row],[SMM]],Table6[[#This Row],[SMM]])</f>
        <v>0</v>
      </c>
      <c r="E218">
        <f>SUM(Table1[[#This Row],[KAL]],Table2[[#This Row],[KAL]],Table3[[#This Row],[KAL]],Table4[[#This Row],[KAL]],Table5[[#This Row],[KAL]],Table6[[#This Row],[KAL]])</f>
        <v>1</v>
      </c>
      <c r="F218">
        <f>SUM(Table1[[#This Row],[PMP]],Table2[[#This Row],[PMP]],Table3[[#This Row],[PMP]],Table4[[#This Row],[PMP]],Table5[[#This Row],[PMP]],Table6[[#This Row],[PMP]])</f>
        <v>0</v>
      </c>
      <c r="G218">
        <f>SUM(Table1[[#This Row],[PPM]],Table2[[#This Row],[PPM]],Table3[[#This Row],[PPM]],Table4[[#This Row],[PPM]],Table5[[#This Row],[PPM]],Table6[[#This Row],[PPM]])</f>
        <v>0</v>
      </c>
      <c r="H218">
        <f>SUM(Table1[[#This Row],[ANJAP]],Table2[[#This Row],[ANJAP]],Table3[[#This Row],[ANJAP]],Table4[[#This Row],[ANJAP]],Table5[[#This Row],[ANJAP]],Table6[[#This Row],[ANJAP]])</f>
        <v>0</v>
      </c>
    </row>
    <row r="219" spans="1:8" x14ac:dyDescent="0.25">
      <c r="A219" t="s">
        <v>370</v>
      </c>
      <c r="B219">
        <f>SUM(Table1[[#This Row],[ANJA]],Table2[[#This Row],[ANJA]],Table3[[#This Row],[ANJA]],Table4[[#This Row],[ANJA]],Table5[[#This Row],[ANJA]],Table6[[#This Row],[ANJA]])</f>
        <v>0</v>
      </c>
      <c r="C219">
        <f>SUM(Table1[[#This Row],[ANJAS]],Table2[[#This Row],[ANJAS]],Table3[[#This Row],[ANJAS]],Table4[[#This Row],[ANJAS]],Table5[[#This Row],[ANJAS]],Table6[[#This Row],[ANJAS]])</f>
        <v>0</v>
      </c>
      <c r="D219">
        <f>SUM(Table1[[#This Row],[SMM]],Table2[[#This Row],[SMM]],Table3[[#This Row],[SMM]],Table4[[#This Row],[SMM]],Table5[[#This Row],[SMM]],Table6[[#This Row],[SMM]])</f>
        <v>0</v>
      </c>
      <c r="E219">
        <f>SUM(Table1[[#This Row],[KAL]],Table2[[#This Row],[KAL]],Table3[[#This Row],[KAL]],Table4[[#This Row],[KAL]],Table5[[#This Row],[KAL]],Table6[[#This Row],[KAL]])</f>
        <v>0</v>
      </c>
      <c r="F219">
        <f>SUM(Table1[[#This Row],[PMP]],Table2[[#This Row],[PMP]],Table3[[#This Row],[PMP]],Table4[[#This Row],[PMP]],Table5[[#This Row],[PMP]],Table6[[#This Row],[PMP]])</f>
        <v>0</v>
      </c>
      <c r="G219">
        <f>SUM(Table1[[#This Row],[PPM]],Table2[[#This Row],[PPM]],Table3[[#This Row],[PPM]],Table4[[#This Row],[PPM]],Table5[[#This Row],[PPM]],Table6[[#This Row],[PPM]])</f>
        <v>1</v>
      </c>
      <c r="H219">
        <f>SUM(Table1[[#This Row],[ANJAP]],Table2[[#This Row],[ANJAP]],Table3[[#This Row],[ANJAP]],Table4[[#This Row],[ANJAP]],Table5[[#This Row],[ANJAP]],Table6[[#This Row],[ANJAP]])</f>
        <v>0</v>
      </c>
    </row>
    <row r="220" spans="1:8" x14ac:dyDescent="0.25">
      <c r="A220" t="s">
        <v>330</v>
      </c>
      <c r="B220">
        <f>SUM(Table1[[#This Row],[ANJA]],Table2[[#This Row],[ANJA]],Table3[[#This Row],[ANJA]],Table4[[#This Row],[ANJA]],Table5[[#This Row],[ANJA]],Table6[[#This Row],[ANJA]])</f>
        <v>0</v>
      </c>
      <c r="C220">
        <f>SUM(Table1[[#This Row],[ANJAS]],Table2[[#This Row],[ANJAS]],Table3[[#This Row],[ANJAS]],Table4[[#This Row],[ANJAS]],Table5[[#This Row],[ANJAS]],Table6[[#This Row],[ANJAS]])</f>
        <v>0</v>
      </c>
      <c r="D220">
        <f>SUM(Table1[[#This Row],[SMM]],Table2[[#This Row],[SMM]],Table3[[#This Row],[SMM]],Table4[[#This Row],[SMM]],Table5[[#This Row],[SMM]],Table6[[#This Row],[SMM]])</f>
        <v>0</v>
      </c>
      <c r="E220">
        <f>SUM(Table1[[#This Row],[KAL]],Table2[[#This Row],[KAL]],Table3[[#This Row],[KAL]],Table4[[#This Row],[KAL]],Table5[[#This Row],[KAL]],Table6[[#This Row],[KAL]])</f>
        <v>0</v>
      </c>
      <c r="F220">
        <f>SUM(Table1[[#This Row],[PMP]],Table2[[#This Row],[PMP]],Table3[[#This Row],[PMP]],Table4[[#This Row],[PMP]],Table5[[#This Row],[PMP]],Table6[[#This Row],[PMP]])</f>
        <v>0</v>
      </c>
      <c r="G220">
        <f>SUM(Table1[[#This Row],[PPM]],Table2[[#This Row],[PPM]],Table3[[#This Row],[PPM]],Table4[[#This Row],[PPM]],Table5[[#This Row],[PPM]],Table6[[#This Row],[PPM]])</f>
        <v>13</v>
      </c>
      <c r="H220">
        <f>SUM(Table1[[#This Row],[ANJAP]],Table2[[#This Row],[ANJAP]],Table3[[#This Row],[ANJAP]],Table4[[#This Row],[ANJAP]],Table5[[#This Row],[ANJAP]],Table6[[#This Row],[ANJAP]])</f>
        <v>10</v>
      </c>
    </row>
    <row r="221" spans="1:8" x14ac:dyDescent="0.25">
      <c r="A221" t="s">
        <v>381</v>
      </c>
      <c r="B221">
        <f>SUM(Table1[[#This Row],[ANJA]],Table2[[#This Row],[ANJA]],Table3[[#This Row],[ANJA]],Table4[[#This Row],[ANJA]],Table5[[#This Row],[ANJA]],Table6[[#This Row],[ANJA]])</f>
        <v>0</v>
      </c>
      <c r="C221">
        <f>SUM(Table1[[#This Row],[ANJAS]],Table2[[#This Row],[ANJAS]],Table3[[#This Row],[ANJAS]],Table4[[#This Row],[ANJAS]],Table5[[#This Row],[ANJAS]],Table6[[#This Row],[ANJAS]])</f>
        <v>0</v>
      </c>
      <c r="D221">
        <f>SUM(Table1[[#This Row],[SMM]],Table2[[#This Row],[SMM]],Table3[[#This Row],[SMM]],Table4[[#This Row],[SMM]],Table5[[#This Row],[SMM]],Table6[[#This Row],[SMM]])</f>
        <v>0</v>
      </c>
      <c r="E221">
        <f>SUM(Table1[[#This Row],[KAL]],Table2[[#This Row],[KAL]],Table3[[#This Row],[KAL]],Table4[[#This Row],[KAL]],Table5[[#This Row],[KAL]],Table6[[#This Row],[KAL]])</f>
        <v>0</v>
      </c>
      <c r="F221">
        <f>SUM(Table1[[#This Row],[PMP]],Table2[[#This Row],[PMP]],Table3[[#This Row],[PMP]],Table4[[#This Row],[PMP]],Table5[[#This Row],[PMP]],Table6[[#This Row],[PMP]])</f>
        <v>0</v>
      </c>
      <c r="G221">
        <f>SUM(Table1[[#This Row],[PPM]],Table2[[#This Row],[PPM]],Table3[[#This Row],[PPM]],Table4[[#This Row],[PPM]],Table5[[#This Row],[PPM]],Table6[[#This Row],[PPM]])</f>
        <v>0</v>
      </c>
      <c r="H221">
        <f>SUM(Table1[[#This Row],[ANJAP]],Table2[[#This Row],[ANJAP]],Table3[[#This Row],[ANJAP]],Table4[[#This Row],[ANJAP]],Table5[[#This Row],[ANJAP]],Table6[[#This Row],[ANJAP]])</f>
        <v>9</v>
      </c>
    </row>
    <row r="222" spans="1:8" x14ac:dyDescent="0.25">
      <c r="A222" t="s">
        <v>253</v>
      </c>
      <c r="B222">
        <f>SUM(Table1[[#This Row],[ANJA]],Table2[[#This Row],[ANJA]],Table3[[#This Row],[ANJA]],Table4[[#This Row],[ANJA]],Table5[[#This Row],[ANJA]],Table6[[#This Row],[ANJA]])</f>
        <v>0</v>
      </c>
      <c r="C222">
        <f>SUM(Table1[[#This Row],[ANJAS]],Table2[[#This Row],[ANJAS]],Table3[[#This Row],[ANJAS]],Table4[[#This Row],[ANJAS]],Table5[[#This Row],[ANJAS]],Table6[[#This Row],[ANJAS]])</f>
        <v>0</v>
      </c>
      <c r="D222">
        <f>SUM(Table1[[#This Row],[SMM]],Table2[[#This Row],[SMM]],Table3[[#This Row],[SMM]],Table4[[#This Row],[SMM]],Table5[[#This Row],[SMM]],Table6[[#This Row],[SMM]])</f>
        <v>0</v>
      </c>
      <c r="E222">
        <f>SUM(Table1[[#This Row],[KAL]],Table2[[#This Row],[KAL]],Table3[[#This Row],[KAL]],Table4[[#This Row],[KAL]],Table5[[#This Row],[KAL]],Table6[[#This Row],[KAL]])</f>
        <v>1</v>
      </c>
      <c r="F222">
        <f>SUM(Table1[[#This Row],[PMP]],Table2[[#This Row],[PMP]],Table3[[#This Row],[PMP]],Table4[[#This Row],[PMP]],Table5[[#This Row],[PMP]],Table6[[#This Row],[PMP]])</f>
        <v>0</v>
      </c>
      <c r="G222">
        <f>SUM(Table1[[#This Row],[PPM]],Table2[[#This Row],[PPM]],Table3[[#This Row],[PPM]],Table4[[#This Row],[PPM]],Table5[[#This Row],[PPM]],Table6[[#This Row],[PPM]])</f>
        <v>0</v>
      </c>
      <c r="H222">
        <f>SUM(Table1[[#This Row],[ANJAP]],Table2[[#This Row],[ANJAP]],Table3[[#This Row],[ANJAP]],Table4[[#This Row],[ANJAP]],Table5[[#This Row],[ANJAP]],Table6[[#This Row],[ANJAP]])</f>
        <v>0</v>
      </c>
    </row>
    <row r="223" spans="1:8" x14ac:dyDescent="0.25">
      <c r="A223" t="s">
        <v>398</v>
      </c>
      <c r="B223">
        <f>SUM(Table1[[#This Row],[ANJA]],Table2[[#This Row],[ANJA]],Table3[[#This Row],[ANJA]],Table4[[#This Row],[ANJA]],Table5[[#This Row],[ANJA]],Table6[[#This Row],[ANJA]])</f>
        <v>0</v>
      </c>
      <c r="C223">
        <f>SUM(Table1[[#This Row],[ANJAS]],Table2[[#This Row],[ANJAS]],Table3[[#This Row],[ANJAS]],Table4[[#This Row],[ANJAS]],Table5[[#This Row],[ANJAS]],Table6[[#This Row],[ANJAS]])</f>
        <v>0</v>
      </c>
      <c r="D223">
        <f>SUM(Table1[[#This Row],[SMM]],Table2[[#This Row],[SMM]],Table3[[#This Row],[SMM]],Table4[[#This Row],[SMM]],Table5[[#This Row],[SMM]],Table6[[#This Row],[SMM]])</f>
        <v>0</v>
      </c>
      <c r="E223">
        <f>SUM(Table1[[#This Row],[KAL]],Table2[[#This Row],[KAL]],Table3[[#This Row],[KAL]],Table4[[#This Row],[KAL]],Table5[[#This Row],[KAL]],Table6[[#This Row],[KAL]])</f>
        <v>0</v>
      </c>
      <c r="F223">
        <f>SUM(Table1[[#This Row],[PMP]],Table2[[#This Row],[PMP]],Table3[[#This Row],[PMP]],Table4[[#This Row],[PMP]],Table5[[#This Row],[PMP]],Table6[[#This Row],[PMP]])</f>
        <v>0</v>
      </c>
      <c r="G223">
        <f>SUM(Table1[[#This Row],[PPM]],Table2[[#This Row],[PPM]],Table3[[#This Row],[PPM]],Table4[[#This Row],[PPM]],Table5[[#This Row],[PPM]],Table6[[#This Row],[PPM]])</f>
        <v>0</v>
      </c>
      <c r="H223">
        <f>SUM(Table1[[#This Row],[ANJAP]],Table2[[#This Row],[ANJAP]],Table3[[#This Row],[ANJAP]],Table4[[#This Row],[ANJAP]],Table5[[#This Row],[ANJAP]],Table6[[#This Row],[ANJAP]])</f>
        <v>4</v>
      </c>
    </row>
    <row r="224" spans="1:8" x14ac:dyDescent="0.25">
      <c r="A224" t="s">
        <v>400</v>
      </c>
      <c r="B224">
        <f>SUM(Table1[[#This Row],[ANJA]],Table2[[#This Row],[ANJA]],Table3[[#This Row],[ANJA]],Table4[[#This Row],[ANJA]],Table5[[#This Row],[ANJA]],Table6[[#This Row],[ANJA]])</f>
        <v>0</v>
      </c>
      <c r="C224">
        <f>SUM(Table1[[#This Row],[ANJAS]],Table2[[#This Row],[ANJAS]],Table3[[#This Row],[ANJAS]],Table4[[#This Row],[ANJAS]],Table5[[#This Row],[ANJAS]],Table6[[#This Row],[ANJAS]])</f>
        <v>0</v>
      </c>
      <c r="D224">
        <f>SUM(Table1[[#This Row],[SMM]],Table2[[#This Row],[SMM]],Table3[[#This Row],[SMM]],Table4[[#This Row],[SMM]],Table5[[#This Row],[SMM]],Table6[[#This Row],[SMM]])</f>
        <v>0</v>
      </c>
      <c r="E224">
        <f>SUM(Table1[[#This Row],[KAL]],Table2[[#This Row],[KAL]],Table3[[#This Row],[KAL]],Table4[[#This Row],[KAL]],Table5[[#This Row],[KAL]],Table6[[#This Row],[KAL]])</f>
        <v>0</v>
      </c>
      <c r="F224">
        <f>SUM(Table1[[#This Row],[PMP]],Table2[[#This Row],[PMP]],Table3[[#This Row],[PMP]],Table4[[#This Row],[PMP]],Table5[[#This Row],[PMP]],Table6[[#This Row],[PMP]])</f>
        <v>0</v>
      </c>
      <c r="G224">
        <f>SUM(Table1[[#This Row],[PPM]],Table2[[#This Row],[PPM]],Table3[[#This Row],[PPM]],Table4[[#This Row],[PPM]],Table5[[#This Row],[PPM]],Table6[[#This Row],[PPM]])</f>
        <v>0</v>
      </c>
      <c r="H224">
        <f>SUM(Table1[[#This Row],[ANJAP]],Table2[[#This Row],[ANJAP]],Table3[[#This Row],[ANJAP]],Table4[[#This Row],[ANJAP]],Table5[[#This Row],[ANJAP]],Table6[[#This Row],[ANJAP]])</f>
        <v>1</v>
      </c>
    </row>
    <row r="225" spans="1:8" x14ac:dyDescent="0.25">
      <c r="A225" t="s">
        <v>218</v>
      </c>
      <c r="B225">
        <f>SUM(Table1[[#This Row],[ANJA]],Table2[[#This Row],[ANJA]],Table3[[#This Row],[ANJA]],Table4[[#This Row],[ANJA]],Table5[[#This Row],[ANJA]],Table6[[#This Row],[ANJA]])</f>
        <v>0</v>
      </c>
      <c r="C225">
        <f>SUM(Table1[[#This Row],[ANJAS]],Table2[[#This Row],[ANJAS]],Table3[[#This Row],[ANJAS]],Table4[[#This Row],[ANJAS]],Table5[[#This Row],[ANJAS]],Table6[[#This Row],[ANJAS]])</f>
        <v>0</v>
      </c>
      <c r="D225">
        <f>SUM(Table1[[#This Row],[SMM]],Table2[[#This Row],[SMM]],Table3[[#This Row],[SMM]],Table4[[#This Row],[SMM]],Table5[[#This Row],[SMM]],Table6[[#This Row],[SMM]])</f>
        <v>0</v>
      </c>
      <c r="E225">
        <f>SUM(Table1[[#This Row],[KAL]],Table2[[#This Row],[KAL]],Table3[[#This Row],[KAL]],Table4[[#This Row],[KAL]],Table5[[#This Row],[KAL]],Table6[[#This Row],[KAL]])</f>
        <v>23</v>
      </c>
      <c r="F225">
        <f>SUM(Table1[[#This Row],[PMP]],Table2[[#This Row],[PMP]],Table3[[#This Row],[PMP]],Table4[[#This Row],[PMP]],Table5[[#This Row],[PMP]],Table6[[#This Row],[PMP]])</f>
        <v>0</v>
      </c>
      <c r="G225">
        <f>SUM(Table1[[#This Row],[PPM]],Table2[[#This Row],[PPM]],Table3[[#This Row],[PPM]],Table4[[#This Row],[PPM]],Table5[[#This Row],[PPM]],Table6[[#This Row],[PPM]])</f>
        <v>0</v>
      </c>
      <c r="H225">
        <f>SUM(Table1[[#This Row],[ANJAP]],Table2[[#This Row],[ANJAP]],Table3[[#This Row],[ANJAP]],Table4[[#This Row],[ANJAP]],Table5[[#This Row],[ANJAP]],Table6[[#This Row],[ANJAP]])</f>
        <v>0</v>
      </c>
    </row>
    <row r="226" spans="1:8" x14ac:dyDescent="0.25">
      <c r="A226" t="s">
        <v>226</v>
      </c>
      <c r="B226">
        <f>SUM(Table1[[#This Row],[ANJA]],Table2[[#This Row],[ANJA]],Table3[[#This Row],[ANJA]],Table4[[#This Row],[ANJA]],Table5[[#This Row],[ANJA]],Table6[[#This Row],[ANJA]])</f>
        <v>0</v>
      </c>
      <c r="C226">
        <f>SUM(Table1[[#This Row],[ANJAS]],Table2[[#This Row],[ANJAS]],Table3[[#This Row],[ANJAS]],Table4[[#This Row],[ANJAS]],Table5[[#This Row],[ANJAS]],Table6[[#This Row],[ANJAS]])</f>
        <v>0</v>
      </c>
      <c r="D226">
        <f>SUM(Table1[[#This Row],[SMM]],Table2[[#This Row],[SMM]],Table3[[#This Row],[SMM]],Table4[[#This Row],[SMM]],Table5[[#This Row],[SMM]],Table6[[#This Row],[SMM]])</f>
        <v>0</v>
      </c>
      <c r="E226">
        <f>SUM(Table1[[#This Row],[KAL]],Table2[[#This Row],[KAL]],Table3[[#This Row],[KAL]],Table4[[#This Row],[KAL]],Table5[[#This Row],[KAL]],Table6[[#This Row],[KAL]])</f>
        <v>2</v>
      </c>
      <c r="F226">
        <f>SUM(Table1[[#This Row],[PMP]],Table2[[#This Row],[PMP]],Table3[[#This Row],[PMP]],Table4[[#This Row],[PMP]],Table5[[#This Row],[PMP]],Table6[[#This Row],[PMP]])</f>
        <v>0</v>
      </c>
      <c r="G226">
        <f>SUM(Table1[[#This Row],[PPM]],Table2[[#This Row],[PPM]],Table3[[#This Row],[PPM]],Table4[[#This Row],[PPM]],Table5[[#This Row],[PPM]],Table6[[#This Row],[PPM]])</f>
        <v>0</v>
      </c>
      <c r="H226">
        <f>SUM(Table1[[#This Row],[ANJAP]],Table2[[#This Row],[ANJAP]],Table3[[#This Row],[ANJAP]],Table4[[#This Row],[ANJAP]],Table5[[#This Row],[ANJAP]],Table6[[#This Row],[ANJAP]])</f>
        <v>0</v>
      </c>
    </row>
    <row r="227" spans="1:8" x14ac:dyDescent="0.25">
      <c r="A227" t="s">
        <v>53</v>
      </c>
      <c r="B227">
        <f>SUM(Table1[[#This Row],[ANJA]],Table2[[#This Row],[ANJA]],Table3[[#This Row],[ANJA]],Table4[[#This Row],[ANJA]],Table5[[#This Row],[ANJA]],Table6[[#This Row],[ANJA]])</f>
        <v>2</v>
      </c>
      <c r="C227">
        <f>SUM(Table1[[#This Row],[ANJAS]],Table2[[#This Row],[ANJAS]],Table3[[#This Row],[ANJAS]],Table4[[#This Row],[ANJAS]],Table5[[#This Row],[ANJAS]],Table6[[#This Row],[ANJAS]])</f>
        <v>0</v>
      </c>
      <c r="D227">
        <f>SUM(Table1[[#This Row],[SMM]],Table2[[#This Row],[SMM]],Table3[[#This Row],[SMM]],Table4[[#This Row],[SMM]],Table5[[#This Row],[SMM]],Table6[[#This Row],[SMM]])</f>
        <v>28</v>
      </c>
      <c r="E227">
        <f>SUM(Table1[[#This Row],[KAL]],Table2[[#This Row],[KAL]],Table3[[#This Row],[KAL]],Table4[[#This Row],[KAL]],Table5[[#This Row],[KAL]],Table6[[#This Row],[KAL]])</f>
        <v>0</v>
      </c>
      <c r="F227">
        <f>SUM(Table1[[#This Row],[PMP]],Table2[[#This Row],[PMP]],Table3[[#This Row],[PMP]],Table4[[#This Row],[PMP]],Table5[[#This Row],[PMP]],Table6[[#This Row],[PMP]])</f>
        <v>0</v>
      </c>
      <c r="G227">
        <f>SUM(Table1[[#This Row],[PPM]],Table2[[#This Row],[PPM]],Table3[[#This Row],[PPM]],Table4[[#This Row],[PPM]],Table5[[#This Row],[PPM]],Table6[[#This Row],[PPM]])</f>
        <v>0</v>
      </c>
      <c r="H227">
        <f>SUM(Table1[[#This Row],[ANJAP]],Table2[[#This Row],[ANJAP]],Table3[[#This Row],[ANJAP]],Table4[[#This Row],[ANJAP]],Table5[[#This Row],[ANJAP]],Table6[[#This Row],[ANJAP]])</f>
        <v>0</v>
      </c>
    </row>
    <row r="228" spans="1:8" x14ac:dyDescent="0.25">
      <c r="A228" t="s">
        <v>408</v>
      </c>
      <c r="B228">
        <f>SUM(Table1[[#This Row],[ANJA]],Table2[[#This Row],[ANJA]],Table3[[#This Row],[ANJA]],Table4[[#This Row],[ANJA]],Table5[[#This Row],[ANJA]],Table6[[#This Row],[ANJA]])</f>
        <v>0</v>
      </c>
      <c r="C228">
        <f>SUM(Table1[[#This Row],[ANJAS]],Table2[[#This Row],[ANJAS]],Table3[[#This Row],[ANJAS]],Table4[[#This Row],[ANJAS]],Table5[[#This Row],[ANJAS]],Table6[[#This Row],[ANJAS]])</f>
        <v>0</v>
      </c>
      <c r="D228">
        <f>SUM(Table1[[#This Row],[SMM]],Table2[[#This Row],[SMM]],Table3[[#This Row],[SMM]],Table4[[#This Row],[SMM]],Table5[[#This Row],[SMM]],Table6[[#This Row],[SMM]])</f>
        <v>0</v>
      </c>
      <c r="E228">
        <f>SUM(Table1[[#This Row],[KAL]],Table2[[#This Row],[KAL]],Table3[[#This Row],[KAL]],Table4[[#This Row],[KAL]],Table5[[#This Row],[KAL]],Table6[[#This Row],[KAL]])</f>
        <v>0</v>
      </c>
      <c r="F228">
        <f>SUM(Table1[[#This Row],[PMP]],Table2[[#This Row],[PMP]],Table3[[#This Row],[PMP]],Table4[[#This Row],[PMP]],Table5[[#This Row],[PMP]],Table6[[#This Row],[PMP]])</f>
        <v>0</v>
      </c>
      <c r="G228">
        <f>SUM(Table1[[#This Row],[PPM]],Table2[[#This Row],[PPM]],Table3[[#This Row],[PPM]],Table4[[#This Row],[PPM]],Table5[[#This Row],[PPM]],Table6[[#This Row],[PPM]])</f>
        <v>0</v>
      </c>
      <c r="H228">
        <f>SUM(Table1[[#This Row],[ANJAP]],Table2[[#This Row],[ANJAP]],Table3[[#This Row],[ANJAP]],Table4[[#This Row],[ANJAP]],Table5[[#This Row],[ANJAP]],Table6[[#This Row],[ANJAP]])</f>
        <v>1</v>
      </c>
    </row>
    <row r="229" spans="1:8" x14ac:dyDescent="0.25">
      <c r="A229" t="s">
        <v>365</v>
      </c>
      <c r="B229">
        <f>SUM(Table1[[#This Row],[ANJA]],Table2[[#This Row],[ANJA]],Table3[[#This Row],[ANJA]],Table4[[#This Row],[ANJA]],Table5[[#This Row],[ANJA]],Table6[[#This Row],[ANJA]])</f>
        <v>0</v>
      </c>
      <c r="C229">
        <f>SUM(Table1[[#This Row],[ANJAS]],Table2[[#This Row],[ANJAS]],Table3[[#This Row],[ANJAS]],Table4[[#This Row],[ANJAS]],Table5[[#This Row],[ANJAS]],Table6[[#This Row],[ANJAS]])</f>
        <v>0</v>
      </c>
      <c r="D229">
        <f>SUM(Table1[[#This Row],[SMM]],Table2[[#This Row],[SMM]],Table3[[#This Row],[SMM]],Table4[[#This Row],[SMM]],Table5[[#This Row],[SMM]],Table6[[#This Row],[SMM]])</f>
        <v>0</v>
      </c>
      <c r="E229">
        <f>SUM(Table1[[#This Row],[KAL]],Table2[[#This Row],[KAL]],Table3[[#This Row],[KAL]],Table4[[#This Row],[KAL]],Table5[[#This Row],[KAL]],Table6[[#This Row],[KAL]])</f>
        <v>0</v>
      </c>
      <c r="F229">
        <f>SUM(Table1[[#This Row],[PMP]],Table2[[#This Row],[PMP]],Table3[[#This Row],[PMP]],Table4[[#This Row],[PMP]],Table5[[#This Row],[PMP]],Table6[[#This Row],[PMP]])</f>
        <v>0</v>
      </c>
      <c r="G229">
        <f>SUM(Table1[[#This Row],[PPM]],Table2[[#This Row],[PPM]],Table3[[#This Row],[PPM]],Table4[[#This Row],[PPM]],Table5[[#This Row],[PPM]],Table6[[#This Row],[PPM]])</f>
        <v>1</v>
      </c>
      <c r="H229">
        <f>SUM(Table1[[#This Row],[ANJAP]],Table2[[#This Row],[ANJAP]],Table3[[#This Row],[ANJAP]],Table4[[#This Row],[ANJAP]],Table5[[#This Row],[ANJAP]],Table6[[#This Row],[ANJAP]])</f>
        <v>2</v>
      </c>
    </row>
    <row r="230" spans="1:8" x14ac:dyDescent="0.25">
      <c r="A230" t="s">
        <v>259</v>
      </c>
      <c r="B230">
        <f>SUM(Table1[[#This Row],[ANJA]],Table2[[#This Row],[ANJA]],Table3[[#This Row],[ANJA]],Table4[[#This Row],[ANJA]],Table5[[#This Row],[ANJA]],Table6[[#This Row],[ANJA]])</f>
        <v>0</v>
      </c>
      <c r="C230">
        <f>SUM(Table1[[#This Row],[ANJAS]],Table2[[#This Row],[ANJAS]],Table3[[#This Row],[ANJAS]],Table4[[#This Row],[ANJAS]],Table5[[#This Row],[ANJAS]],Table6[[#This Row],[ANJAS]])</f>
        <v>0</v>
      </c>
      <c r="D230">
        <f>SUM(Table1[[#This Row],[SMM]],Table2[[#This Row],[SMM]],Table3[[#This Row],[SMM]],Table4[[#This Row],[SMM]],Table5[[#This Row],[SMM]],Table6[[#This Row],[SMM]])</f>
        <v>0</v>
      </c>
      <c r="E230">
        <f>SUM(Table1[[#This Row],[KAL]],Table2[[#This Row],[KAL]],Table3[[#This Row],[KAL]],Table4[[#This Row],[KAL]],Table5[[#This Row],[KAL]],Table6[[#This Row],[KAL]])</f>
        <v>5</v>
      </c>
      <c r="F230">
        <f>SUM(Table1[[#This Row],[PMP]],Table2[[#This Row],[PMP]],Table3[[#This Row],[PMP]],Table4[[#This Row],[PMP]],Table5[[#This Row],[PMP]],Table6[[#This Row],[PMP]])</f>
        <v>0</v>
      </c>
      <c r="G230">
        <f>SUM(Table1[[#This Row],[PPM]],Table2[[#This Row],[PPM]],Table3[[#This Row],[PPM]],Table4[[#This Row],[PPM]],Table5[[#This Row],[PPM]],Table6[[#This Row],[PPM]])</f>
        <v>0</v>
      </c>
      <c r="H230">
        <f>SUM(Table1[[#This Row],[ANJAP]],Table2[[#This Row],[ANJAP]],Table3[[#This Row],[ANJAP]],Table4[[#This Row],[ANJAP]],Table5[[#This Row],[ANJAP]],Table6[[#This Row],[ANJAP]])</f>
        <v>0</v>
      </c>
    </row>
    <row r="231" spans="1:8" x14ac:dyDescent="0.25">
      <c r="A231" t="s">
        <v>338</v>
      </c>
      <c r="B231">
        <f>SUM(Table1[[#This Row],[ANJA]],Table2[[#This Row],[ANJA]],Table3[[#This Row],[ANJA]],Table4[[#This Row],[ANJA]],Table5[[#This Row],[ANJA]],Table6[[#This Row],[ANJA]])</f>
        <v>0</v>
      </c>
      <c r="C231">
        <f>SUM(Table1[[#This Row],[ANJAS]],Table2[[#This Row],[ANJAS]],Table3[[#This Row],[ANJAS]],Table4[[#This Row],[ANJAS]],Table5[[#This Row],[ANJAS]],Table6[[#This Row],[ANJAS]])</f>
        <v>0</v>
      </c>
      <c r="D231">
        <f>SUM(Table1[[#This Row],[SMM]],Table2[[#This Row],[SMM]],Table3[[#This Row],[SMM]],Table4[[#This Row],[SMM]],Table5[[#This Row],[SMM]],Table6[[#This Row],[SMM]])</f>
        <v>0</v>
      </c>
      <c r="E231">
        <f>SUM(Table1[[#This Row],[KAL]],Table2[[#This Row],[KAL]],Table3[[#This Row],[KAL]],Table4[[#This Row],[KAL]],Table5[[#This Row],[KAL]],Table6[[#This Row],[KAL]])</f>
        <v>0</v>
      </c>
      <c r="F231">
        <f>SUM(Table1[[#This Row],[PMP]],Table2[[#This Row],[PMP]],Table3[[#This Row],[PMP]],Table4[[#This Row],[PMP]],Table5[[#This Row],[PMP]],Table6[[#This Row],[PMP]])</f>
        <v>0</v>
      </c>
      <c r="G231">
        <f>SUM(Table1[[#This Row],[PPM]],Table2[[#This Row],[PPM]],Table3[[#This Row],[PPM]],Table4[[#This Row],[PPM]],Table5[[#This Row],[PPM]],Table6[[#This Row],[PPM]])</f>
        <v>6</v>
      </c>
      <c r="H231">
        <f>SUM(Table1[[#This Row],[ANJAP]],Table2[[#This Row],[ANJAP]],Table3[[#This Row],[ANJAP]],Table4[[#This Row],[ANJAP]],Table5[[#This Row],[ANJAP]],Table6[[#This Row],[ANJAP]])</f>
        <v>3</v>
      </c>
    </row>
    <row r="232" spans="1:8" x14ac:dyDescent="0.25">
      <c r="A232" t="s">
        <v>271</v>
      </c>
      <c r="B232">
        <f>SUM(Table1[[#This Row],[ANJA]],Table2[[#This Row],[ANJA]],Table3[[#This Row],[ANJA]],Table4[[#This Row],[ANJA]],Table5[[#This Row],[ANJA]],Table6[[#This Row],[ANJA]])</f>
        <v>0</v>
      </c>
      <c r="C232">
        <f>SUM(Table1[[#This Row],[ANJAS]],Table2[[#This Row],[ANJAS]],Table3[[#This Row],[ANJAS]],Table4[[#This Row],[ANJAS]],Table5[[#This Row],[ANJAS]],Table6[[#This Row],[ANJAS]])</f>
        <v>0</v>
      </c>
      <c r="D232">
        <f>SUM(Table1[[#This Row],[SMM]],Table2[[#This Row],[SMM]],Table3[[#This Row],[SMM]],Table4[[#This Row],[SMM]],Table5[[#This Row],[SMM]],Table6[[#This Row],[SMM]])</f>
        <v>0</v>
      </c>
      <c r="E232">
        <f>SUM(Table1[[#This Row],[KAL]],Table2[[#This Row],[KAL]],Table3[[#This Row],[KAL]],Table4[[#This Row],[KAL]],Table5[[#This Row],[KAL]],Table6[[#This Row],[KAL]])</f>
        <v>2</v>
      </c>
      <c r="F232">
        <f>SUM(Table1[[#This Row],[PMP]],Table2[[#This Row],[PMP]],Table3[[#This Row],[PMP]],Table4[[#This Row],[PMP]],Table5[[#This Row],[PMP]],Table6[[#This Row],[PMP]])</f>
        <v>0</v>
      </c>
      <c r="G232">
        <f>SUM(Table1[[#This Row],[PPM]],Table2[[#This Row],[PPM]],Table3[[#This Row],[PPM]],Table4[[#This Row],[PPM]],Table5[[#This Row],[PPM]],Table6[[#This Row],[PPM]])</f>
        <v>0</v>
      </c>
      <c r="H232">
        <f>SUM(Table1[[#This Row],[ANJAP]],Table2[[#This Row],[ANJAP]],Table3[[#This Row],[ANJAP]],Table4[[#This Row],[ANJAP]],Table5[[#This Row],[ANJAP]],Table6[[#This Row],[ANJAP]])</f>
        <v>0</v>
      </c>
    </row>
    <row r="233" spans="1:8" x14ac:dyDescent="0.25">
      <c r="A233" t="s">
        <v>192</v>
      </c>
      <c r="B233">
        <f>SUM(Table1[[#This Row],[ANJA]],Table2[[#This Row],[ANJA]],Table3[[#This Row],[ANJA]],Table4[[#This Row],[ANJA]],Table5[[#This Row],[ANJA]],Table6[[#This Row],[ANJA]])</f>
        <v>0</v>
      </c>
      <c r="C233">
        <f>SUM(Table1[[#This Row],[ANJAS]],Table2[[#This Row],[ANJAS]],Table3[[#This Row],[ANJAS]],Table4[[#This Row],[ANJAS]],Table5[[#This Row],[ANJAS]],Table6[[#This Row],[ANJAS]])</f>
        <v>0</v>
      </c>
      <c r="D233">
        <f>SUM(Table1[[#This Row],[SMM]],Table2[[#This Row],[SMM]],Table3[[#This Row],[SMM]],Table4[[#This Row],[SMM]],Table5[[#This Row],[SMM]],Table6[[#This Row],[SMM]])</f>
        <v>1</v>
      </c>
      <c r="E233">
        <f>SUM(Table1[[#This Row],[KAL]],Table2[[#This Row],[KAL]],Table3[[#This Row],[KAL]],Table4[[#This Row],[KAL]],Table5[[#This Row],[KAL]],Table6[[#This Row],[KAL]])</f>
        <v>0</v>
      </c>
      <c r="F233">
        <f>SUM(Table1[[#This Row],[PMP]],Table2[[#This Row],[PMP]],Table3[[#This Row],[PMP]],Table4[[#This Row],[PMP]],Table5[[#This Row],[PMP]],Table6[[#This Row],[PMP]])</f>
        <v>0</v>
      </c>
      <c r="G233">
        <f>SUM(Table1[[#This Row],[PPM]],Table2[[#This Row],[PPM]],Table3[[#This Row],[PPM]],Table4[[#This Row],[PPM]],Table5[[#This Row],[PPM]],Table6[[#This Row],[PPM]])</f>
        <v>0</v>
      </c>
      <c r="H233">
        <f>SUM(Table1[[#This Row],[ANJAP]],Table2[[#This Row],[ANJAP]],Table3[[#This Row],[ANJAP]],Table4[[#This Row],[ANJAP]],Table5[[#This Row],[ANJAP]],Table6[[#This Row],[ANJAP]])</f>
        <v>0</v>
      </c>
    </row>
    <row r="234" spans="1:8" x14ac:dyDescent="0.25">
      <c r="A234" t="s">
        <v>162</v>
      </c>
      <c r="B234">
        <f>SUM(Table1[[#This Row],[ANJA]],Table2[[#This Row],[ANJA]],Table3[[#This Row],[ANJA]],Table4[[#This Row],[ANJA]],Table5[[#This Row],[ANJA]],Table6[[#This Row],[ANJA]])</f>
        <v>0</v>
      </c>
      <c r="C234">
        <f>SUM(Table1[[#This Row],[ANJAS]],Table2[[#This Row],[ANJAS]],Table3[[#This Row],[ANJAS]],Table4[[#This Row],[ANJAS]],Table5[[#This Row],[ANJAS]],Table6[[#This Row],[ANJAS]])</f>
        <v>0</v>
      </c>
      <c r="D234">
        <f>SUM(Table1[[#This Row],[SMM]],Table2[[#This Row],[SMM]],Table3[[#This Row],[SMM]],Table4[[#This Row],[SMM]],Table5[[#This Row],[SMM]],Table6[[#This Row],[SMM]])</f>
        <v>5</v>
      </c>
      <c r="E234">
        <f>SUM(Table1[[#This Row],[KAL]],Table2[[#This Row],[KAL]],Table3[[#This Row],[KAL]],Table4[[#This Row],[KAL]],Table5[[#This Row],[KAL]],Table6[[#This Row],[KAL]])</f>
        <v>0</v>
      </c>
      <c r="F234">
        <f>SUM(Table1[[#This Row],[PMP]],Table2[[#This Row],[PMP]],Table3[[#This Row],[PMP]],Table4[[#This Row],[PMP]],Table5[[#This Row],[PMP]],Table6[[#This Row],[PMP]])</f>
        <v>0</v>
      </c>
      <c r="G234">
        <f>SUM(Table1[[#This Row],[PPM]],Table2[[#This Row],[PPM]],Table3[[#This Row],[PPM]],Table4[[#This Row],[PPM]],Table5[[#This Row],[PPM]],Table6[[#This Row],[PPM]])</f>
        <v>0</v>
      </c>
      <c r="H234">
        <f>SUM(Table1[[#This Row],[ANJAP]],Table2[[#This Row],[ANJAP]],Table3[[#This Row],[ANJAP]],Table4[[#This Row],[ANJAP]],Table5[[#This Row],[ANJAP]],Table6[[#This Row],[ANJAP]])</f>
        <v>0</v>
      </c>
    </row>
    <row r="235" spans="1:8" x14ac:dyDescent="0.25">
      <c r="A235" t="s">
        <v>358</v>
      </c>
      <c r="B235">
        <f>SUM(Table1[[#This Row],[ANJA]],Table2[[#This Row],[ANJA]],Table3[[#This Row],[ANJA]],Table4[[#This Row],[ANJA]],Table5[[#This Row],[ANJA]],Table6[[#This Row],[ANJA]])</f>
        <v>0</v>
      </c>
      <c r="C235">
        <f>SUM(Table1[[#This Row],[ANJAS]],Table2[[#This Row],[ANJAS]],Table3[[#This Row],[ANJAS]],Table4[[#This Row],[ANJAS]],Table5[[#This Row],[ANJAS]],Table6[[#This Row],[ANJAS]])</f>
        <v>0</v>
      </c>
      <c r="D235">
        <f>SUM(Table1[[#This Row],[SMM]],Table2[[#This Row],[SMM]],Table3[[#This Row],[SMM]],Table4[[#This Row],[SMM]],Table5[[#This Row],[SMM]],Table6[[#This Row],[SMM]])</f>
        <v>0</v>
      </c>
      <c r="E235">
        <f>SUM(Table1[[#This Row],[KAL]],Table2[[#This Row],[KAL]],Table3[[#This Row],[KAL]],Table4[[#This Row],[KAL]],Table5[[#This Row],[KAL]],Table6[[#This Row],[KAL]])</f>
        <v>0</v>
      </c>
      <c r="F235">
        <f>SUM(Table1[[#This Row],[PMP]],Table2[[#This Row],[PMP]],Table3[[#This Row],[PMP]],Table4[[#This Row],[PMP]],Table5[[#This Row],[PMP]],Table6[[#This Row],[PMP]])</f>
        <v>0</v>
      </c>
      <c r="G235">
        <f>SUM(Table1[[#This Row],[PPM]],Table2[[#This Row],[PPM]],Table3[[#This Row],[PPM]],Table4[[#This Row],[PPM]],Table5[[#This Row],[PPM]],Table6[[#This Row],[PPM]])</f>
        <v>2</v>
      </c>
      <c r="H235">
        <f>SUM(Table1[[#This Row],[ANJAP]],Table2[[#This Row],[ANJAP]],Table3[[#This Row],[ANJAP]],Table4[[#This Row],[ANJAP]],Table5[[#This Row],[ANJAP]],Table6[[#This Row],[ANJAP]])</f>
        <v>0</v>
      </c>
    </row>
    <row r="236" spans="1:8" x14ac:dyDescent="0.25">
      <c r="A236" t="s">
        <v>275</v>
      </c>
      <c r="B236">
        <f>SUM(Table1[[#This Row],[ANJA]],Table2[[#This Row],[ANJA]],Table3[[#This Row],[ANJA]],Table4[[#This Row],[ANJA]],Table5[[#This Row],[ANJA]],Table6[[#This Row],[ANJA]])</f>
        <v>0</v>
      </c>
      <c r="C236">
        <f>SUM(Table1[[#This Row],[ANJAS]],Table2[[#This Row],[ANJAS]],Table3[[#This Row],[ANJAS]],Table4[[#This Row],[ANJAS]],Table5[[#This Row],[ANJAS]],Table6[[#This Row],[ANJAS]])</f>
        <v>0</v>
      </c>
      <c r="D236">
        <f>SUM(Table1[[#This Row],[SMM]],Table2[[#This Row],[SMM]],Table3[[#This Row],[SMM]],Table4[[#This Row],[SMM]],Table5[[#This Row],[SMM]],Table6[[#This Row],[SMM]])</f>
        <v>0</v>
      </c>
      <c r="E236">
        <f>SUM(Table1[[#This Row],[KAL]],Table2[[#This Row],[KAL]],Table3[[#This Row],[KAL]],Table4[[#This Row],[KAL]],Table5[[#This Row],[KAL]],Table6[[#This Row],[KAL]])</f>
        <v>4</v>
      </c>
      <c r="F236">
        <f>SUM(Table1[[#This Row],[PMP]],Table2[[#This Row],[PMP]],Table3[[#This Row],[PMP]],Table4[[#This Row],[PMP]],Table5[[#This Row],[PMP]],Table6[[#This Row],[PMP]])</f>
        <v>0</v>
      </c>
      <c r="G236">
        <f>SUM(Table1[[#This Row],[PPM]],Table2[[#This Row],[PPM]],Table3[[#This Row],[PPM]],Table4[[#This Row],[PPM]],Table5[[#This Row],[PPM]],Table6[[#This Row],[PPM]])</f>
        <v>0</v>
      </c>
      <c r="H236">
        <f>SUM(Table1[[#This Row],[ANJAP]],Table2[[#This Row],[ANJAP]],Table3[[#This Row],[ANJAP]],Table4[[#This Row],[ANJAP]],Table5[[#This Row],[ANJAP]],Table6[[#This Row],[ANJAP]])</f>
        <v>0</v>
      </c>
    </row>
    <row r="237" spans="1:8" x14ac:dyDescent="0.25">
      <c r="A237" t="s">
        <v>333</v>
      </c>
      <c r="B237">
        <f>SUM(Table1[[#This Row],[ANJA]],Table2[[#This Row],[ANJA]],Table3[[#This Row],[ANJA]],Table4[[#This Row],[ANJA]],Table5[[#This Row],[ANJA]],Table6[[#This Row],[ANJA]])</f>
        <v>0</v>
      </c>
      <c r="C237">
        <f>SUM(Table1[[#This Row],[ANJAS]],Table2[[#This Row],[ANJAS]],Table3[[#This Row],[ANJAS]],Table4[[#This Row],[ANJAS]],Table5[[#This Row],[ANJAS]],Table6[[#This Row],[ANJAS]])</f>
        <v>0</v>
      </c>
      <c r="D237">
        <f>SUM(Table1[[#This Row],[SMM]],Table2[[#This Row],[SMM]],Table3[[#This Row],[SMM]],Table4[[#This Row],[SMM]],Table5[[#This Row],[SMM]],Table6[[#This Row],[SMM]])</f>
        <v>0</v>
      </c>
      <c r="E237">
        <f>SUM(Table1[[#This Row],[KAL]],Table2[[#This Row],[KAL]],Table3[[#This Row],[KAL]],Table4[[#This Row],[KAL]],Table5[[#This Row],[KAL]],Table6[[#This Row],[KAL]])</f>
        <v>0</v>
      </c>
      <c r="F237">
        <f>SUM(Table1[[#This Row],[PMP]],Table2[[#This Row],[PMP]],Table3[[#This Row],[PMP]],Table4[[#This Row],[PMP]],Table5[[#This Row],[PMP]],Table6[[#This Row],[PMP]])</f>
        <v>0</v>
      </c>
      <c r="G237">
        <f>SUM(Table1[[#This Row],[PPM]],Table2[[#This Row],[PPM]],Table3[[#This Row],[PPM]],Table4[[#This Row],[PPM]],Table5[[#This Row],[PPM]],Table6[[#This Row],[PPM]])</f>
        <v>2</v>
      </c>
      <c r="H237">
        <f>SUM(Table1[[#This Row],[ANJAP]],Table2[[#This Row],[ANJAP]],Table3[[#This Row],[ANJAP]],Table4[[#This Row],[ANJAP]],Table5[[#This Row],[ANJAP]],Table6[[#This Row],[ANJAP]])</f>
        <v>0</v>
      </c>
    </row>
    <row r="238" spans="1:8" x14ac:dyDescent="0.25">
      <c r="A238" t="s">
        <v>134</v>
      </c>
      <c r="B238">
        <f>SUM(Table1[[#This Row],[ANJA]],Table2[[#This Row],[ANJA]],Table3[[#This Row],[ANJA]],Table4[[#This Row],[ANJA]],Table5[[#This Row],[ANJA]],Table6[[#This Row],[ANJA]])</f>
        <v>0</v>
      </c>
      <c r="C238">
        <f>SUM(Table1[[#This Row],[ANJAS]],Table2[[#This Row],[ANJAS]],Table3[[#This Row],[ANJAS]],Table4[[#This Row],[ANJAS]],Table5[[#This Row],[ANJAS]],Table6[[#This Row],[ANJAS]])</f>
        <v>1</v>
      </c>
      <c r="D238">
        <f>SUM(Table1[[#This Row],[SMM]],Table2[[#This Row],[SMM]],Table3[[#This Row],[SMM]],Table4[[#This Row],[SMM]],Table5[[#This Row],[SMM]],Table6[[#This Row],[SMM]])</f>
        <v>2</v>
      </c>
      <c r="E238">
        <f>SUM(Table1[[#This Row],[KAL]],Table2[[#This Row],[KAL]],Table3[[#This Row],[KAL]],Table4[[#This Row],[KAL]],Table5[[#This Row],[KAL]],Table6[[#This Row],[KAL]])</f>
        <v>0</v>
      </c>
      <c r="F238">
        <f>SUM(Table1[[#This Row],[PMP]],Table2[[#This Row],[PMP]],Table3[[#This Row],[PMP]],Table4[[#This Row],[PMP]],Table5[[#This Row],[PMP]],Table6[[#This Row],[PMP]])</f>
        <v>0</v>
      </c>
      <c r="G238">
        <f>SUM(Table1[[#This Row],[PPM]],Table2[[#This Row],[PPM]],Table3[[#This Row],[PPM]],Table4[[#This Row],[PPM]],Table5[[#This Row],[PPM]],Table6[[#This Row],[PPM]])</f>
        <v>0</v>
      </c>
      <c r="H238">
        <f>SUM(Table1[[#This Row],[ANJAP]],Table2[[#This Row],[ANJAP]],Table3[[#This Row],[ANJAP]],Table4[[#This Row],[ANJAP]],Table5[[#This Row],[ANJAP]],Table6[[#This Row],[ANJAP]])</f>
        <v>0</v>
      </c>
    </row>
    <row r="239" spans="1:8" x14ac:dyDescent="0.25">
      <c r="A239" t="s">
        <v>308</v>
      </c>
      <c r="B239">
        <f>SUM(Table1[[#This Row],[ANJA]],Table2[[#This Row],[ANJA]],Table3[[#This Row],[ANJA]],Table4[[#This Row],[ANJA]],Table5[[#This Row],[ANJA]],Table6[[#This Row],[ANJA]])</f>
        <v>0</v>
      </c>
      <c r="C239">
        <f>SUM(Table1[[#This Row],[ANJAS]],Table2[[#This Row],[ANJAS]],Table3[[#This Row],[ANJAS]],Table4[[#This Row],[ANJAS]],Table5[[#This Row],[ANJAS]],Table6[[#This Row],[ANJAS]])</f>
        <v>0</v>
      </c>
      <c r="D239">
        <f>SUM(Table1[[#This Row],[SMM]],Table2[[#This Row],[SMM]],Table3[[#This Row],[SMM]],Table4[[#This Row],[SMM]],Table5[[#This Row],[SMM]],Table6[[#This Row],[SMM]])</f>
        <v>0</v>
      </c>
      <c r="E239">
        <f>SUM(Table1[[#This Row],[KAL]],Table2[[#This Row],[KAL]],Table3[[#This Row],[KAL]],Table4[[#This Row],[KAL]],Table5[[#This Row],[KAL]],Table6[[#This Row],[KAL]])</f>
        <v>0</v>
      </c>
      <c r="F239">
        <f>SUM(Table1[[#This Row],[PMP]],Table2[[#This Row],[PMP]],Table3[[#This Row],[PMP]],Table4[[#This Row],[PMP]],Table5[[#This Row],[PMP]],Table6[[#This Row],[PMP]])</f>
        <v>0</v>
      </c>
      <c r="G239">
        <f>SUM(Table1[[#This Row],[PPM]],Table2[[#This Row],[PPM]],Table3[[#This Row],[PPM]],Table4[[#This Row],[PPM]],Table5[[#This Row],[PPM]],Table6[[#This Row],[PPM]])</f>
        <v>102</v>
      </c>
      <c r="H239">
        <f>SUM(Table1[[#This Row],[ANJAP]],Table2[[#This Row],[ANJAP]],Table3[[#This Row],[ANJAP]],Table4[[#This Row],[ANJAP]],Table5[[#This Row],[ANJAP]],Table6[[#This Row],[ANJAP]])</f>
        <v>652</v>
      </c>
    </row>
    <row r="240" spans="1:8" x14ac:dyDescent="0.25">
      <c r="A240" t="s">
        <v>234</v>
      </c>
      <c r="B240">
        <f>SUM(Table1[[#This Row],[ANJA]],Table2[[#This Row],[ANJA]],Table3[[#This Row],[ANJA]],Table4[[#This Row],[ANJA]],Table5[[#This Row],[ANJA]],Table6[[#This Row],[ANJA]])</f>
        <v>0</v>
      </c>
      <c r="C240">
        <f>SUM(Table1[[#This Row],[ANJAS]],Table2[[#This Row],[ANJAS]],Table3[[#This Row],[ANJAS]],Table4[[#This Row],[ANJAS]],Table5[[#This Row],[ANJAS]],Table6[[#This Row],[ANJAS]])</f>
        <v>0</v>
      </c>
      <c r="D240">
        <f>SUM(Table1[[#This Row],[SMM]],Table2[[#This Row],[SMM]],Table3[[#This Row],[SMM]],Table4[[#This Row],[SMM]],Table5[[#This Row],[SMM]],Table6[[#This Row],[SMM]])</f>
        <v>0</v>
      </c>
      <c r="E240">
        <f>SUM(Table1[[#This Row],[KAL]],Table2[[#This Row],[KAL]],Table3[[#This Row],[KAL]],Table4[[#This Row],[KAL]],Table5[[#This Row],[KAL]],Table6[[#This Row],[KAL]])</f>
        <v>1</v>
      </c>
      <c r="F240">
        <f>SUM(Table1[[#This Row],[PMP]],Table2[[#This Row],[PMP]],Table3[[#This Row],[PMP]],Table4[[#This Row],[PMP]],Table5[[#This Row],[PMP]],Table6[[#This Row],[PMP]])</f>
        <v>0</v>
      </c>
      <c r="G240">
        <f>SUM(Table1[[#This Row],[PPM]],Table2[[#This Row],[PPM]],Table3[[#This Row],[PPM]],Table4[[#This Row],[PPM]],Table5[[#This Row],[PPM]],Table6[[#This Row],[PPM]])</f>
        <v>0</v>
      </c>
      <c r="H240">
        <f>SUM(Table1[[#This Row],[ANJAP]],Table2[[#This Row],[ANJAP]],Table3[[#This Row],[ANJAP]],Table4[[#This Row],[ANJAP]],Table5[[#This Row],[ANJAP]],Table6[[#This Row],[ANJAP]])</f>
        <v>0</v>
      </c>
    </row>
    <row r="241" spans="1:8" x14ac:dyDescent="0.25">
      <c r="A241" t="s">
        <v>62</v>
      </c>
      <c r="B241">
        <f>SUM(Table1[[#This Row],[ANJA]],Table2[[#This Row],[ANJA]],Table3[[#This Row],[ANJA]],Table4[[#This Row],[ANJA]],Table5[[#This Row],[ANJA]],Table6[[#This Row],[ANJA]])</f>
        <v>0</v>
      </c>
      <c r="C241">
        <f>SUM(Table1[[#This Row],[ANJAS]],Table2[[#This Row],[ANJAS]],Table3[[#This Row],[ANJAS]],Table4[[#This Row],[ANJAS]],Table5[[#This Row],[ANJAS]],Table6[[#This Row],[ANJAS]])</f>
        <v>3</v>
      </c>
      <c r="D241">
        <f>SUM(Table1[[#This Row],[SMM]],Table2[[#This Row],[SMM]],Table3[[#This Row],[SMM]],Table4[[#This Row],[SMM]],Table5[[#This Row],[SMM]],Table6[[#This Row],[SMM]])</f>
        <v>0</v>
      </c>
      <c r="E241">
        <f>SUM(Table1[[#This Row],[KAL]],Table2[[#This Row],[KAL]],Table3[[#This Row],[KAL]],Table4[[#This Row],[KAL]],Table5[[#This Row],[KAL]],Table6[[#This Row],[KAL]])</f>
        <v>0</v>
      </c>
      <c r="F241">
        <f>SUM(Table1[[#This Row],[PMP]],Table2[[#This Row],[PMP]],Table3[[#This Row],[PMP]],Table4[[#This Row],[PMP]],Table5[[#This Row],[PMP]],Table6[[#This Row],[PMP]])</f>
        <v>0</v>
      </c>
      <c r="G241">
        <f>SUM(Table1[[#This Row],[PPM]],Table2[[#This Row],[PPM]],Table3[[#This Row],[PPM]],Table4[[#This Row],[PPM]],Table5[[#This Row],[PPM]],Table6[[#This Row],[PPM]])</f>
        <v>0</v>
      </c>
      <c r="H241">
        <f>SUM(Table1[[#This Row],[ANJAP]],Table2[[#This Row],[ANJAP]],Table3[[#This Row],[ANJAP]],Table4[[#This Row],[ANJAP]],Table5[[#This Row],[ANJAP]],Table6[[#This Row],[ANJAP]])</f>
        <v>0</v>
      </c>
    </row>
    <row r="242" spans="1:8" x14ac:dyDescent="0.25">
      <c r="A242" t="s">
        <v>1</v>
      </c>
      <c r="B242">
        <f>SUM(Table1[[#This Row],[ANJA]],Table2[[#This Row],[ANJA]],Table3[[#This Row],[ANJA]],Table4[[#This Row],[ANJA]],Table5[[#This Row],[ANJA]],Table6[[#This Row],[ANJA]])</f>
        <v>82</v>
      </c>
      <c r="C242">
        <f>SUM(Table1[[#This Row],[ANJAS]],Table2[[#This Row],[ANJAS]],Table3[[#This Row],[ANJAS]],Table4[[#This Row],[ANJAS]],Table5[[#This Row],[ANJAS]],Table6[[#This Row],[ANJAS]])</f>
        <v>93</v>
      </c>
      <c r="D242">
        <f>SUM(Table1[[#This Row],[SMM]],Table2[[#This Row],[SMM]],Table3[[#This Row],[SMM]],Table4[[#This Row],[SMM]],Table5[[#This Row],[SMM]],Table6[[#This Row],[SMM]])</f>
        <v>2086</v>
      </c>
      <c r="E242">
        <f>SUM(Table1[[#This Row],[KAL]],Table2[[#This Row],[KAL]],Table3[[#This Row],[KAL]],Table4[[#This Row],[KAL]],Table5[[#This Row],[KAL]],Table6[[#This Row],[KAL]])</f>
        <v>631</v>
      </c>
      <c r="F242">
        <f>SUM(Table1[[#This Row],[PMP]],Table2[[#This Row],[PMP]],Table3[[#This Row],[PMP]],Table4[[#This Row],[PMP]],Table5[[#This Row],[PMP]],Table6[[#This Row],[PMP]])</f>
        <v>0</v>
      </c>
      <c r="G242">
        <f>SUM(Table1[[#This Row],[PPM]],Table2[[#This Row],[PPM]],Table3[[#This Row],[PPM]],Table4[[#This Row],[PPM]],Table5[[#This Row],[PPM]],Table6[[#This Row],[PPM]])</f>
        <v>0</v>
      </c>
      <c r="H242">
        <f>SUM(Table1[[#This Row],[ANJAP]],Table2[[#This Row],[ANJAP]],Table3[[#This Row],[ANJAP]],Table4[[#This Row],[ANJAP]],Table5[[#This Row],[ANJAP]],Table6[[#This Row],[ANJAP]])</f>
        <v>0</v>
      </c>
    </row>
    <row r="243" spans="1:8" x14ac:dyDescent="0.25">
      <c r="A243" t="s">
        <v>9</v>
      </c>
      <c r="B243">
        <f>SUM(Table1[[#This Row],[ANJA]],Table2[[#This Row],[ANJA]],Table3[[#This Row],[ANJA]],Table4[[#This Row],[ANJA]],Table5[[#This Row],[ANJA]],Table6[[#This Row],[ANJA]])</f>
        <v>9</v>
      </c>
      <c r="C243">
        <f>SUM(Table1[[#This Row],[ANJAS]],Table2[[#This Row],[ANJAS]],Table3[[#This Row],[ANJAS]],Table4[[#This Row],[ANJAS]],Table5[[#This Row],[ANJAS]],Table6[[#This Row],[ANJAS]])</f>
        <v>19</v>
      </c>
      <c r="D243">
        <f>SUM(Table1[[#This Row],[SMM]],Table2[[#This Row],[SMM]],Table3[[#This Row],[SMM]],Table4[[#This Row],[SMM]],Table5[[#This Row],[SMM]],Table6[[#This Row],[SMM]])</f>
        <v>0</v>
      </c>
      <c r="E243">
        <f>SUM(Table1[[#This Row],[KAL]],Table2[[#This Row],[KAL]],Table3[[#This Row],[KAL]],Table4[[#This Row],[KAL]],Table5[[#This Row],[KAL]],Table6[[#This Row],[KAL]])</f>
        <v>268</v>
      </c>
      <c r="F243">
        <f>SUM(Table1[[#This Row],[PMP]],Table2[[#This Row],[PMP]],Table3[[#This Row],[PMP]],Table4[[#This Row],[PMP]],Table5[[#This Row],[PMP]],Table6[[#This Row],[PMP]])</f>
        <v>0</v>
      </c>
      <c r="G243">
        <f>SUM(Table1[[#This Row],[PPM]],Table2[[#This Row],[PPM]],Table3[[#This Row],[PPM]],Table4[[#This Row],[PPM]],Table5[[#This Row],[PPM]],Table6[[#This Row],[PPM]])</f>
        <v>0</v>
      </c>
      <c r="H243">
        <f>SUM(Table1[[#This Row],[ANJAP]],Table2[[#This Row],[ANJAP]],Table3[[#This Row],[ANJAP]],Table4[[#This Row],[ANJAP]],Table5[[#This Row],[ANJAP]],Table6[[#This Row],[ANJAP]])</f>
        <v>0</v>
      </c>
    </row>
    <row r="244" spans="1:8" x14ac:dyDescent="0.25">
      <c r="A244" t="s">
        <v>318</v>
      </c>
      <c r="B244">
        <f>SUM(Table1[[#This Row],[ANJA]],Table2[[#This Row],[ANJA]],Table3[[#This Row],[ANJA]],Table4[[#This Row],[ANJA]],Table5[[#This Row],[ANJA]],Table6[[#This Row],[ANJA]])</f>
        <v>0</v>
      </c>
      <c r="C244">
        <f>SUM(Table1[[#This Row],[ANJAS]],Table2[[#This Row],[ANJAS]],Table3[[#This Row],[ANJAS]],Table4[[#This Row],[ANJAS]],Table5[[#This Row],[ANJAS]],Table6[[#This Row],[ANJAS]])</f>
        <v>0</v>
      </c>
      <c r="D244">
        <f>SUM(Table1[[#This Row],[SMM]],Table2[[#This Row],[SMM]],Table3[[#This Row],[SMM]],Table4[[#This Row],[SMM]],Table5[[#This Row],[SMM]],Table6[[#This Row],[SMM]])</f>
        <v>0</v>
      </c>
      <c r="E244">
        <f>SUM(Table1[[#This Row],[KAL]],Table2[[#This Row],[KAL]],Table3[[#This Row],[KAL]],Table4[[#This Row],[KAL]],Table5[[#This Row],[KAL]],Table6[[#This Row],[KAL]])</f>
        <v>0</v>
      </c>
      <c r="F244">
        <f>SUM(Table1[[#This Row],[PMP]],Table2[[#This Row],[PMP]],Table3[[#This Row],[PMP]],Table4[[#This Row],[PMP]],Table5[[#This Row],[PMP]],Table6[[#This Row],[PMP]])</f>
        <v>0</v>
      </c>
      <c r="G244">
        <f>SUM(Table1[[#This Row],[PPM]],Table2[[#This Row],[PPM]],Table3[[#This Row],[PPM]],Table4[[#This Row],[PPM]],Table5[[#This Row],[PPM]],Table6[[#This Row],[PPM]])</f>
        <v>11</v>
      </c>
      <c r="H244">
        <f>SUM(Table1[[#This Row],[ANJAP]],Table2[[#This Row],[ANJAP]],Table3[[#This Row],[ANJAP]],Table4[[#This Row],[ANJAP]],Table5[[#This Row],[ANJAP]],Table6[[#This Row],[ANJAP]])</f>
        <v>10</v>
      </c>
    </row>
    <row r="245" spans="1:8" x14ac:dyDescent="0.25">
      <c r="A245" t="s">
        <v>389</v>
      </c>
      <c r="B245">
        <f>SUM(Table1[[#This Row],[ANJA]],Table2[[#This Row],[ANJA]],Table3[[#This Row],[ANJA]],Table4[[#This Row],[ANJA]],Table5[[#This Row],[ANJA]],Table6[[#This Row],[ANJA]])</f>
        <v>0</v>
      </c>
      <c r="C245">
        <f>SUM(Table1[[#This Row],[ANJAS]],Table2[[#This Row],[ANJAS]],Table3[[#This Row],[ANJAS]],Table4[[#This Row],[ANJAS]],Table5[[#This Row],[ANJAS]],Table6[[#This Row],[ANJAS]])</f>
        <v>0</v>
      </c>
      <c r="D245">
        <f>SUM(Table1[[#This Row],[SMM]],Table2[[#This Row],[SMM]],Table3[[#This Row],[SMM]],Table4[[#This Row],[SMM]],Table5[[#This Row],[SMM]],Table6[[#This Row],[SMM]])</f>
        <v>0</v>
      </c>
      <c r="E245">
        <f>SUM(Table1[[#This Row],[KAL]],Table2[[#This Row],[KAL]],Table3[[#This Row],[KAL]],Table4[[#This Row],[KAL]],Table5[[#This Row],[KAL]],Table6[[#This Row],[KAL]])</f>
        <v>0</v>
      </c>
      <c r="F245">
        <f>SUM(Table1[[#This Row],[PMP]],Table2[[#This Row],[PMP]],Table3[[#This Row],[PMP]],Table4[[#This Row],[PMP]],Table5[[#This Row],[PMP]],Table6[[#This Row],[PMP]])</f>
        <v>0</v>
      </c>
      <c r="G245">
        <f>SUM(Table1[[#This Row],[PPM]],Table2[[#This Row],[PPM]],Table3[[#This Row],[PPM]],Table4[[#This Row],[PPM]],Table5[[#This Row],[PPM]],Table6[[#This Row],[PPM]])</f>
        <v>0</v>
      </c>
      <c r="H245">
        <f>SUM(Table1[[#This Row],[ANJAP]],Table2[[#This Row],[ANJAP]],Table3[[#This Row],[ANJAP]],Table4[[#This Row],[ANJAP]],Table5[[#This Row],[ANJAP]],Table6[[#This Row],[ANJAP]])</f>
        <v>4</v>
      </c>
    </row>
    <row r="246" spans="1:8" x14ac:dyDescent="0.25">
      <c r="A246" t="s">
        <v>215</v>
      </c>
      <c r="B246">
        <f>SUM(Table1[[#This Row],[ANJA]],Table2[[#This Row],[ANJA]],Table3[[#This Row],[ANJA]],Table4[[#This Row],[ANJA]],Table5[[#This Row],[ANJA]],Table6[[#This Row],[ANJA]])</f>
        <v>0</v>
      </c>
      <c r="C246">
        <f>SUM(Table1[[#This Row],[ANJAS]],Table2[[#This Row],[ANJAS]],Table3[[#This Row],[ANJAS]],Table4[[#This Row],[ANJAS]],Table5[[#This Row],[ANJAS]],Table6[[#This Row],[ANJAS]])</f>
        <v>0</v>
      </c>
      <c r="D246">
        <f>SUM(Table1[[#This Row],[SMM]],Table2[[#This Row],[SMM]],Table3[[#This Row],[SMM]],Table4[[#This Row],[SMM]],Table5[[#This Row],[SMM]],Table6[[#This Row],[SMM]])</f>
        <v>0</v>
      </c>
      <c r="E246">
        <f>SUM(Table1[[#This Row],[KAL]],Table2[[#This Row],[KAL]],Table3[[#This Row],[KAL]],Table4[[#This Row],[KAL]],Table5[[#This Row],[KAL]],Table6[[#This Row],[KAL]])</f>
        <v>17</v>
      </c>
      <c r="F246">
        <f>SUM(Table1[[#This Row],[PMP]],Table2[[#This Row],[PMP]],Table3[[#This Row],[PMP]],Table4[[#This Row],[PMP]],Table5[[#This Row],[PMP]],Table6[[#This Row],[PMP]])</f>
        <v>0</v>
      </c>
      <c r="G246">
        <f>SUM(Table1[[#This Row],[PPM]],Table2[[#This Row],[PPM]],Table3[[#This Row],[PPM]],Table4[[#This Row],[PPM]],Table5[[#This Row],[PPM]],Table6[[#This Row],[PPM]])</f>
        <v>0</v>
      </c>
      <c r="H246">
        <f>SUM(Table1[[#This Row],[ANJAP]],Table2[[#This Row],[ANJAP]],Table3[[#This Row],[ANJAP]],Table4[[#This Row],[ANJAP]],Table5[[#This Row],[ANJAP]],Table6[[#This Row],[ANJAP]])</f>
        <v>0</v>
      </c>
    </row>
    <row r="247" spans="1:8" x14ac:dyDescent="0.25">
      <c r="A247" t="s">
        <v>328</v>
      </c>
      <c r="B247">
        <f>SUM(Table1[[#This Row],[ANJA]],Table2[[#This Row],[ANJA]],Table3[[#This Row],[ANJA]],Table4[[#This Row],[ANJA]],Table5[[#This Row],[ANJA]],Table6[[#This Row],[ANJA]])</f>
        <v>0</v>
      </c>
      <c r="C247">
        <f>SUM(Table1[[#This Row],[ANJAS]],Table2[[#This Row],[ANJAS]],Table3[[#This Row],[ANJAS]],Table4[[#This Row],[ANJAS]],Table5[[#This Row],[ANJAS]],Table6[[#This Row],[ANJAS]])</f>
        <v>0</v>
      </c>
      <c r="D247">
        <f>SUM(Table1[[#This Row],[SMM]],Table2[[#This Row],[SMM]],Table3[[#This Row],[SMM]],Table4[[#This Row],[SMM]],Table5[[#This Row],[SMM]],Table6[[#This Row],[SMM]])</f>
        <v>0</v>
      </c>
      <c r="E247">
        <f>SUM(Table1[[#This Row],[KAL]],Table2[[#This Row],[KAL]],Table3[[#This Row],[KAL]],Table4[[#This Row],[KAL]],Table5[[#This Row],[KAL]],Table6[[#This Row],[KAL]])</f>
        <v>0</v>
      </c>
      <c r="F247">
        <f>SUM(Table1[[#This Row],[PMP]],Table2[[#This Row],[PMP]],Table3[[#This Row],[PMP]],Table4[[#This Row],[PMP]],Table5[[#This Row],[PMP]],Table6[[#This Row],[PMP]])</f>
        <v>0</v>
      </c>
      <c r="G247">
        <f>SUM(Table1[[#This Row],[PPM]],Table2[[#This Row],[PPM]],Table3[[#This Row],[PPM]],Table4[[#This Row],[PPM]],Table5[[#This Row],[PPM]],Table6[[#This Row],[PPM]])</f>
        <v>51</v>
      </c>
      <c r="H247">
        <f>SUM(Table1[[#This Row],[ANJAP]],Table2[[#This Row],[ANJAP]],Table3[[#This Row],[ANJAP]],Table4[[#This Row],[ANJAP]],Table5[[#This Row],[ANJAP]],Table6[[#This Row],[ANJAP]])</f>
        <v>0</v>
      </c>
    </row>
    <row r="248" spans="1:8" x14ac:dyDescent="0.25">
      <c r="A248" t="s">
        <v>366</v>
      </c>
      <c r="B248">
        <f>SUM(Table1[[#This Row],[ANJA]],Table2[[#This Row],[ANJA]],Table3[[#This Row],[ANJA]],Table4[[#This Row],[ANJA]],Table5[[#This Row],[ANJA]],Table6[[#This Row],[ANJA]])</f>
        <v>0</v>
      </c>
      <c r="C248">
        <f>SUM(Table1[[#This Row],[ANJAS]],Table2[[#This Row],[ANJAS]],Table3[[#This Row],[ANJAS]],Table4[[#This Row],[ANJAS]],Table5[[#This Row],[ANJAS]],Table6[[#This Row],[ANJAS]])</f>
        <v>0</v>
      </c>
      <c r="D248">
        <f>SUM(Table1[[#This Row],[SMM]],Table2[[#This Row],[SMM]],Table3[[#This Row],[SMM]],Table4[[#This Row],[SMM]],Table5[[#This Row],[SMM]],Table6[[#This Row],[SMM]])</f>
        <v>0</v>
      </c>
      <c r="E248">
        <f>SUM(Table1[[#This Row],[KAL]],Table2[[#This Row],[KAL]],Table3[[#This Row],[KAL]],Table4[[#This Row],[KAL]],Table5[[#This Row],[KAL]],Table6[[#This Row],[KAL]])</f>
        <v>0</v>
      </c>
      <c r="F248">
        <f>SUM(Table1[[#This Row],[PMP]],Table2[[#This Row],[PMP]],Table3[[#This Row],[PMP]],Table4[[#This Row],[PMP]],Table5[[#This Row],[PMP]],Table6[[#This Row],[PMP]])</f>
        <v>0</v>
      </c>
      <c r="G248">
        <f>SUM(Table1[[#This Row],[PPM]],Table2[[#This Row],[PPM]],Table3[[#This Row],[PPM]],Table4[[#This Row],[PPM]],Table5[[#This Row],[PPM]],Table6[[#This Row],[PPM]])</f>
        <v>5</v>
      </c>
      <c r="H248">
        <f>SUM(Table1[[#This Row],[ANJAP]],Table2[[#This Row],[ANJAP]],Table3[[#This Row],[ANJAP]],Table4[[#This Row],[ANJAP]],Table5[[#This Row],[ANJAP]],Table6[[#This Row],[ANJAP]])</f>
        <v>49</v>
      </c>
    </row>
    <row r="249" spans="1:8" x14ac:dyDescent="0.25">
      <c r="A249" t="s">
        <v>316</v>
      </c>
      <c r="B249">
        <f>SUM(Table1[[#This Row],[ANJA]],Table2[[#This Row],[ANJA]],Table3[[#This Row],[ANJA]],Table4[[#This Row],[ANJA]],Table5[[#This Row],[ANJA]],Table6[[#This Row],[ANJA]])</f>
        <v>0</v>
      </c>
      <c r="C249">
        <f>SUM(Table1[[#This Row],[ANJAS]],Table2[[#This Row],[ANJAS]],Table3[[#This Row],[ANJAS]],Table4[[#This Row],[ANJAS]],Table5[[#This Row],[ANJAS]],Table6[[#This Row],[ANJAS]])</f>
        <v>0</v>
      </c>
      <c r="D249">
        <f>SUM(Table1[[#This Row],[SMM]],Table2[[#This Row],[SMM]],Table3[[#This Row],[SMM]],Table4[[#This Row],[SMM]],Table5[[#This Row],[SMM]],Table6[[#This Row],[SMM]])</f>
        <v>0</v>
      </c>
      <c r="E249">
        <f>SUM(Table1[[#This Row],[KAL]],Table2[[#This Row],[KAL]],Table3[[#This Row],[KAL]],Table4[[#This Row],[KAL]],Table5[[#This Row],[KAL]],Table6[[#This Row],[KAL]])</f>
        <v>0</v>
      </c>
      <c r="F249">
        <f>SUM(Table1[[#This Row],[PMP]],Table2[[#This Row],[PMP]],Table3[[#This Row],[PMP]],Table4[[#This Row],[PMP]],Table5[[#This Row],[PMP]],Table6[[#This Row],[PMP]])</f>
        <v>0</v>
      </c>
      <c r="G249">
        <f>SUM(Table1[[#This Row],[PPM]],Table2[[#This Row],[PPM]],Table3[[#This Row],[PPM]],Table4[[#This Row],[PPM]],Table5[[#This Row],[PPM]],Table6[[#This Row],[PPM]])</f>
        <v>86</v>
      </c>
      <c r="H249">
        <f>SUM(Table1[[#This Row],[ANJAP]],Table2[[#This Row],[ANJAP]],Table3[[#This Row],[ANJAP]],Table4[[#This Row],[ANJAP]],Table5[[#This Row],[ANJAP]],Table6[[#This Row],[ANJAP]])</f>
        <v>0</v>
      </c>
    </row>
    <row r="250" spans="1:8" x14ac:dyDescent="0.25">
      <c r="A250" t="s">
        <v>184</v>
      </c>
      <c r="B250">
        <f>SUM(Table1[[#This Row],[ANJA]],Table2[[#This Row],[ANJA]],Table3[[#This Row],[ANJA]],Table4[[#This Row],[ANJA]],Table5[[#This Row],[ANJA]],Table6[[#This Row],[ANJA]])</f>
        <v>0</v>
      </c>
      <c r="C250">
        <f>SUM(Table1[[#This Row],[ANJAS]],Table2[[#This Row],[ANJAS]],Table3[[#This Row],[ANJAS]],Table4[[#This Row],[ANJAS]],Table5[[#This Row],[ANJAS]],Table6[[#This Row],[ANJAS]])</f>
        <v>0</v>
      </c>
      <c r="D250">
        <f>SUM(Table1[[#This Row],[SMM]],Table2[[#This Row],[SMM]],Table3[[#This Row],[SMM]],Table4[[#This Row],[SMM]],Table5[[#This Row],[SMM]],Table6[[#This Row],[SMM]])</f>
        <v>1</v>
      </c>
      <c r="E250">
        <f>SUM(Table1[[#This Row],[KAL]],Table2[[#This Row],[KAL]],Table3[[#This Row],[KAL]],Table4[[#This Row],[KAL]],Table5[[#This Row],[KAL]],Table6[[#This Row],[KAL]])</f>
        <v>0</v>
      </c>
      <c r="F250">
        <f>SUM(Table1[[#This Row],[PMP]],Table2[[#This Row],[PMP]],Table3[[#This Row],[PMP]],Table4[[#This Row],[PMP]],Table5[[#This Row],[PMP]],Table6[[#This Row],[PMP]])</f>
        <v>0</v>
      </c>
      <c r="G250">
        <f>SUM(Table1[[#This Row],[PPM]],Table2[[#This Row],[PPM]],Table3[[#This Row],[PPM]],Table4[[#This Row],[PPM]],Table5[[#This Row],[PPM]],Table6[[#This Row],[PPM]])</f>
        <v>0</v>
      </c>
      <c r="H250">
        <f>SUM(Table1[[#This Row],[ANJAP]],Table2[[#This Row],[ANJAP]],Table3[[#This Row],[ANJAP]],Table4[[#This Row],[ANJAP]],Table5[[#This Row],[ANJAP]],Table6[[#This Row],[ANJAP]])</f>
        <v>0</v>
      </c>
    </row>
    <row r="251" spans="1:8" x14ac:dyDescent="0.25">
      <c r="A251" t="s">
        <v>260</v>
      </c>
      <c r="B251">
        <f>SUM(Table1[[#This Row],[ANJA]],Table2[[#This Row],[ANJA]],Table3[[#This Row],[ANJA]],Table4[[#This Row],[ANJA]],Table5[[#This Row],[ANJA]],Table6[[#This Row],[ANJA]])</f>
        <v>0</v>
      </c>
      <c r="C251">
        <f>SUM(Table1[[#This Row],[ANJAS]],Table2[[#This Row],[ANJAS]],Table3[[#This Row],[ANJAS]],Table4[[#This Row],[ANJAS]],Table5[[#This Row],[ANJAS]],Table6[[#This Row],[ANJAS]])</f>
        <v>0</v>
      </c>
      <c r="D251">
        <f>SUM(Table1[[#This Row],[SMM]],Table2[[#This Row],[SMM]],Table3[[#This Row],[SMM]],Table4[[#This Row],[SMM]],Table5[[#This Row],[SMM]],Table6[[#This Row],[SMM]])</f>
        <v>0</v>
      </c>
      <c r="E251">
        <f>SUM(Table1[[#This Row],[KAL]],Table2[[#This Row],[KAL]],Table3[[#This Row],[KAL]],Table4[[#This Row],[KAL]],Table5[[#This Row],[KAL]],Table6[[#This Row],[KAL]])</f>
        <v>1</v>
      </c>
      <c r="F251">
        <f>SUM(Table1[[#This Row],[PMP]],Table2[[#This Row],[PMP]],Table3[[#This Row],[PMP]],Table4[[#This Row],[PMP]],Table5[[#This Row],[PMP]],Table6[[#This Row],[PMP]])</f>
        <v>0</v>
      </c>
      <c r="G251">
        <f>SUM(Table1[[#This Row],[PPM]],Table2[[#This Row],[PPM]],Table3[[#This Row],[PPM]],Table4[[#This Row],[PPM]],Table5[[#This Row],[PPM]],Table6[[#This Row],[PPM]])</f>
        <v>0</v>
      </c>
      <c r="H251">
        <f>SUM(Table1[[#This Row],[ANJAP]],Table2[[#This Row],[ANJAP]],Table3[[#This Row],[ANJAP]],Table4[[#This Row],[ANJAP]],Table5[[#This Row],[ANJAP]],Table6[[#This Row],[ANJAP]])</f>
        <v>0</v>
      </c>
    </row>
    <row r="252" spans="1:8" x14ac:dyDescent="0.25">
      <c r="A252" t="s">
        <v>432</v>
      </c>
      <c r="B252">
        <f>SUM(Table1[[#This Row],[ANJA]],Table2[[#This Row],[ANJA]],Table3[[#This Row],[ANJA]],Table4[[#This Row],[ANJA]],Table5[[#This Row],[ANJA]],Table6[[#This Row],[ANJA]])</f>
        <v>0</v>
      </c>
      <c r="C252">
        <f>SUM(Table1[[#This Row],[ANJAS]],Table2[[#This Row],[ANJAS]],Table3[[#This Row],[ANJAS]],Table4[[#This Row],[ANJAS]],Table5[[#This Row],[ANJAS]],Table6[[#This Row],[ANJAS]])</f>
        <v>0</v>
      </c>
      <c r="D252">
        <f>SUM(Table1[[#This Row],[SMM]],Table2[[#This Row],[SMM]],Table3[[#This Row],[SMM]],Table4[[#This Row],[SMM]],Table5[[#This Row],[SMM]],Table6[[#This Row],[SMM]])</f>
        <v>0</v>
      </c>
      <c r="E252">
        <f>SUM(Table1[[#This Row],[KAL]],Table2[[#This Row],[KAL]],Table3[[#This Row],[KAL]],Table4[[#This Row],[KAL]],Table5[[#This Row],[KAL]],Table6[[#This Row],[KAL]])</f>
        <v>0</v>
      </c>
      <c r="F252">
        <f>SUM(Table1[[#This Row],[PMP]],Table2[[#This Row],[PMP]],Table3[[#This Row],[PMP]],Table4[[#This Row],[PMP]],Table5[[#This Row],[PMP]],Table6[[#This Row],[PMP]])</f>
        <v>0</v>
      </c>
      <c r="G252">
        <f>SUM(Table1[[#This Row],[PPM]],Table2[[#This Row],[PPM]],Table3[[#This Row],[PPM]],Table4[[#This Row],[PPM]],Table5[[#This Row],[PPM]],Table6[[#This Row],[PPM]])</f>
        <v>0</v>
      </c>
      <c r="H252">
        <f>SUM(Table1[[#This Row],[ANJAP]],Table2[[#This Row],[ANJAP]],Table3[[#This Row],[ANJAP]],Table4[[#This Row],[ANJAP]],Table5[[#This Row],[ANJAP]],Table6[[#This Row],[ANJAP]])</f>
        <v>1</v>
      </c>
    </row>
    <row r="253" spans="1:8" x14ac:dyDescent="0.25">
      <c r="A253" t="s">
        <v>385</v>
      </c>
      <c r="B253">
        <f>SUM(Table1[[#This Row],[ANJA]],Table2[[#This Row],[ANJA]],Table3[[#This Row],[ANJA]],Table4[[#This Row],[ANJA]],Table5[[#This Row],[ANJA]],Table6[[#This Row],[ANJA]])</f>
        <v>0</v>
      </c>
      <c r="C253">
        <f>SUM(Table1[[#This Row],[ANJAS]],Table2[[#This Row],[ANJAS]],Table3[[#This Row],[ANJAS]],Table4[[#This Row],[ANJAS]],Table5[[#This Row],[ANJAS]],Table6[[#This Row],[ANJAS]])</f>
        <v>0</v>
      </c>
      <c r="D253">
        <f>SUM(Table1[[#This Row],[SMM]],Table2[[#This Row],[SMM]],Table3[[#This Row],[SMM]],Table4[[#This Row],[SMM]],Table5[[#This Row],[SMM]],Table6[[#This Row],[SMM]])</f>
        <v>0</v>
      </c>
      <c r="E253">
        <f>SUM(Table1[[#This Row],[KAL]],Table2[[#This Row],[KAL]],Table3[[#This Row],[KAL]],Table4[[#This Row],[KAL]],Table5[[#This Row],[KAL]],Table6[[#This Row],[KAL]])</f>
        <v>0</v>
      </c>
      <c r="F253">
        <f>SUM(Table1[[#This Row],[PMP]],Table2[[#This Row],[PMP]],Table3[[#This Row],[PMP]],Table4[[#This Row],[PMP]],Table5[[#This Row],[PMP]],Table6[[#This Row],[PMP]])</f>
        <v>0</v>
      </c>
      <c r="G253">
        <f>SUM(Table1[[#This Row],[PPM]],Table2[[#This Row],[PPM]],Table3[[#This Row],[PPM]],Table4[[#This Row],[PPM]],Table5[[#This Row],[PPM]],Table6[[#This Row],[PPM]])</f>
        <v>0</v>
      </c>
      <c r="H253">
        <f>SUM(Table1[[#This Row],[ANJAP]],Table2[[#This Row],[ANJAP]],Table3[[#This Row],[ANJAP]],Table4[[#This Row],[ANJAP]],Table5[[#This Row],[ANJAP]],Table6[[#This Row],[ANJAP]])</f>
        <v>11</v>
      </c>
    </row>
    <row r="254" spans="1:8" x14ac:dyDescent="0.25">
      <c r="A254" t="s">
        <v>395</v>
      </c>
      <c r="B254">
        <f>SUM(Table1[[#This Row],[ANJA]],Table2[[#This Row],[ANJA]],Table3[[#This Row],[ANJA]],Table4[[#This Row],[ANJA]],Table5[[#This Row],[ANJA]],Table6[[#This Row],[ANJA]])</f>
        <v>0</v>
      </c>
      <c r="C254">
        <f>SUM(Table1[[#This Row],[ANJAS]],Table2[[#This Row],[ANJAS]],Table3[[#This Row],[ANJAS]],Table4[[#This Row],[ANJAS]],Table5[[#This Row],[ANJAS]],Table6[[#This Row],[ANJAS]])</f>
        <v>0</v>
      </c>
      <c r="D254">
        <f>SUM(Table1[[#This Row],[SMM]],Table2[[#This Row],[SMM]],Table3[[#This Row],[SMM]],Table4[[#This Row],[SMM]],Table5[[#This Row],[SMM]],Table6[[#This Row],[SMM]])</f>
        <v>0</v>
      </c>
      <c r="E254">
        <f>SUM(Table1[[#This Row],[KAL]],Table2[[#This Row],[KAL]],Table3[[#This Row],[KAL]],Table4[[#This Row],[KAL]],Table5[[#This Row],[KAL]],Table6[[#This Row],[KAL]])</f>
        <v>0</v>
      </c>
      <c r="F254">
        <f>SUM(Table1[[#This Row],[PMP]],Table2[[#This Row],[PMP]],Table3[[#This Row],[PMP]],Table4[[#This Row],[PMP]],Table5[[#This Row],[PMP]],Table6[[#This Row],[PMP]])</f>
        <v>0</v>
      </c>
      <c r="G254">
        <f>SUM(Table1[[#This Row],[PPM]],Table2[[#This Row],[PPM]],Table3[[#This Row],[PPM]],Table4[[#This Row],[PPM]],Table5[[#This Row],[PPM]],Table6[[#This Row],[PPM]])</f>
        <v>0</v>
      </c>
      <c r="H254">
        <f>SUM(Table1[[#This Row],[ANJAP]],Table2[[#This Row],[ANJAP]],Table3[[#This Row],[ANJAP]],Table4[[#This Row],[ANJAP]],Table5[[#This Row],[ANJAP]],Table6[[#This Row],[ANJAP]])</f>
        <v>6</v>
      </c>
    </row>
    <row r="255" spans="1:8" x14ac:dyDescent="0.25">
      <c r="A255" t="s">
        <v>378</v>
      </c>
      <c r="B255">
        <f>SUM(Table1[[#This Row],[ANJA]],Table2[[#This Row],[ANJA]],Table3[[#This Row],[ANJA]],Table4[[#This Row],[ANJA]],Table5[[#This Row],[ANJA]],Table6[[#This Row],[ANJA]])</f>
        <v>0</v>
      </c>
      <c r="C255">
        <f>SUM(Table1[[#This Row],[ANJAS]],Table2[[#This Row],[ANJAS]],Table3[[#This Row],[ANJAS]],Table4[[#This Row],[ANJAS]],Table5[[#This Row],[ANJAS]],Table6[[#This Row],[ANJAS]])</f>
        <v>0</v>
      </c>
      <c r="D255">
        <f>SUM(Table1[[#This Row],[SMM]],Table2[[#This Row],[SMM]],Table3[[#This Row],[SMM]],Table4[[#This Row],[SMM]],Table5[[#This Row],[SMM]],Table6[[#This Row],[SMM]])</f>
        <v>0</v>
      </c>
      <c r="E255">
        <f>SUM(Table1[[#This Row],[KAL]],Table2[[#This Row],[KAL]],Table3[[#This Row],[KAL]],Table4[[#This Row],[KAL]],Table5[[#This Row],[KAL]],Table6[[#This Row],[KAL]])</f>
        <v>0</v>
      </c>
      <c r="F255">
        <f>SUM(Table1[[#This Row],[PMP]],Table2[[#This Row],[PMP]],Table3[[#This Row],[PMP]],Table4[[#This Row],[PMP]],Table5[[#This Row],[PMP]],Table6[[#This Row],[PMP]])</f>
        <v>0</v>
      </c>
      <c r="G255">
        <f>SUM(Table1[[#This Row],[PPM]],Table2[[#This Row],[PPM]],Table3[[#This Row],[PPM]],Table4[[#This Row],[PPM]],Table5[[#This Row],[PPM]],Table6[[#This Row],[PPM]])</f>
        <v>0</v>
      </c>
      <c r="H255">
        <f>SUM(Table1[[#This Row],[ANJAP]],Table2[[#This Row],[ANJAP]],Table3[[#This Row],[ANJAP]],Table4[[#This Row],[ANJAP]],Table5[[#This Row],[ANJAP]],Table6[[#This Row],[ANJAP]])</f>
        <v>28</v>
      </c>
    </row>
    <row r="256" spans="1:8" x14ac:dyDescent="0.25">
      <c r="A256" t="s">
        <v>311</v>
      </c>
      <c r="B256">
        <f>SUM(Table1[[#This Row],[ANJA]],Table2[[#This Row],[ANJA]],Table3[[#This Row],[ANJA]],Table4[[#This Row],[ANJA]],Table5[[#This Row],[ANJA]],Table6[[#This Row],[ANJA]])</f>
        <v>0</v>
      </c>
      <c r="C256">
        <f>SUM(Table1[[#This Row],[ANJAS]],Table2[[#This Row],[ANJAS]],Table3[[#This Row],[ANJAS]],Table4[[#This Row],[ANJAS]],Table5[[#This Row],[ANJAS]],Table6[[#This Row],[ANJAS]])</f>
        <v>0</v>
      </c>
      <c r="D256">
        <f>SUM(Table1[[#This Row],[SMM]],Table2[[#This Row],[SMM]],Table3[[#This Row],[SMM]],Table4[[#This Row],[SMM]],Table5[[#This Row],[SMM]],Table6[[#This Row],[SMM]])</f>
        <v>0</v>
      </c>
      <c r="E256">
        <f>SUM(Table1[[#This Row],[KAL]],Table2[[#This Row],[KAL]],Table3[[#This Row],[KAL]],Table4[[#This Row],[KAL]],Table5[[#This Row],[KAL]],Table6[[#This Row],[KAL]])</f>
        <v>0</v>
      </c>
      <c r="F256">
        <f>SUM(Table1[[#This Row],[PMP]],Table2[[#This Row],[PMP]],Table3[[#This Row],[PMP]],Table4[[#This Row],[PMP]],Table5[[#This Row],[PMP]],Table6[[#This Row],[PMP]])</f>
        <v>0</v>
      </c>
      <c r="G256">
        <f>SUM(Table1[[#This Row],[PPM]],Table2[[#This Row],[PPM]],Table3[[#This Row],[PPM]],Table4[[#This Row],[PPM]],Table5[[#This Row],[PPM]],Table6[[#This Row],[PPM]])</f>
        <v>19</v>
      </c>
      <c r="H256">
        <f>SUM(Table1[[#This Row],[ANJAP]],Table2[[#This Row],[ANJAP]],Table3[[#This Row],[ANJAP]],Table4[[#This Row],[ANJAP]],Table5[[#This Row],[ANJAP]],Table6[[#This Row],[ANJAP]])</f>
        <v>0</v>
      </c>
    </row>
    <row r="257" spans="1:8" x14ac:dyDescent="0.25">
      <c r="A257" t="s">
        <v>175</v>
      </c>
      <c r="B257">
        <f>SUM(Table1[[#This Row],[ANJA]],Table2[[#This Row],[ANJA]],Table3[[#This Row],[ANJA]],Table4[[#This Row],[ANJA]],Table5[[#This Row],[ANJA]],Table6[[#This Row],[ANJA]])</f>
        <v>0</v>
      </c>
      <c r="C257">
        <f>SUM(Table1[[#This Row],[ANJAS]],Table2[[#This Row],[ANJAS]],Table3[[#This Row],[ANJAS]],Table4[[#This Row],[ANJAS]],Table5[[#This Row],[ANJAS]],Table6[[#This Row],[ANJAS]])</f>
        <v>0</v>
      </c>
      <c r="D257">
        <f>SUM(Table1[[#This Row],[SMM]],Table2[[#This Row],[SMM]],Table3[[#This Row],[SMM]],Table4[[#This Row],[SMM]],Table5[[#This Row],[SMM]],Table6[[#This Row],[SMM]])</f>
        <v>1</v>
      </c>
      <c r="E257">
        <f>SUM(Table1[[#This Row],[KAL]],Table2[[#This Row],[KAL]],Table3[[#This Row],[KAL]],Table4[[#This Row],[KAL]],Table5[[#This Row],[KAL]],Table6[[#This Row],[KAL]])</f>
        <v>0</v>
      </c>
      <c r="F257">
        <f>SUM(Table1[[#This Row],[PMP]],Table2[[#This Row],[PMP]],Table3[[#This Row],[PMP]],Table4[[#This Row],[PMP]],Table5[[#This Row],[PMP]],Table6[[#This Row],[PMP]])</f>
        <v>0</v>
      </c>
      <c r="G257">
        <f>SUM(Table1[[#This Row],[PPM]],Table2[[#This Row],[PPM]],Table3[[#This Row],[PPM]],Table4[[#This Row],[PPM]],Table5[[#This Row],[PPM]],Table6[[#This Row],[PPM]])</f>
        <v>0</v>
      </c>
      <c r="H257">
        <f>SUM(Table1[[#This Row],[ANJAP]],Table2[[#This Row],[ANJAP]],Table3[[#This Row],[ANJAP]],Table4[[#This Row],[ANJAP]],Table5[[#This Row],[ANJAP]],Table6[[#This Row],[ANJAP]])</f>
        <v>0</v>
      </c>
    </row>
    <row r="258" spans="1:8" x14ac:dyDescent="0.25">
      <c r="A258" t="s">
        <v>193</v>
      </c>
      <c r="B258">
        <f>SUM(Table1[[#This Row],[ANJA]],Table2[[#This Row],[ANJA]],Table3[[#This Row],[ANJA]],Table4[[#This Row],[ANJA]],Table5[[#This Row],[ANJA]],Table6[[#This Row],[ANJA]])</f>
        <v>0</v>
      </c>
      <c r="C258">
        <f>SUM(Table1[[#This Row],[ANJAS]],Table2[[#This Row],[ANJAS]],Table3[[#This Row],[ANJAS]],Table4[[#This Row],[ANJAS]],Table5[[#This Row],[ANJAS]],Table6[[#This Row],[ANJAS]])</f>
        <v>0</v>
      </c>
      <c r="D258">
        <f>SUM(Table1[[#This Row],[SMM]],Table2[[#This Row],[SMM]],Table3[[#This Row],[SMM]],Table4[[#This Row],[SMM]],Table5[[#This Row],[SMM]],Table6[[#This Row],[SMM]])</f>
        <v>9</v>
      </c>
      <c r="E258">
        <f>SUM(Table1[[#This Row],[KAL]],Table2[[#This Row],[KAL]],Table3[[#This Row],[KAL]],Table4[[#This Row],[KAL]],Table5[[#This Row],[KAL]],Table6[[#This Row],[KAL]])</f>
        <v>0</v>
      </c>
      <c r="F258">
        <f>SUM(Table1[[#This Row],[PMP]],Table2[[#This Row],[PMP]],Table3[[#This Row],[PMP]],Table4[[#This Row],[PMP]],Table5[[#This Row],[PMP]],Table6[[#This Row],[PMP]])</f>
        <v>0</v>
      </c>
      <c r="G258">
        <f>SUM(Table1[[#This Row],[PPM]],Table2[[#This Row],[PPM]],Table3[[#This Row],[PPM]],Table4[[#This Row],[PPM]],Table5[[#This Row],[PPM]],Table6[[#This Row],[PPM]])</f>
        <v>0</v>
      </c>
      <c r="H258">
        <f>SUM(Table1[[#This Row],[ANJAP]],Table2[[#This Row],[ANJAP]],Table3[[#This Row],[ANJAP]],Table4[[#This Row],[ANJAP]],Table5[[#This Row],[ANJAP]],Table6[[#This Row],[ANJAP]])</f>
        <v>0</v>
      </c>
    </row>
    <row r="259" spans="1:8" x14ac:dyDescent="0.25">
      <c r="A259" t="s">
        <v>359</v>
      </c>
      <c r="B259">
        <f>SUM(Table1[[#This Row],[ANJA]],Table2[[#This Row],[ANJA]],Table3[[#This Row],[ANJA]],Table4[[#This Row],[ANJA]],Table5[[#This Row],[ANJA]],Table6[[#This Row],[ANJA]])</f>
        <v>0</v>
      </c>
      <c r="C259">
        <f>SUM(Table1[[#This Row],[ANJAS]],Table2[[#This Row],[ANJAS]],Table3[[#This Row],[ANJAS]],Table4[[#This Row],[ANJAS]],Table5[[#This Row],[ANJAS]],Table6[[#This Row],[ANJAS]])</f>
        <v>0</v>
      </c>
      <c r="D259">
        <f>SUM(Table1[[#This Row],[SMM]],Table2[[#This Row],[SMM]],Table3[[#This Row],[SMM]],Table4[[#This Row],[SMM]],Table5[[#This Row],[SMM]],Table6[[#This Row],[SMM]])</f>
        <v>0</v>
      </c>
      <c r="E259">
        <f>SUM(Table1[[#This Row],[KAL]],Table2[[#This Row],[KAL]],Table3[[#This Row],[KAL]],Table4[[#This Row],[KAL]],Table5[[#This Row],[KAL]],Table6[[#This Row],[KAL]])</f>
        <v>0</v>
      </c>
      <c r="F259">
        <f>SUM(Table1[[#This Row],[PMP]],Table2[[#This Row],[PMP]],Table3[[#This Row],[PMP]],Table4[[#This Row],[PMP]],Table5[[#This Row],[PMP]],Table6[[#This Row],[PMP]])</f>
        <v>0</v>
      </c>
      <c r="G259">
        <f>SUM(Table1[[#This Row],[PPM]],Table2[[#This Row],[PPM]],Table3[[#This Row],[PPM]],Table4[[#This Row],[PPM]],Table5[[#This Row],[PPM]],Table6[[#This Row],[PPM]])</f>
        <v>10</v>
      </c>
      <c r="H259">
        <f>SUM(Table1[[#This Row],[ANJAP]],Table2[[#This Row],[ANJAP]],Table3[[#This Row],[ANJAP]],Table4[[#This Row],[ANJAP]],Table5[[#This Row],[ANJAP]],Table6[[#This Row],[ANJAP]])</f>
        <v>0</v>
      </c>
    </row>
    <row r="260" spans="1:8" x14ac:dyDescent="0.25">
      <c r="A260" t="s">
        <v>125</v>
      </c>
      <c r="B260">
        <f>SUM(Table1[[#This Row],[ANJA]],Table2[[#This Row],[ANJA]],Table3[[#This Row],[ANJA]],Table4[[#This Row],[ANJA]],Table5[[#This Row],[ANJA]],Table6[[#This Row],[ANJA]])</f>
        <v>0</v>
      </c>
      <c r="C260">
        <f>SUM(Table1[[#This Row],[ANJAS]],Table2[[#This Row],[ANJAS]],Table3[[#This Row],[ANJAS]],Table4[[#This Row],[ANJAS]],Table5[[#This Row],[ANJAS]],Table6[[#This Row],[ANJAS]])</f>
        <v>1</v>
      </c>
      <c r="D260">
        <f>SUM(Table1[[#This Row],[SMM]],Table2[[#This Row],[SMM]],Table3[[#This Row],[SMM]],Table4[[#This Row],[SMM]],Table5[[#This Row],[SMM]],Table6[[#This Row],[SMM]])</f>
        <v>0</v>
      </c>
      <c r="E260">
        <f>SUM(Table1[[#This Row],[KAL]],Table2[[#This Row],[KAL]],Table3[[#This Row],[KAL]],Table4[[#This Row],[KAL]],Table5[[#This Row],[KAL]],Table6[[#This Row],[KAL]])</f>
        <v>0</v>
      </c>
      <c r="F260">
        <f>SUM(Table1[[#This Row],[PMP]],Table2[[#This Row],[PMP]],Table3[[#This Row],[PMP]],Table4[[#This Row],[PMP]],Table5[[#This Row],[PMP]],Table6[[#This Row],[PMP]])</f>
        <v>0</v>
      </c>
      <c r="G260">
        <f>SUM(Table1[[#This Row],[PPM]],Table2[[#This Row],[PPM]],Table3[[#This Row],[PPM]],Table4[[#This Row],[PPM]],Table5[[#This Row],[PPM]],Table6[[#This Row],[PPM]])</f>
        <v>0</v>
      </c>
      <c r="H260">
        <f>SUM(Table1[[#This Row],[ANJAP]],Table2[[#This Row],[ANJAP]],Table3[[#This Row],[ANJAP]],Table4[[#This Row],[ANJAP]],Table5[[#This Row],[ANJAP]],Table6[[#This Row],[ANJAP]])</f>
        <v>0</v>
      </c>
    </row>
    <row r="261" spans="1:8" x14ac:dyDescent="0.25">
      <c r="A261" t="s">
        <v>294</v>
      </c>
      <c r="B261">
        <f>SUM(Table1[[#This Row],[ANJA]],Table2[[#This Row],[ANJA]],Table3[[#This Row],[ANJA]],Table4[[#This Row],[ANJA]],Table5[[#This Row],[ANJA]],Table6[[#This Row],[ANJA]])</f>
        <v>0</v>
      </c>
      <c r="C261">
        <f>SUM(Table1[[#This Row],[ANJAS]],Table2[[#This Row],[ANJAS]],Table3[[#This Row],[ANJAS]],Table4[[#This Row],[ANJAS]],Table5[[#This Row],[ANJAS]],Table6[[#This Row],[ANJAS]])</f>
        <v>0</v>
      </c>
      <c r="D261">
        <f>SUM(Table1[[#This Row],[SMM]],Table2[[#This Row],[SMM]],Table3[[#This Row],[SMM]],Table4[[#This Row],[SMM]],Table5[[#This Row],[SMM]],Table6[[#This Row],[SMM]])</f>
        <v>0</v>
      </c>
      <c r="E261">
        <f>SUM(Table1[[#This Row],[KAL]],Table2[[#This Row],[KAL]],Table3[[#This Row],[KAL]],Table4[[#This Row],[KAL]],Table5[[#This Row],[KAL]],Table6[[#This Row],[KAL]])</f>
        <v>0</v>
      </c>
      <c r="F261">
        <f>SUM(Table1[[#This Row],[PMP]],Table2[[#This Row],[PMP]],Table3[[#This Row],[PMP]],Table4[[#This Row],[PMP]],Table5[[#This Row],[PMP]],Table6[[#This Row],[PMP]])</f>
        <v>2</v>
      </c>
      <c r="G261">
        <f>SUM(Table1[[#This Row],[PPM]],Table2[[#This Row],[PPM]],Table3[[#This Row],[PPM]],Table4[[#This Row],[PPM]],Table5[[#This Row],[PPM]],Table6[[#This Row],[PPM]])</f>
        <v>1</v>
      </c>
      <c r="H261">
        <f>SUM(Table1[[#This Row],[ANJAP]],Table2[[#This Row],[ANJAP]],Table3[[#This Row],[ANJAP]],Table4[[#This Row],[ANJAP]],Table5[[#This Row],[ANJAP]],Table6[[#This Row],[ANJAP]])</f>
        <v>2</v>
      </c>
    </row>
    <row r="262" spans="1:8" x14ac:dyDescent="0.25">
      <c r="A262" t="s">
        <v>375</v>
      </c>
      <c r="B262">
        <f>SUM(Table1[[#This Row],[ANJA]],Table2[[#This Row],[ANJA]],Table3[[#This Row],[ANJA]],Table4[[#This Row],[ANJA]],Table5[[#This Row],[ANJA]],Table6[[#This Row],[ANJA]])</f>
        <v>0</v>
      </c>
      <c r="C262">
        <f>SUM(Table1[[#This Row],[ANJAS]],Table2[[#This Row],[ANJAS]],Table3[[#This Row],[ANJAS]],Table4[[#This Row],[ANJAS]],Table5[[#This Row],[ANJAS]],Table6[[#This Row],[ANJAS]])</f>
        <v>0</v>
      </c>
      <c r="D262">
        <f>SUM(Table1[[#This Row],[SMM]],Table2[[#This Row],[SMM]],Table3[[#This Row],[SMM]],Table4[[#This Row],[SMM]],Table5[[#This Row],[SMM]],Table6[[#This Row],[SMM]])</f>
        <v>0</v>
      </c>
      <c r="E262">
        <f>SUM(Table1[[#This Row],[KAL]],Table2[[#This Row],[KAL]],Table3[[#This Row],[KAL]],Table4[[#This Row],[KAL]],Table5[[#This Row],[KAL]],Table6[[#This Row],[KAL]])</f>
        <v>0</v>
      </c>
      <c r="F262">
        <f>SUM(Table1[[#This Row],[PMP]],Table2[[#This Row],[PMP]],Table3[[#This Row],[PMP]],Table4[[#This Row],[PMP]],Table5[[#This Row],[PMP]],Table6[[#This Row],[PMP]])</f>
        <v>0</v>
      </c>
      <c r="G262">
        <f>SUM(Table1[[#This Row],[PPM]],Table2[[#This Row],[PPM]],Table3[[#This Row],[PPM]],Table4[[#This Row],[PPM]],Table5[[#This Row],[PPM]],Table6[[#This Row],[PPM]])</f>
        <v>0</v>
      </c>
      <c r="H262">
        <f>SUM(Table1[[#This Row],[ANJAP]],Table2[[#This Row],[ANJAP]],Table3[[#This Row],[ANJAP]],Table4[[#This Row],[ANJAP]],Table5[[#This Row],[ANJAP]],Table6[[#This Row],[ANJAP]])</f>
        <v>401</v>
      </c>
    </row>
    <row r="263" spans="1:8" x14ac:dyDescent="0.25">
      <c r="A263" t="s">
        <v>401</v>
      </c>
      <c r="B263">
        <f>SUM(Table1[[#This Row],[ANJA]],Table2[[#This Row],[ANJA]],Table3[[#This Row],[ANJA]],Table4[[#This Row],[ANJA]],Table5[[#This Row],[ANJA]],Table6[[#This Row],[ANJA]])</f>
        <v>0</v>
      </c>
      <c r="C263">
        <f>SUM(Table1[[#This Row],[ANJAS]],Table2[[#This Row],[ANJAS]],Table3[[#This Row],[ANJAS]],Table4[[#This Row],[ANJAS]],Table5[[#This Row],[ANJAS]],Table6[[#This Row],[ANJAS]])</f>
        <v>0</v>
      </c>
      <c r="D263">
        <f>SUM(Table1[[#This Row],[SMM]],Table2[[#This Row],[SMM]],Table3[[#This Row],[SMM]],Table4[[#This Row],[SMM]],Table5[[#This Row],[SMM]],Table6[[#This Row],[SMM]])</f>
        <v>0</v>
      </c>
      <c r="E263">
        <f>SUM(Table1[[#This Row],[KAL]],Table2[[#This Row],[KAL]],Table3[[#This Row],[KAL]],Table4[[#This Row],[KAL]],Table5[[#This Row],[KAL]],Table6[[#This Row],[KAL]])</f>
        <v>0</v>
      </c>
      <c r="F263">
        <f>SUM(Table1[[#This Row],[PMP]],Table2[[#This Row],[PMP]],Table3[[#This Row],[PMP]],Table4[[#This Row],[PMP]],Table5[[#This Row],[PMP]],Table6[[#This Row],[PMP]])</f>
        <v>0</v>
      </c>
      <c r="G263">
        <f>SUM(Table1[[#This Row],[PPM]],Table2[[#This Row],[PPM]],Table3[[#This Row],[PPM]],Table4[[#This Row],[PPM]],Table5[[#This Row],[PPM]],Table6[[#This Row],[PPM]])</f>
        <v>0</v>
      </c>
      <c r="H263">
        <f>SUM(Table1[[#This Row],[ANJAP]],Table2[[#This Row],[ANJAP]],Table3[[#This Row],[ANJAP]],Table4[[#This Row],[ANJAP]],Table5[[#This Row],[ANJAP]],Table6[[#This Row],[ANJAP]])</f>
        <v>1</v>
      </c>
    </row>
    <row r="264" spans="1:8" x14ac:dyDescent="0.25">
      <c r="A264" t="s">
        <v>329</v>
      </c>
      <c r="B264">
        <f>SUM(Table1[[#This Row],[ANJA]],Table2[[#This Row],[ANJA]],Table3[[#This Row],[ANJA]],Table4[[#This Row],[ANJA]],Table5[[#This Row],[ANJA]],Table6[[#This Row],[ANJA]])</f>
        <v>0</v>
      </c>
      <c r="C264">
        <f>SUM(Table1[[#This Row],[ANJAS]],Table2[[#This Row],[ANJAS]],Table3[[#This Row],[ANJAS]],Table4[[#This Row],[ANJAS]],Table5[[#This Row],[ANJAS]],Table6[[#This Row],[ANJAS]])</f>
        <v>0</v>
      </c>
      <c r="D264">
        <f>SUM(Table1[[#This Row],[SMM]],Table2[[#This Row],[SMM]],Table3[[#This Row],[SMM]],Table4[[#This Row],[SMM]],Table5[[#This Row],[SMM]],Table6[[#This Row],[SMM]])</f>
        <v>0</v>
      </c>
      <c r="E264">
        <f>SUM(Table1[[#This Row],[KAL]],Table2[[#This Row],[KAL]],Table3[[#This Row],[KAL]],Table4[[#This Row],[KAL]],Table5[[#This Row],[KAL]],Table6[[#This Row],[KAL]])</f>
        <v>0</v>
      </c>
      <c r="F264">
        <f>SUM(Table1[[#This Row],[PMP]],Table2[[#This Row],[PMP]],Table3[[#This Row],[PMP]],Table4[[#This Row],[PMP]],Table5[[#This Row],[PMP]],Table6[[#This Row],[PMP]])</f>
        <v>0</v>
      </c>
      <c r="G264">
        <f>SUM(Table1[[#This Row],[PPM]],Table2[[#This Row],[PPM]],Table3[[#This Row],[PPM]],Table4[[#This Row],[PPM]],Table5[[#This Row],[PPM]],Table6[[#This Row],[PPM]])</f>
        <v>8</v>
      </c>
      <c r="H264">
        <f>SUM(Table1[[#This Row],[ANJAP]],Table2[[#This Row],[ANJAP]],Table3[[#This Row],[ANJAP]],Table4[[#This Row],[ANJAP]],Table5[[#This Row],[ANJAP]],Table6[[#This Row],[ANJAP]])</f>
        <v>6</v>
      </c>
    </row>
    <row r="265" spans="1:8" x14ac:dyDescent="0.25">
      <c r="A265" t="s">
        <v>313</v>
      </c>
      <c r="B265">
        <f>SUM(Table1[[#This Row],[ANJA]],Table2[[#This Row],[ANJA]],Table3[[#This Row],[ANJA]],Table4[[#This Row],[ANJA]],Table5[[#This Row],[ANJA]],Table6[[#This Row],[ANJA]])</f>
        <v>0</v>
      </c>
      <c r="C265">
        <f>SUM(Table1[[#This Row],[ANJAS]],Table2[[#This Row],[ANJAS]],Table3[[#This Row],[ANJAS]],Table4[[#This Row],[ANJAS]],Table5[[#This Row],[ANJAS]],Table6[[#This Row],[ANJAS]])</f>
        <v>0</v>
      </c>
      <c r="D265">
        <f>SUM(Table1[[#This Row],[SMM]],Table2[[#This Row],[SMM]],Table3[[#This Row],[SMM]],Table4[[#This Row],[SMM]],Table5[[#This Row],[SMM]],Table6[[#This Row],[SMM]])</f>
        <v>0</v>
      </c>
      <c r="E265">
        <f>SUM(Table1[[#This Row],[KAL]],Table2[[#This Row],[KAL]],Table3[[#This Row],[KAL]],Table4[[#This Row],[KAL]],Table5[[#This Row],[KAL]],Table6[[#This Row],[KAL]])</f>
        <v>0</v>
      </c>
      <c r="F265">
        <f>SUM(Table1[[#This Row],[PMP]],Table2[[#This Row],[PMP]],Table3[[#This Row],[PMP]],Table4[[#This Row],[PMP]],Table5[[#This Row],[PMP]],Table6[[#This Row],[PMP]])</f>
        <v>0</v>
      </c>
      <c r="G265">
        <f>SUM(Table1[[#This Row],[PPM]],Table2[[#This Row],[PPM]],Table3[[#This Row],[PPM]],Table4[[#This Row],[PPM]],Table5[[#This Row],[PPM]],Table6[[#This Row],[PPM]])</f>
        <v>64</v>
      </c>
      <c r="H265">
        <f>SUM(Table1[[#This Row],[ANJAP]],Table2[[#This Row],[ANJAP]],Table3[[#This Row],[ANJAP]],Table4[[#This Row],[ANJAP]],Table5[[#This Row],[ANJAP]],Table6[[#This Row],[ANJAP]])</f>
        <v>184</v>
      </c>
    </row>
    <row r="266" spans="1:8" x14ac:dyDescent="0.25">
      <c r="A266" t="s">
        <v>108</v>
      </c>
      <c r="B266">
        <f>SUM(Table1[[#This Row],[ANJA]],Table2[[#This Row],[ANJA]],Table3[[#This Row],[ANJA]],Table4[[#This Row],[ANJA]],Table5[[#This Row],[ANJA]],Table6[[#This Row],[ANJA]])</f>
        <v>0</v>
      </c>
      <c r="C266">
        <f>SUM(Table1[[#This Row],[ANJAS]],Table2[[#This Row],[ANJAS]],Table3[[#This Row],[ANJAS]],Table4[[#This Row],[ANJAS]],Table5[[#This Row],[ANJAS]],Table6[[#This Row],[ANJAS]])</f>
        <v>3</v>
      </c>
      <c r="D266">
        <f>SUM(Table1[[#This Row],[SMM]],Table2[[#This Row],[SMM]],Table3[[#This Row],[SMM]],Table4[[#This Row],[SMM]],Table5[[#This Row],[SMM]],Table6[[#This Row],[SMM]])</f>
        <v>0</v>
      </c>
      <c r="E266">
        <f>SUM(Table1[[#This Row],[KAL]],Table2[[#This Row],[KAL]],Table3[[#This Row],[KAL]],Table4[[#This Row],[KAL]],Table5[[#This Row],[KAL]],Table6[[#This Row],[KAL]])</f>
        <v>0</v>
      </c>
      <c r="F266">
        <f>SUM(Table1[[#This Row],[PMP]],Table2[[#This Row],[PMP]],Table3[[#This Row],[PMP]],Table4[[#This Row],[PMP]],Table5[[#This Row],[PMP]],Table6[[#This Row],[PMP]])</f>
        <v>0</v>
      </c>
      <c r="G266">
        <f>SUM(Table1[[#This Row],[PPM]],Table2[[#This Row],[PPM]],Table3[[#This Row],[PPM]],Table4[[#This Row],[PPM]],Table5[[#This Row],[PPM]],Table6[[#This Row],[PPM]])</f>
        <v>0</v>
      </c>
      <c r="H266">
        <f>SUM(Table1[[#This Row],[ANJAP]],Table2[[#This Row],[ANJAP]],Table3[[#This Row],[ANJAP]],Table4[[#This Row],[ANJAP]],Table5[[#This Row],[ANJAP]],Table6[[#This Row],[ANJAP]])</f>
        <v>0</v>
      </c>
    </row>
    <row r="267" spans="1:8" x14ac:dyDescent="0.25">
      <c r="A267" t="s">
        <v>70</v>
      </c>
      <c r="B267">
        <f>SUM(Table1[[#This Row],[ANJA]],Table2[[#This Row],[ANJA]],Table3[[#This Row],[ANJA]],Table4[[#This Row],[ANJA]],Table5[[#This Row],[ANJA]],Table6[[#This Row],[ANJA]])</f>
        <v>0</v>
      </c>
      <c r="C267">
        <f>SUM(Table1[[#This Row],[ANJAS]],Table2[[#This Row],[ANJAS]],Table3[[#This Row],[ANJAS]],Table4[[#This Row],[ANJAS]],Table5[[#This Row],[ANJAS]],Table6[[#This Row],[ANJAS]])</f>
        <v>5</v>
      </c>
      <c r="D267">
        <f>SUM(Table1[[#This Row],[SMM]],Table2[[#This Row],[SMM]],Table3[[#This Row],[SMM]],Table4[[#This Row],[SMM]],Table5[[#This Row],[SMM]],Table6[[#This Row],[SMM]])</f>
        <v>0</v>
      </c>
      <c r="E267">
        <f>SUM(Table1[[#This Row],[KAL]],Table2[[#This Row],[KAL]],Table3[[#This Row],[KAL]],Table4[[#This Row],[KAL]],Table5[[#This Row],[KAL]],Table6[[#This Row],[KAL]])</f>
        <v>0</v>
      </c>
      <c r="F267">
        <f>SUM(Table1[[#This Row],[PMP]],Table2[[#This Row],[PMP]],Table3[[#This Row],[PMP]],Table4[[#This Row],[PMP]],Table5[[#This Row],[PMP]],Table6[[#This Row],[PMP]])</f>
        <v>0</v>
      </c>
      <c r="G267">
        <f>SUM(Table1[[#This Row],[PPM]],Table2[[#This Row],[PPM]],Table3[[#This Row],[PPM]],Table4[[#This Row],[PPM]],Table5[[#This Row],[PPM]],Table6[[#This Row],[PPM]])</f>
        <v>0</v>
      </c>
      <c r="H267">
        <f>SUM(Table1[[#This Row],[ANJAP]],Table2[[#This Row],[ANJAP]],Table3[[#This Row],[ANJAP]],Table4[[#This Row],[ANJAP]],Table5[[#This Row],[ANJAP]],Table6[[#This Row],[ANJAP]])</f>
        <v>0</v>
      </c>
    </row>
    <row r="268" spans="1:8" x14ac:dyDescent="0.25">
      <c r="A268" t="s">
        <v>295</v>
      </c>
      <c r="B268">
        <f>SUM(Table1[[#This Row],[ANJA]],Table2[[#This Row],[ANJA]],Table3[[#This Row],[ANJA]],Table4[[#This Row],[ANJA]],Table5[[#This Row],[ANJA]],Table6[[#This Row],[ANJA]])</f>
        <v>0</v>
      </c>
      <c r="C268">
        <f>SUM(Table1[[#This Row],[ANJAS]],Table2[[#This Row],[ANJAS]],Table3[[#This Row],[ANJAS]],Table4[[#This Row],[ANJAS]],Table5[[#This Row],[ANJAS]],Table6[[#This Row],[ANJAS]])</f>
        <v>0</v>
      </c>
      <c r="D268">
        <f>SUM(Table1[[#This Row],[SMM]],Table2[[#This Row],[SMM]],Table3[[#This Row],[SMM]],Table4[[#This Row],[SMM]],Table5[[#This Row],[SMM]],Table6[[#This Row],[SMM]])</f>
        <v>0</v>
      </c>
      <c r="E268">
        <f>SUM(Table1[[#This Row],[KAL]],Table2[[#This Row],[KAL]],Table3[[#This Row],[KAL]],Table4[[#This Row],[KAL]],Table5[[#This Row],[KAL]],Table6[[#This Row],[KAL]])</f>
        <v>0</v>
      </c>
      <c r="F268">
        <f>SUM(Table1[[#This Row],[PMP]],Table2[[#This Row],[PMP]],Table3[[#This Row],[PMP]],Table4[[#This Row],[PMP]],Table5[[#This Row],[PMP]],Table6[[#This Row],[PMP]])</f>
        <v>1</v>
      </c>
      <c r="G268">
        <f>SUM(Table1[[#This Row],[PPM]],Table2[[#This Row],[PPM]],Table3[[#This Row],[PPM]],Table4[[#This Row],[PPM]],Table5[[#This Row],[PPM]],Table6[[#This Row],[PPM]])</f>
        <v>2</v>
      </c>
      <c r="H268">
        <f>SUM(Table1[[#This Row],[ANJAP]],Table2[[#This Row],[ANJAP]],Table3[[#This Row],[ANJAP]],Table4[[#This Row],[ANJAP]],Table5[[#This Row],[ANJAP]],Table6[[#This Row],[ANJAP]])</f>
        <v>4</v>
      </c>
    </row>
    <row r="269" spans="1:8" x14ac:dyDescent="0.25">
      <c r="A269" t="s">
        <v>287</v>
      </c>
      <c r="B269">
        <f>SUM(Table1[[#This Row],[ANJA]],Table2[[#This Row],[ANJA]],Table3[[#This Row],[ANJA]],Table4[[#This Row],[ANJA]],Table5[[#This Row],[ANJA]],Table6[[#This Row],[ANJA]])</f>
        <v>0</v>
      </c>
      <c r="C269">
        <f>SUM(Table1[[#This Row],[ANJAS]],Table2[[#This Row],[ANJAS]],Table3[[#This Row],[ANJAS]],Table4[[#This Row],[ANJAS]],Table5[[#This Row],[ANJAS]],Table6[[#This Row],[ANJAS]])</f>
        <v>0</v>
      </c>
      <c r="D269">
        <f>SUM(Table1[[#This Row],[SMM]],Table2[[#This Row],[SMM]],Table3[[#This Row],[SMM]],Table4[[#This Row],[SMM]],Table5[[#This Row],[SMM]],Table6[[#This Row],[SMM]])</f>
        <v>0</v>
      </c>
      <c r="E269">
        <f>SUM(Table1[[#This Row],[KAL]],Table2[[#This Row],[KAL]],Table3[[#This Row],[KAL]],Table4[[#This Row],[KAL]],Table5[[#This Row],[KAL]],Table6[[#This Row],[KAL]])</f>
        <v>0</v>
      </c>
      <c r="F269">
        <f>SUM(Table1[[#This Row],[PMP]],Table2[[#This Row],[PMP]],Table3[[#This Row],[PMP]],Table4[[#This Row],[PMP]],Table5[[#This Row],[PMP]],Table6[[#This Row],[PMP]])</f>
        <v>3</v>
      </c>
      <c r="G269">
        <f>SUM(Table1[[#This Row],[PPM]],Table2[[#This Row],[PPM]],Table3[[#This Row],[PPM]],Table4[[#This Row],[PPM]],Table5[[#This Row],[PPM]],Table6[[#This Row],[PPM]])</f>
        <v>0</v>
      </c>
      <c r="H269">
        <f>SUM(Table1[[#This Row],[ANJAP]],Table2[[#This Row],[ANJAP]],Table3[[#This Row],[ANJAP]],Table4[[#This Row],[ANJAP]],Table5[[#This Row],[ANJAP]],Table6[[#This Row],[ANJAP]])</f>
        <v>0</v>
      </c>
    </row>
    <row r="270" spans="1:8" x14ac:dyDescent="0.25">
      <c r="A270" t="s">
        <v>146</v>
      </c>
      <c r="B270">
        <f>SUM(Table1[[#This Row],[ANJA]],Table2[[#This Row],[ANJA]],Table3[[#This Row],[ANJA]],Table4[[#This Row],[ANJA]],Table5[[#This Row],[ANJA]],Table6[[#This Row],[ANJA]])</f>
        <v>0</v>
      </c>
      <c r="C270">
        <f>SUM(Table1[[#This Row],[ANJAS]],Table2[[#This Row],[ANJAS]],Table3[[#This Row],[ANJAS]],Table4[[#This Row],[ANJAS]],Table5[[#This Row],[ANJAS]],Table6[[#This Row],[ANJAS]])</f>
        <v>1</v>
      </c>
      <c r="D270">
        <f>SUM(Table1[[#This Row],[SMM]],Table2[[#This Row],[SMM]],Table3[[#This Row],[SMM]],Table4[[#This Row],[SMM]],Table5[[#This Row],[SMM]],Table6[[#This Row],[SMM]])</f>
        <v>0</v>
      </c>
      <c r="E270">
        <f>SUM(Table1[[#This Row],[KAL]],Table2[[#This Row],[KAL]],Table3[[#This Row],[KAL]],Table4[[#This Row],[KAL]],Table5[[#This Row],[KAL]],Table6[[#This Row],[KAL]])</f>
        <v>0</v>
      </c>
      <c r="F270">
        <f>SUM(Table1[[#This Row],[PMP]],Table2[[#This Row],[PMP]],Table3[[#This Row],[PMP]],Table4[[#This Row],[PMP]],Table5[[#This Row],[PMP]],Table6[[#This Row],[PMP]])</f>
        <v>0</v>
      </c>
      <c r="G270">
        <f>SUM(Table1[[#This Row],[PPM]],Table2[[#This Row],[PPM]],Table3[[#This Row],[PPM]],Table4[[#This Row],[PPM]],Table5[[#This Row],[PPM]],Table6[[#This Row],[PPM]])</f>
        <v>0</v>
      </c>
      <c r="H270">
        <f>SUM(Table1[[#This Row],[ANJAP]],Table2[[#This Row],[ANJAP]],Table3[[#This Row],[ANJAP]],Table4[[#This Row],[ANJAP]],Table5[[#This Row],[ANJAP]],Table6[[#This Row],[ANJAP]])</f>
        <v>0</v>
      </c>
    </row>
    <row r="271" spans="1:8" x14ac:dyDescent="0.25">
      <c r="A271" t="s">
        <v>126</v>
      </c>
      <c r="B271">
        <f>SUM(Table1[[#This Row],[ANJA]],Table2[[#This Row],[ANJA]],Table3[[#This Row],[ANJA]],Table4[[#This Row],[ANJA]],Table5[[#This Row],[ANJA]],Table6[[#This Row],[ANJA]])</f>
        <v>0</v>
      </c>
      <c r="C271">
        <f>SUM(Table1[[#This Row],[ANJAS]],Table2[[#This Row],[ANJAS]],Table3[[#This Row],[ANJAS]],Table4[[#This Row],[ANJAS]],Table5[[#This Row],[ANJAS]],Table6[[#This Row],[ANJAS]])</f>
        <v>1</v>
      </c>
      <c r="D271">
        <f>SUM(Table1[[#This Row],[SMM]],Table2[[#This Row],[SMM]],Table3[[#This Row],[SMM]],Table4[[#This Row],[SMM]],Table5[[#This Row],[SMM]],Table6[[#This Row],[SMM]])</f>
        <v>0</v>
      </c>
      <c r="E271">
        <f>SUM(Table1[[#This Row],[KAL]],Table2[[#This Row],[KAL]],Table3[[#This Row],[KAL]],Table4[[#This Row],[KAL]],Table5[[#This Row],[KAL]],Table6[[#This Row],[KAL]])</f>
        <v>0</v>
      </c>
      <c r="F271">
        <f>SUM(Table1[[#This Row],[PMP]],Table2[[#This Row],[PMP]],Table3[[#This Row],[PMP]],Table4[[#This Row],[PMP]],Table5[[#This Row],[PMP]],Table6[[#This Row],[PMP]])</f>
        <v>0</v>
      </c>
      <c r="G271">
        <f>SUM(Table1[[#This Row],[PPM]],Table2[[#This Row],[PPM]],Table3[[#This Row],[PPM]],Table4[[#This Row],[PPM]],Table5[[#This Row],[PPM]],Table6[[#This Row],[PPM]])</f>
        <v>0</v>
      </c>
      <c r="H271">
        <f>SUM(Table1[[#This Row],[ANJAP]],Table2[[#This Row],[ANJAP]],Table3[[#This Row],[ANJAP]],Table4[[#This Row],[ANJAP]],Table5[[#This Row],[ANJAP]],Table6[[#This Row],[ANJAP]])</f>
        <v>0</v>
      </c>
    </row>
    <row r="272" spans="1:8" x14ac:dyDescent="0.25">
      <c r="A272" t="s">
        <v>272</v>
      </c>
      <c r="B272">
        <f>SUM(Table1[[#This Row],[ANJA]],Table2[[#This Row],[ANJA]],Table3[[#This Row],[ANJA]],Table4[[#This Row],[ANJA]],Table5[[#This Row],[ANJA]],Table6[[#This Row],[ANJA]])</f>
        <v>0</v>
      </c>
      <c r="C272">
        <f>SUM(Table1[[#This Row],[ANJAS]],Table2[[#This Row],[ANJAS]],Table3[[#This Row],[ANJAS]],Table4[[#This Row],[ANJAS]],Table5[[#This Row],[ANJAS]],Table6[[#This Row],[ANJAS]])</f>
        <v>0</v>
      </c>
      <c r="D272">
        <f>SUM(Table1[[#This Row],[SMM]],Table2[[#This Row],[SMM]],Table3[[#This Row],[SMM]],Table4[[#This Row],[SMM]],Table5[[#This Row],[SMM]],Table6[[#This Row],[SMM]])</f>
        <v>0</v>
      </c>
      <c r="E272">
        <f>SUM(Table1[[#This Row],[KAL]],Table2[[#This Row],[KAL]],Table3[[#This Row],[KAL]],Table4[[#This Row],[KAL]],Table5[[#This Row],[KAL]],Table6[[#This Row],[KAL]])</f>
        <v>3</v>
      </c>
      <c r="F272">
        <f>SUM(Table1[[#This Row],[PMP]],Table2[[#This Row],[PMP]],Table3[[#This Row],[PMP]],Table4[[#This Row],[PMP]],Table5[[#This Row],[PMP]],Table6[[#This Row],[PMP]])</f>
        <v>0</v>
      </c>
      <c r="G272">
        <f>SUM(Table1[[#This Row],[PPM]],Table2[[#This Row],[PPM]],Table3[[#This Row],[PPM]],Table4[[#This Row],[PPM]],Table5[[#This Row],[PPM]],Table6[[#This Row],[PPM]])</f>
        <v>0</v>
      </c>
      <c r="H272">
        <f>SUM(Table1[[#This Row],[ANJAP]],Table2[[#This Row],[ANJAP]],Table3[[#This Row],[ANJAP]],Table4[[#This Row],[ANJAP]],Table5[[#This Row],[ANJAP]],Table6[[#This Row],[ANJAP]])</f>
        <v>0</v>
      </c>
    </row>
    <row r="273" spans="1:8" x14ac:dyDescent="0.25">
      <c r="A273" t="s">
        <v>261</v>
      </c>
      <c r="B273">
        <f>SUM(Table1[[#This Row],[ANJA]],Table2[[#This Row],[ANJA]],Table3[[#This Row],[ANJA]],Table4[[#This Row],[ANJA]],Table5[[#This Row],[ANJA]],Table6[[#This Row],[ANJA]])</f>
        <v>0</v>
      </c>
      <c r="C273">
        <f>SUM(Table1[[#This Row],[ANJAS]],Table2[[#This Row],[ANJAS]],Table3[[#This Row],[ANJAS]],Table4[[#This Row],[ANJAS]],Table5[[#This Row],[ANJAS]],Table6[[#This Row],[ANJAS]])</f>
        <v>0</v>
      </c>
      <c r="D273">
        <f>SUM(Table1[[#This Row],[SMM]],Table2[[#This Row],[SMM]],Table3[[#This Row],[SMM]],Table4[[#This Row],[SMM]],Table5[[#This Row],[SMM]],Table6[[#This Row],[SMM]])</f>
        <v>0</v>
      </c>
      <c r="E273">
        <f>SUM(Table1[[#This Row],[KAL]],Table2[[#This Row],[KAL]],Table3[[#This Row],[KAL]],Table4[[#This Row],[KAL]],Table5[[#This Row],[KAL]],Table6[[#This Row],[KAL]])</f>
        <v>3</v>
      </c>
      <c r="F273">
        <f>SUM(Table1[[#This Row],[PMP]],Table2[[#This Row],[PMP]],Table3[[#This Row],[PMP]],Table4[[#This Row],[PMP]],Table5[[#This Row],[PMP]],Table6[[#This Row],[PMP]])</f>
        <v>0</v>
      </c>
      <c r="G273">
        <f>SUM(Table1[[#This Row],[PPM]],Table2[[#This Row],[PPM]],Table3[[#This Row],[PPM]],Table4[[#This Row],[PPM]],Table5[[#This Row],[PPM]],Table6[[#This Row],[PPM]])</f>
        <v>0</v>
      </c>
      <c r="H273">
        <f>SUM(Table1[[#This Row],[ANJAP]],Table2[[#This Row],[ANJAP]],Table3[[#This Row],[ANJAP]],Table4[[#This Row],[ANJAP]],Table5[[#This Row],[ANJAP]],Table6[[#This Row],[ANJAP]])</f>
        <v>0</v>
      </c>
    </row>
    <row r="274" spans="1:8" x14ac:dyDescent="0.25">
      <c r="A274" t="s">
        <v>371</v>
      </c>
      <c r="B274">
        <f>SUM(Table1[[#This Row],[ANJA]],Table2[[#This Row],[ANJA]],Table3[[#This Row],[ANJA]],Table4[[#This Row],[ANJA]],Table5[[#This Row],[ANJA]],Table6[[#This Row],[ANJA]])</f>
        <v>0</v>
      </c>
      <c r="C274">
        <f>SUM(Table1[[#This Row],[ANJAS]],Table2[[#This Row],[ANJAS]],Table3[[#This Row],[ANJAS]],Table4[[#This Row],[ANJAS]],Table5[[#This Row],[ANJAS]],Table6[[#This Row],[ANJAS]])</f>
        <v>0</v>
      </c>
      <c r="D274">
        <f>SUM(Table1[[#This Row],[SMM]],Table2[[#This Row],[SMM]],Table3[[#This Row],[SMM]],Table4[[#This Row],[SMM]],Table5[[#This Row],[SMM]],Table6[[#This Row],[SMM]])</f>
        <v>0</v>
      </c>
      <c r="E274">
        <f>SUM(Table1[[#This Row],[KAL]],Table2[[#This Row],[KAL]],Table3[[#This Row],[KAL]],Table4[[#This Row],[KAL]],Table5[[#This Row],[KAL]],Table6[[#This Row],[KAL]])</f>
        <v>0</v>
      </c>
      <c r="F274">
        <f>SUM(Table1[[#This Row],[PMP]],Table2[[#This Row],[PMP]],Table3[[#This Row],[PMP]],Table4[[#This Row],[PMP]],Table5[[#This Row],[PMP]],Table6[[#This Row],[PMP]])</f>
        <v>0</v>
      </c>
      <c r="G274">
        <f>SUM(Table1[[#This Row],[PPM]],Table2[[#This Row],[PPM]],Table3[[#This Row],[PPM]],Table4[[#This Row],[PPM]],Table5[[#This Row],[PPM]],Table6[[#This Row],[PPM]])</f>
        <v>1</v>
      </c>
      <c r="H274">
        <f>SUM(Table1[[#This Row],[ANJAP]],Table2[[#This Row],[ANJAP]],Table3[[#This Row],[ANJAP]],Table4[[#This Row],[ANJAP]],Table5[[#This Row],[ANJAP]],Table6[[#This Row],[ANJAP]])</f>
        <v>15</v>
      </c>
    </row>
    <row r="275" spans="1:8" x14ac:dyDescent="0.25">
      <c r="A275" t="s">
        <v>391</v>
      </c>
      <c r="B275">
        <f>SUM(Table1[[#This Row],[ANJA]],Table2[[#This Row],[ANJA]],Table3[[#This Row],[ANJA]],Table4[[#This Row],[ANJA]],Table5[[#This Row],[ANJA]],Table6[[#This Row],[ANJA]])</f>
        <v>0</v>
      </c>
      <c r="C275">
        <f>SUM(Table1[[#This Row],[ANJAS]],Table2[[#This Row],[ANJAS]],Table3[[#This Row],[ANJAS]],Table4[[#This Row],[ANJAS]],Table5[[#This Row],[ANJAS]],Table6[[#This Row],[ANJAS]])</f>
        <v>0</v>
      </c>
      <c r="D275">
        <f>SUM(Table1[[#This Row],[SMM]],Table2[[#This Row],[SMM]],Table3[[#This Row],[SMM]],Table4[[#This Row],[SMM]],Table5[[#This Row],[SMM]],Table6[[#This Row],[SMM]])</f>
        <v>0</v>
      </c>
      <c r="E275">
        <f>SUM(Table1[[#This Row],[KAL]],Table2[[#This Row],[KAL]],Table3[[#This Row],[KAL]],Table4[[#This Row],[KAL]],Table5[[#This Row],[KAL]],Table6[[#This Row],[KAL]])</f>
        <v>0</v>
      </c>
      <c r="F275">
        <f>SUM(Table1[[#This Row],[PMP]],Table2[[#This Row],[PMP]],Table3[[#This Row],[PMP]],Table4[[#This Row],[PMP]],Table5[[#This Row],[PMP]],Table6[[#This Row],[PMP]])</f>
        <v>0</v>
      </c>
      <c r="G275">
        <f>SUM(Table1[[#This Row],[PPM]],Table2[[#This Row],[PPM]],Table3[[#This Row],[PPM]],Table4[[#This Row],[PPM]],Table5[[#This Row],[PPM]],Table6[[#This Row],[PPM]])</f>
        <v>0</v>
      </c>
      <c r="H275">
        <f>SUM(Table1[[#This Row],[ANJAP]],Table2[[#This Row],[ANJAP]],Table3[[#This Row],[ANJAP]],Table4[[#This Row],[ANJAP]],Table5[[#This Row],[ANJAP]],Table6[[#This Row],[ANJAP]])</f>
        <v>2</v>
      </c>
    </row>
    <row r="276" spans="1:8" x14ac:dyDescent="0.25">
      <c r="A276" t="s">
        <v>18</v>
      </c>
      <c r="B276">
        <f>SUM(Table1[[#This Row],[ANJA]],Table2[[#This Row],[ANJA]],Table3[[#This Row],[ANJA]],Table4[[#This Row],[ANJA]],Table5[[#This Row],[ANJA]],Table6[[#This Row],[ANJA]])</f>
        <v>3</v>
      </c>
      <c r="C276">
        <f>SUM(Table1[[#This Row],[ANJAS]],Table2[[#This Row],[ANJAS]],Table3[[#This Row],[ANJAS]],Table4[[#This Row],[ANJAS]],Table5[[#This Row],[ANJAS]],Table6[[#This Row],[ANJAS]])</f>
        <v>10</v>
      </c>
      <c r="D276">
        <f>SUM(Table1[[#This Row],[SMM]],Table2[[#This Row],[SMM]],Table3[[#This Row],[SMM]],Table4[[#This Row],[SMM]],Table5[[#This Row],[SMM]],Table6[[#This Row],[SMM]])</f>
        <v>4</v>
      </c>
      <c r="E276">
        <f>SUM(Table1[[#This Row],[KAL]],Table2[[#This Row],[KAL]],Table3[[#This Row],[KAL]],Table4[[#This Row],[KAL]],Table5[[#This Row],[KAL]],Table6[[#This Row],[KAL]])</f>
        <v>17</v>
      </c>
      <c r="F276">
        <f>SUM(Table1[[#This Row],[PMP]],Table2[[#This Row],[PMP]],Table3[[#This Row],[PMP]],Table4[[#This Row],[PMP]],Table5[[#This Row],[PMP]],Table6[[#This Row],[PMP]])</f>
        <v>0</v>
      </c>
      <c r="G276">
        <f>SUM(Table1[[#This Row],[PPM]],Table2[[#This Row],[PPM]],Table3[[#This Row],[PPM]],Table4[[#This Row],[PPM]],Table5[[#This Row],[PPM]],Table6[[#This Row],[PPM]])</f>
        <v>0</v>
      </c>
      <c r="H276">
        <f>SUM(Table1[[#This Row],[ANJAP]],Table2[[#This Row],[ANJAP]],Table3[[#This Row],[ANJAP]],Table4[[#This Row],[ANJAP]],Table5[[#This Row],[ANJAP]],Table6[[#This Row],[ANJAP]])</f>
        <v>0</v>
      </c>
    </row>
    <row r="277" spans="1:8" x14ac:dyDescent="0.25">
      <c r="A277" t="s">
        <v>209</v>
      </c>
      <c r="B277">
        <f>SUM(Table1[[#This Row],[ANJA]],Table2[[#This Row],[ANJA]],Table3[[#This Row],[ANJA]],Table4[[#This Row],[ANJA]],Table5[[#This Row],[ANJA]],Table6[[#This Row],[ANJA]])</f>
        <v>0</v>
      </c>
      <c r="C277">
        <f>SUM(Table1[[#This Row],[ANJAS]],Table2[[#This Row],[ANJAS]],Table3[[#This Row],[ANJAS]],Table4[[#This Row],[ANJAS]],Table5[[#This Row],[ANJAS]],Table6[[#This Row],[ANJAS]])</f>
        <v>0</v>
      </c>
      <c r="D277">
        <f>SUM(Table1[[#This Row],[SMM]],Table2[[#This Row],[SMM]],Table3[[#This Row],[SMM]],Table4[[#This Row],[SMM]],Table5[[#This Row],[SMM]],Table6[[#This Row],[SMM]])</f>
        <v>0</v>
      </c>
      <c r="E277">
        <f>SUM(Table1[[#This Row],[KAL]],Table2[[#This Row],[KAL]],Table3[[#This Row],[KAL]],Table4[[#This Row],[KAL]],Table5[[#This Row],[KAL]],Table6[[#This Row],[KAL]])</f>
        <v>56</v>
      </c>
      <c r="F277">
        <f>SUM(Table1[[#This Row],[PMP]],Table2[[#This Row],[PMP]],Table3[[#This Row],[PMP]],Table4[[#This Row],[PMP]],Table5[[#This Row],[PMP]],Table6[[#This Row],[PMP]])</f>
        <v>0</v>
      </c>
      <c r="G277">
        <f>SUM(Table1[[#This Row],[PPM]],Table2[[#This Row],[PPM]],Table3[[#This Row],[PPM]],Table4[[#This Row],[PPM]],Table5[[#This Row],[PPM]],Table6[[#This Row],[PPM]])</f>
        <v>0</v>
      </c>
      <c r="H277">
        <f>SUM(Table1[[#This Row],[ANJAP]],Table2[[#This Row],[ANJAP]],Table3[[#This Row],[ANJAP]],Table4[[#This Row],[ANJAP]],Table5[[#This Row],[ANJAP]],Table6[[#This Row],[ANJAP]])</f>
        <v>0</v>
      </c>
    </row>
    <row r="278" spans="1:8" x14ac:dyDescent="0.25">
      <c r="A278" t="s">
        <v>360</v>
      </c>
      <c r="B278">
        <f>SUM(Table1[[#This Row],[ANJA]],Table2[[#This Row],[ANJA]],Table3[[#This Row],[ANJA]],Table4[[#This Row],[ANJA]],Table5[[#This Row],[ANJA]],Table6[[#This Row],[ANJA]])</f>
        <v>0</v>
      </c>
      <c r="C278">
        <f>SUM(Table1[[#This Row],[ANJAS]],Table2[[#This Row],[ANJAS]],Table3[[#This Row],[ANJAS]],Table4[[#This Row],[ANJAS]],Table5[[#This Row],[ANJAS]],Table6[[#This Row],[ANJAS]])</f>
        <v>0</v>
      </c>
      <c r="D278">
        <f>SUM(Table1[[#This Row],[SMM]],Table2[[#This Row],[SMM]],Table3[[#This Row],[SMM]],Table4[[#This Row],[SMM]],Table5[[#This Row],[SMM]],Table6[[#This Row],[SMM]])</f>
        <v>0</v>
      </c>
      <c r="E278">
        <f>SUM(Table1[[#This Row],[KAL]],Table2[[#This Row],[KAL]],Table3[[#This Row],[KAL]],Table4[[#This Row],[KAL]],Table5[[#This Row],[KAL]],Table6[[#This Row],[KAL]])</f>
        <v>0</v>
      </c>
      <c r="F278">
        <f>SUM(Table1[[#This Row],[PMP]],Table2[[#This Row],[PMP]],Table3[[#This Row],[PMP]],Table4[[#This Row],[PMP]],Table5[[#This Row],[PMP]],Table6[[#This Row],[PMP]])</f>
        <v>0</v>
      </c>
      <c r="G278">
        <f>SUM(Table1[[#This Row],[PPM]],Table2[[#This Row],[PPM]],Table3[[#This Row],[PPM]],Table4[[#This Row],[PPM]],Table5[[#This Row],[PPM]],Table6[[#This Row],[PPM]])</f>
        <v>5</v>
      </c>
      <c r="H278">
        <f>SUM(Table1[[#This Row],[ANJAP]],Table2[[#This Row],[ANJAP]],Table3[[#This Row],[ANJAP]],Table4[[#This Row],[ANJAP]],Table5[[#This Row],[ANJAP]],Table6[[#This Row],[ANJAP]])</f>
        <v>51</v>
      </c>
    </row>
    <row r="279" spans="1:8" x14ac:dyDescent="0.25">
      <c r="A279" t="s">
        <v>16</v>
      </c>
      <c r="B279">
        <f>SUM(Table1[[#This Row],[ANJA]],Table2[[#This Row],[ANJA]],Table3[[#This Row],[ANJA]],Table4[[#This Row],[ANJA]],Table5[[#This Row],[ANJA]],Table6[[#This Row],[ANJA]])</f>
        <v>3</v>
      </c>
      <c r="C279">
        <f>SUM(Table1[[#This Row],[ANJAS]],Table2[[#This Row],[ANJAS]],Table3[[#This Row],[ANJAS]],Table4[[#This Row],[ANJAS]],Table5[[#This Row],[ANJAS]],Table6[[#This Row],[ANJAS]])</f>
        <v>0</v>
      </c>
      <c r="D279">
        <f>SUM(Table1[[#This Row],[SMM]],Table2[[#This Row],[SMM]],Table3[[#This Row],[SMM]],Table4[[#This Row],[SMM]],Table5[[#This Row],[SMM]],Table6[[#This Row],[SMM]])</f>
        <v>28</v>
      </c>
      <c r="E279">
        <f>SUM(Table1[[#This Row],[KAL]],Table2[[#This Row],[KAL]],Table3[[#This Row],[KAL]],Table4[[#This Row],[KAL]],Table5[[#This Row],[KAL]],Table6[[#This Row],[KAL]])</f>
        <v>0</v>
      </c>
      <c r="F279">
        <f>SUM(Table1[[#This Row],[PMP]],Table2[[#This Row],[PMP]],Table3[[#This Row],[PMP]],Table4[[#This Row],[PMP]],Table5[[#This Row],[PMP]],Table6[[#This Row],[PMP]])</f>
        <v>0</v>
      </c>
      <c r="G279">
        <f>SUM(Table1[[#This Row],[PPM]],Table2[[#This Row],[PPM]],Table3[[#This Row],[PPM]],Table4[[#This Row],[PPM]],Table5[[#This Row],[PPM]],Table6[[#This Row],[PPM]])</f>
        <v>0</v>
      </c>
      <c r="H279">
        <f>SUM(Table1[[#This Row],[ANJAP]],Table2[[#This Row],[ANJAP]],Table3[[#This Row],[ANJAP]],Table4[[#This Row],[ANJAP]],Table5[[#This Row],[ANJAP]],Table6[[#This Row],[ANJAP]])</f>
        <v>0</v>
      </c>
    </row>
    <row r="280" spans="1:8" x14ac:dyDescent="0.25">
      <c r="A280" t="s">
        <v>235</v>
      </c>
      <c r="B280">
        <f>SUM(Table1[[#This Row],[ANJA]],Table2[[#This Row],[ANJA]],Table3[[#This Row],[ANJA]],Table4[[#This Row],[ANJA]],Table5[[#This Row],[ANJA]],Table6[[#This Row],[ANJA]])</f>
        <v>0</v>
      </c>
      <c r="C280">
        <f>SUM(Table1[[#This Row],[ANJAS]],Table2[[#This Row],[ANJAS]],Table3[[#This Row],[ANJAS]],Table4[[#This Row],[ANJAS]],Table5[[#This Row],[ANJAS]],Table6[[#This Row],[ANJAS]])</f>
        <v>0</v>
      </c>
      <c r="D280">
        <f>SUM(Table1[[#This Row],[SMM]],Table2[[#This Row],[SMM]],Table3[[#This Row],[SMM]],Table4[[#This Row],[SMM]],Table5[[#This Row],[SMM]],Table6[[#This Row],[SMM]])</f>
        <v>0</v>
      </c>
      <c r="E280">
        <f>SUM(Table1[[#This Row],[KAL]],Table2[[#This Row],[KAL]],Table3[[#This Row],[KAL]],Table4[[#This Row],[KAL]],Table5[[#This Row],[KAL]],Table6[[#This Row],[KAL]])</f>
        <v>1</v>
      </c>
      <c r="F280">
        <f>SUM(Table1[[#This Row],[PMP]],Table2[[#This Row],[PMP]],Table3[[#This Row],[PMP]],Table4[[#This Row],[PMP]],Table5[[#This Row],[PMP]],Table6[[#This Row],[PMP]])</f>
        <v>0</v>
      </c>
      <c r="G280">
        <f>SUM(Table1[[#This Row],[PPM]],Table2[[#This Row],[PPM]],Table3[[#This Row],[PPM]],Table4[[#This Row],[PPM]],Table5[[#This Row],[PPM]],Table6[[#This Row],[PPM]])</f>
        <v>0</v>
      </c>
      <c r="H280">
        <f>SUM(Table1[[#This Row],[ANJAP]],Table2[[#This Row],[ANJAP]],Table3[[#This Row],[ANJAP]],Table4[[#This Row],[ANJAP]],Table5[[#This Row],[ANJAP]],Table6[[#This Row],[ANJAP]])</f>
        <v>0</v>
      </c>
    </row>
    <row r="281" spans="1:8" x14ac:dyDescent="0.25">
      <c r="A281" t="s">
        <v>367</v>
      </c>
      <c r="B281">
        <f>SUM(Table1[[#This Row],[ANJA]],Table2[[#This Row],[ANJA]],Table3[[#This Row],[ANJA]],Table4[[#This Row],[ANJA]],Table5[[#This Row],[ANJA]],Table6[[#This Row],[ANJA]])</f>
        <v>0</v>
      </c>
      <c r="C281">
        <f>SUM(Table1[[#This Row],[ANJAS]],Table2[[#This Row],[ANJAS]],Table3[[#This Row],[ANJAS]],Table4[[#This Row],[ANJAS]],Table5[[#This Row],[ANJAS]],Table6[[#This Row],[ANJAS]])</f>
        <v>0</v>
      </c>
      <c r="D281">
        <f>SUM(Table1[[#This Row],[SMM]],Table2[[#This Row],[SMM]],Table3[[#This Row],[SMM]],Table4[[#This Row],[SMM]],Table5[[#This Row],[SMM]],Table6[[#This Row],[SMM]])</f>
        <v>0</v>
      </c>
      <c r="E281">
        <f>SUM(Table1[[#This Row],[KAL]],Table2[[#This Row],[KAL]],Table3[[#This Row],[KAL]],Table4[[#This Row],[KAL]],Table5[[#This Row],[KAL]],Table6[[#This Row],[KAL]])</f>
        <v>0</v>
      </c>
      <c r="F281">
        <f>SUM(Table1[[#This Row],[PMP]],Table2[[#This Row],[PMP]],Table3[[#This Row],[PMP]],Table4[[#This Row],[PMP]],Table5[[#This Row],[PMP]],Table6[[#This Row],[PMP]])</f>
        <v>0</v>
      </c>
      <c r="G281">
        <f>SUM(Table1[[#This Row],[PPM]],Table2[[#This Row],[PPM]],Table3[[#This Row],[PPM]],Table4[[#This Row],[PPM]],Table5[[#This Row],[PPM]],Table6[[#This Row],[PPM]])</f>
        <v>5</v>
      </c>
      <c r="H281">
        <f>SUM(Table1[[#This Row],[ANJAP]],Table2[[#This Row],[ANJAP]],Table3[[#This Row],[ANJAP]],Table4[[#This Row],[ANJAP]],Table5[[#This Row],[ANJAP]],Table6[[#This Row],[ANJAP]])</f>
        <v>8</v>
      </c>
    </row>
    <row r="282" spans="1:8" x14ac:dyDescent="0.25">
      <c r="A282" t="s">
        <v>236</v>
      </c>
      <c r="B282">
        <f>SUM(Table1[[#This Row],[ANJA]],Table2[[#This Row],[ANJA]],Table3[[#This Row],[ANJA]],Table4[[#This Row],[ANJA]],Table5[[#This Row],[ANJA]],Table6[[#This Row],[ANJA]])</f>
        <v>0</v>
      </c>
      <c r="C282">
        <f>SUM(Table1[[#This Row],[ANJAS]],Table2[[#This Row],[ANJAS]],Table3[[#This Row],[ANJAS]],Table4[[#This Row],[ANJAS]],Table5[[#This Row],[ANJAS]],Table6[[#This Row],[ANJAS]])</f>
        <v>0</v>
      </c>
      <c r="D282">
        <f>SUM(Table1[[#This Row],[SMM]],Table2[[#This Row],[SMM]],Table3[[#This Row],[SMM]],Table4[[#This Row],[SMM]],Table5[[#This Row],[SMM]],Table6[[#This Row],[SMM]])</f>
        <v>0</v>
      </c>
      <c r="E282">
        <f>SUM(Table1[[#This Row],[KAL]],Table2[[#This Row],[KAL]],Table3[[#This Row],[KAL]],Table4[[#This Row],[KAL]],Table5[[#This Row],[KAL]],Table6[[#This Row],[KAL]])</f>
        <v>1</v>
      </c>
      <c r="F282">
        <f>SUM(Table1[[#This Row],[PMP]],Table2[[#This Row],[PMP]],Table3[[#This Row],[PMP]],Table4[[#This Row],[PMP]],Table5[[#This Row],[PMP]],Table6[[#This Row],[PMP]])</f>
        <v>0</v>
      </c>
      <c r="G282">
        <f>SUM(Table1[[#This Row],[PPM]],Table2[[#This Row],[PPM]],Table3[[#This Row],[PPM]],Table4[[#This Row],[PPM]],Table5[[#This Row],[PPM]],Table6[[#This Row],[PPM]])</f>
        <v>0</v>
      </c>
      <c r="H282">
        <f>SUM(Table1[[#This Row],[ANJAP]],Table2[[#This Row],[ANJAP]],Table3[[#This Row],[ANJAP]],Table4[[#This Row],[ANJAP]],Table5[[#This Row],[ANJAP]],Table6[[#This Row],[ANJAP]])</f>
        <v>0</v>
      </c>
    </row>
    <row r="283" spans="1:8" x14ac:dyDescent="0.25">
      <c r="A283" t="s">
        <v>254</v>
      </c>
      <c r="B283">
        <f>SUM(Table1[[#This Row],[ANJA]],Table2[[#This Row],[ANJA]],Table3[[#This Row],[ANJA]],Table4[[#This Row],[ANJA]],Table5[[#This Row],[ANJA]],Table6[[#This Row],[ANJA]])</f>
        <v>0</v>
      </c>
      <c r="C283">
        <f>SUM(Table1[[#This Row],[ANJAS]],Table2[[#This Row],[ANJAS]],Table3[[#This Row],[ANJAS]],Table4[[#This Row],[ANJAS]],Table5[[#This Row],[ANJAS]],Table6[[#This Row],[ANJAS]])</f>
        <v>0</v>
      </c>
      <c r="D283">
        <f>SUM(Table1[[#This Row],[SMM]],Table2[[#This Row],[SMM]],Table3[[#This Row],[SMM]],Table4[[#This Row],[SMM]],Table5[[#This Row],[SMM]],Table6[[#This Row],[SMM]])</f>
        <v>0</v>
      </c>
      <c r="E283">
        <f>SUM(Table1[[#This Row],[KAL]],Table2[[#This Row],[KAL]],Table3[[#This Row],[KAL]],Table4[[#This Row],[KAL]],Table5[[#This Row],[KAL]],Table6[[#This Row],[KAL]])</f>
        <v>2</v>
      </c>
      <c r="F283">
        <f>SUM(Table1[[#This Row],[PMP]],Table2[[#This Row],[PMP]],Table3[[#This Row],[PMP]],Table4[[#This Row],[PMP]],Table5[[#This Row],[PMP]],Table6[[#This Row],[PMP]])</f>
        <v>0</v>
      </c>
      <c r="G283">
        <f>SUM(Table1[[#This Row],[PPM]],Table2[[#This Row],[PPM]],Table3[[#This Row],[PPM]],Table4[[#This Row],[PPM]],Table5[[#This Row],[PPM]],Table6[[#This Row],[PPM]])</f>
        <v>0</v>
      </c>
      <c r="H283">
        <f>SUM(Table1[[#This Row],[ANJAP]],Table2[[#This Row],[ANJAP]],Table3[[#This Row],[ANJAP]],Table4[[#This Row],[ANJAP]],Table5[[#This Row],[ANJAP]],Table6[[#This Row],[ANJAP]])</f>
        <v>0</v>
      </c>
    </row>
    <row r="284" spans="1:8" x14ac:dyDescent="0.25">
      <c r="A284" t="s">
        <v>296</v>
      </c>
      <c r="B284">
        <f>SUM(Table1[[#This Row],[ANJA]],Table2[[#This Row],[ANJA]],Table3[[#This Row],[ANJA]],Table4[[#This Row],[ANJA]],Table5[[#This Row],[ANJA]],Table6[[#This Row],[ANJA]])</f>
        <v>0</v>
      </c>
      <c r="C284">
        <f>SUM(Table1[[#This Row],[ANJAS]],Table2[[#This Row],[ANJAS]],Table3[[#This Row],[ANJAS]],Table4[[#This Row],[ANJAS]],Table5[[#This Row],[ANJAS]],Table6[[#This Row],[ANJAS]])</f>
        <v>0</v>
      </c>
      <c r="D284">
        <f>SUM(Table1[[#This Row],[SMM]],Table2[[#This Row],[SMM]],Table3[[#This Row],[SMM]],Table4[[#This Row],[SMM]],Table5[[#This Row],[SMM]],Table6[[#This Row],[SMM]])</f>
        <v>0</v>
      </c>
      <c r="E284">
        <f>SUM(Table1[[#This Row],[KAL]],Table2[[#This Row],[KAL]],Table3[[#This Row],[KAL]],Table4[[#This Row],[KAL]],Table5[[#This Row],[KAL]],Table6[[#This Row],[KAL]])</f>
        <v>0</v>
      </c>
      <c r="F284">
        <f>SUM(Table1[[#This Row],[PMP]],Table2[[#This Row],[PMP]],Table3[[#This Row],[PMP]],Table4[[#This Row],[PMP]],Table5[[#This Row],[PMP]],Table6[[#This Row],[PMP]])</f>
        <v>1</v>
      </c>
      <c r="G284">
        <f>SUM(Table1[[#This Row],[PPM]],Table2[[#This Row],[PPM]],Table3[[#This Row],[PPM]],Table4[[#This Row],[PPM]],Table5[[#This Row],[PPM]],Table6[[#This Row],[PPM]])</f>
        <v>0</v>
      </c>
      <c r="H284">
        <f>SUM(Table1[[#This Row],[ANJAP]],Table2[[#This Row],[ANJAP]],Table3[[#This Row],[ANJAP]],Table4[[#This Row],[ANJAP]],Table5[[#This Row],[ANJAP]],Table6[[#This Row],[ANJAP]])</f>
        <v>0</v>
      </c>
    </row>
    <row r="285" spans="1:8" x14ac:dyDescent="0.25">
      <c r="A285" t="s">
        <v>210</v>
      </c>
      <c r="B285">
        <f>SUM(Table1[[#This Row],[ANJA]],Table2[[#This Row],[ANJA]],Table3[[#This Row],[ANJA]],Table4[[#This Row],[ANJA]],Table5[[#This Row],[ANJA]],Table6[[#This Row],[ANJA]])</f>
        <v>0</v>
      </c>
      <c r="C285">
        <f>SUM(Table1[[#This Row],[ANJAS]],Table2[[#This Row],[ANJAS]],Table3[[#This Row],[ANJAS]],Table4[[#This Row],[ANJAS]],Table5[[#This Row],[ANJAS]],Table6[[#This Row],[ANJAS]])</f>
        <v>0</v>
      </c>
      <c r="D285">
        <f>SUM(Table1[[#This Row],[SMM]],Table2[[#This Row],[SMM]],Table3[[#This Row],[SMM]],Table4[[#This Row],[SMM]],Table5[[#This Row],[SMM]],Table6[[#This Row],[SMM]])</f>
        <v>0</v>
      </c>
      <c r="E285">
        <f>SUM(Table1[[#This Row],[KAL]],Table2[[#This Row],[KAL]],Table3[[#This Row],[KAL]],Table4[[#This Row],[KAL]],Table5[[#This Row],[KAL]],Table6[[#This Row],[KAL]])</f>
        <v>49</v>
      </c>
      <c r="F285">
        <f>SUM(Table1[[#This Row],[PMP]],Table2[[#This Row],[PMP]],Table3[[#This Row],[PMP]],Table4[[#This Row],[PMP]],Table5[[#This Row],[PMP]],Table6[[#This Row],[PMP]])</f>
        <v>0</v>
      </c>
      <c r="G285">
        <f>SUM(Table1[[#This Row],[PPM]],Table2[[#This Row],[PPM]],Table3[[#This Row],[PPM]],Table4[[#This Row],[PPM]],Table5[[#This Row],[PPM]],Table6[[#This Row],[PPM]])</f>
        <v>0</v>
      </c>
      <c r="H285">
        <f>SUM(Table1[[#This Row],[ANJAP]],Table2[[#This Row],[ANJAP]],Table3[[#This Row],[ANJAP]],Table4[[#This Row],[ANJAP]],Table5[[#This Row],[ANJAP]],Table6[[#This Row],[ANJAP]])</f>
        <v>0</v>
      </c>
    </row>
    <row r="286" spans="1:8" x14ac:dyDescent="0.25">
      <c r="A286" t="s">
        <v>185</v>
      </c>
      <c r="B286">
        <f>SUM(Table1[[#This Row],[ANJA]],Table2[[#This Row],[ANJA]],Table3[[#This Row],[ANJA]],Table4[[#This Row],[ANJA]],Table5[[#This Row],[ANJA]],Table6[[#This Row],[ANJA]])</f>
        <v>0</v>
      </c>
      <c r="C286">
        <f>SUM(Table1[[#This Row],[ANJAS]],Table2[[#This Row],[ANJAS]],Table3[[#This Row],[ANJAS]],Table4[[#This Row],[ANJAS]],Table5[[#This Row],[ANJAS]],Table6[[#This Row],[ANJAS]])</f>
        <v>0</v>
      </c>
      <c r="D286">
        <f>SUM(Table1[[#This Row],[SMM]],Table2[[#This Row],[SMM]],Table3[[#This Row],[SMM]],Table4[[#This Row],[SMM]],Table5[[#This Row],[SMM]],Table6[[#This Row],[SMM]])</f>
        <v>9</v>
      </c>
      <c r="E286">
        <f>SUM(Table1[[#This Row],[KAL]],Table2[[#This Row],[KAL]],Table3[[#This Row],[KAL]],Table4[[#This Row],[KAL]],Table5[[#This Row],[KAL]],Table6[[#This Row],[KAL]])</f>
        <v>0</v>
      </c>
      <c r="F286">
        <f>SUM(Table1[[#This Row],[PMP]],Table2[[#This Row],[PMP]],Table3[[#This Row],[PMP]],Table4[[#This Row],[PMP]],Table5[[#This Row],[PMP]],Table6[[#This Row],[PMP]])</f>
        <v>0</v>
      </c>
      <c r="G286">
        <f>SUM(Table1[[#This Row],[PPM]],Table2[[#This Row],[PPM]],Table3[[#This Row],[PPM]],Table4[[#This Row],[PPM]],Table5[[#This Row],[PPM]],Table6[[#This Row],[PPM]])</f>
        <v>0</v>
      </c>
      <c r="H286">
        <f>SUM(Table1[[#This Row],[ANJAP]],Table2[[#This Row],[ANJAP]],Table3[[#This Row],[ANJAP]],Table4[[#This Row],[ANJAP]],Table5[[#This Row],[ANJAP]],Table6[[#This Row],[ANJAP]])</f>
        <v>0</v>
      </c>
    </row>
    <row r="287" spans="1:8" x14ac:dyDescent="0.25">
      <c r="A287" t="s">
        <v>423</v>
      </c>
      <c r="B287">
        <f>SUM(Table1[[#This Row],[ANJA]],Table2[[#This Row],[ANJA]],Table3[[#This Row],[ANJA]],Table4[[#This Row],[ANJA]],Table5[[#This Row],[ANJA]],Table6[[#This Row],[ANJA]])</f>
        <v>0</v>
      </c>
      <c r="C287">
        <f>SUM(Table1[[#This Row],[ANJAS]],Table2[[#This Row],[ANJAS]],Table3[[#This Row],[ANJAS]],Table4[[#This Row],[ANJAS]],Table5[[#This Row],[ANJAS]],Table6[[#This Row],[ANJAS]])</f>
        <v>0</v>
      </c>
      <c r="D287">
        <f>SUM(Table1[[#This Row],[SMM]],Table2[[#This Row],[SMM]],Table3[[#This Row],[SMM]],Table4[[#This Row],[SMM]],Table5[[#This Row],[SMM]],Table6[[#This Row],[SMM]])</f>
        <v>0</v>
      </c>
      <c r="E287">
        <f>SUM(Table1[[#This Row],[KAL]],Table2[[#This Row],[KAL]],Table3[[#This Row],[KAL]],Table4[[#This Row],[KAL]],Table5[[#This Row],[KAL]],Table6[[#This Row],[KAL]])</f>
        <v>0</v>
      </c>
      <c r="F287">
        <f>SUM(Table1[[#This Row],[PMP]],Table2[[#This Row],[PMP]],Table3[[#This Row],[PMP]],Table4[[#This Row],[PMP]],Table5[[#This Row],[PMP]],Table6[[#This Row],[PMP]])</f>
        <v>0</v>
      </c>
      <c r="G287">
        <f>SUM(Table1[[#This Row],[PPM]],Table2[[#This Row],[PPM]],Table3[[#This Row],[PPM]],Table4[[#This Row],[PPM]],Table5[[#This Row],[PPM]],Table6[[#This Row],[PPM]])</f>
        <v>0</v>
      </c>
      <c r="H287">
        <f>SUM(Table1[[#This Row],[ANJAP]],Table2[[#This Row],[ANJAP]],Table3[[#This Row],[ANJAP]],Table4[[#This Row],[ANJAP]],Table5[[#This Row],[ANJAP]],Table6[[#This Row],[ANJAP]])</f>
        <v>3</v>
      </c>
    </row>
    <row r="288" spans="1:8" x14ac:dyDescent="0.25">
      <c r="A288" t="s">
        <v>109</v>
      </c>
      <c r="B288">
        <f>SUM(Table1[[#This Row],[ANJA]],Table2[[#This Row],[ANJA]],Table3[[#This Row],[ANJA]],Table4[[#This Row],[ANJA]],Table5[[#This Row],[ANJA]],Table6[[#This Row],[ANJA]])</f>
        <v>0</v>
      </c>
      <c r="C288">
        <f>SUM(Table1[[#This Row],[ANJAS]],Table2[[#This Row],[ANJAS]],Table3[[#This Row],[ANJAS]],Table4[[#This Row],[ANJAS]],Table5[[#This Row],[ANJAS]],Table6[[#This Row],[ANJAS]])</f>
        <v>7</v>
      </c>
      <c r="D288">
        <f>SUM(Table1[[#This Row],[SMM]],Table2[[#This Row],[SMM]],Table3[[#This Row],[SMM]],Table4[[#This Row],[SMM]],Table5[[#This Row],[SMM]],Table6[[#This Row],[SMM]])</f>
        <v>0</v>
      </c>
      <c r="E288">
        <f>SUM(Table1[[#This Row],[KAL]],Table2[[#This Row],[KAL]],Table3[[#This Row],[KAL]],Table4[[#This Row],[KAL]],Table5[[#This Row],[KAL]],Table6[[#This Row],[KAL]])</f>
        <v>0</v>
      </c>
      <c r="F288">
        <f>SUM(Table1[[#This Row],[PMP]],Table2[[#This Row],[PMP]],Table3[[#This Row],[PMP]],Table4[[#This Row],[PMP]],Table5[[#This Row],[PMP]],Table6[[#This Row],[PMP]])</f>
        <v>0</v>
      </c>
      <c r="G288">
        <f>SUM(Table1[[#This Row],[PPM]],Table2[[#This Row],[PPM]],Table3[[#This Row],[PPM]],Table4[[#This Row],[PPM]],Table5[[#This Row],[PPM]],Table6[[#This Row],[PPM]])</f>
        <v>0</v>
      </c>
      <c r="H288">
        <f>SUM(Table1[[#This Row],[ANJAP]],Table2[[#This Row],[ANJAP]],Table3[[#This Row],[ANJAP]],Table4[[#This Row],[ANJAP]],Table5[[#This Row],[ANJAP]],Table6[[#This Row],[ANJAP]])</f>
        <v>0</v>
      </c>
    </row>
    <row r="289" spans="1:8" x14ac:dyDescent="0.25">
      <c r="A289" t="s">
        <v>424</v>
      </c>
      <c r="B289">
        <f>SUM(Table1[[#This Row],[ANJA]],Table2[[#This Row],[ANJA]],Table3[[#This Row],[ANJA]],Table4[[#This Row],[ANJA]],Table5[[#This Row],[ANJA]],Table6[[#This Row],[ANJA]])</f>
        <v>0</v>
      </c>
      <c r="C289">
        <f>SUM(Table1[[#This Row],[ANJAS]],Table2[[#This Row],[ANJAS]],Table3[[#This Row],[ANJAS]],Table4[[#This Row],[ANJAS]],Table5[[#This Row],[ANJAS]],Table6[[#This Row],[ANJAS]])</f>
        <v>0</v>
      </c>
      <c r="D289">
        <f>SUM(Table1[[#This Row],[SMM]],Table2[[#This Row],[SMM]],Table3[[#This Row],[SMM]],Table4[[#This Row],[SMM]],Table5[[#This Row],[SMM]],Table6[[#This Row],[SMM]])</f>
        <v>0</v>
      </c>
      <c r="E289">
        <f>SUM(Table1[[#This Row],[KAL]],Table2[[#This Row],[KAL]],Table3[[#This Row],[KAL]],Table4[[#This Row],[KAL]],Table5[[#This Row],[KAL]],Table6[[#This Row],[KAL]])</f>
        <v>0</v>
      </c>
      <c r="F289">
        <f>SUM(Table1[[#This Row],[PMP]],Table2[[#This Row],[PMP]],Table3[[#This Row],[PMP]],Table4[[#This Row],[PMP]],Table5[[#This Row],[PMP]],Table6[[#This Row],[PMP]])</f>
        <v>0</v>
      </c>
      <c r="G289">
        <f>SUM(Table1[[#This Row],[PPM]],Table2[[#This Row],[PPM]],Table3[[#This Row],[PPM]],Table4[[#This Row],[PPM]],Table5[[#This Row],[PPM]],Table6[[#This Row],[PPM]])</f>
        <v>0</v>
      </c>
      <c r="H289">
        <f>SUM(Table1[[#This Row],[ANJAP]],Table2[[#This Row],[ANJAP]],Table3[[#This Row],[ANJAP]],Table4[[#This Row],[ANJAP]],Table5[[#This Row],[ANJAP]],Table6[[#This Row],[ANJAP]])</f>
        <v>1</v>
      </c>
    </row>
    <row r="290" spans="1:8" x14ac:dyDescent="0.25">
      <c r="A290" t="s">
        <v>147</v>
      </c>
      <c r="B290">
        <f>SUM(Table1[[#This Row],[ANJA]],Table2[[#This Row],[ANJA]],Table3[[#This Row],[ANJA]],Table4[[#This Row],[ANJA]],Table5[[#This Row],[ANJA]],Table6[[#This Row],[ANJA]])</f>
        <v>0</v>
      </c>
      <c r="C290">
        <f>SUM(Table1[[#This Row],[ANJAS]],Table2[[#This Row],[ANJAS]],Table3[[#This Row],[ANJAS]],Table4[[#This Row],[ANJAS]],Table5[[#This Row],[ANJAS]],Table6[[#This Row],[ANJAS]])</f>
        <v>1</v>
      </c>
      <c r="D290">
        <f>SUM(Table1[[#This Row],[SMM]],Table2[[#This Row],[SMM]],Table3[[#This Row],[SMM]],Table4[[#This Row],[SMM]],Table5[[#This Row],[SMM]],Table6[[#This Row],[SMM]])</f>
        <v>0</v>
      </c>
      <c r="E290">
        <f>SUM(Table1[[#This Row],[KAL]],Table2[[#This Row],[KAL]],Table3[[#This Row],[KAL]],Table4[[#This Row],[KAL]],Table5[[#This Row],[KAL]],Table6[[#This Row],[KAL]])</f>
        <v>0</v>
      </c>
      <c r="F290">
        <f>SUM(Table1[[#This Row],[PMP]],Table2[[#This Row],[PMP]],Table3[[#This Row],[PMP]],Table4[[#This Row],[PMP]],Table5[[#This Row],[PMP]],Table6[[#This Row],[PMP]])</f>
        <v>0</v>
      </c>
      <c r="G290">
        <f>SUM(Table1[[#This Row],[PPM]],Table2[[#This Row],[PPM]],Table3[[#This Row],[PPM]],Table4[[#This Row],[PPM]],Table5[[#This Row],[PPM]],Table6[[#This Row],[PPM]])</f>
        <v>0</v>
      </c>
      <c r="H290">
        <f>SUM(Table1[[#This Row],[ANJAP]],Table2[[#This Row],[ANJAP]],Table3[[#This Row],[ANJAP]],Table4[[#This Row],[ANJAP]],Table5[[#This Row],[ANJAP]],Table6[[#This Row],[ANJAP]])</f>
        <v>0</v>
      </c>
    </row>
    <row r="291" spans="1:8" x14ac:dyDescent="0.25">
      <c r="A291" t="s">
        <v>39</v>
      </c>
      <c r="B291">
        <f>SUM(Table1[[#This Row],[ANJA]],Table2[[#This Row],[ANJA]],Table3[[#This Row],[ANJA]],Table4[[#This Row],[ANJA]],Table5[[#This Row],[ANJA]],Table6[[#This Row],[ANJA]])</f>
        <v>1</v>
      </c>
      <c r="C291">
        <f>SUM(Table1[[#This Row],[ANJAS]],Table2[[#This Row],[ANJAS]],Table3[[#This Row],[ANJAS]],Table4[[#This Row],[ANJAS]],Table5[[#This Row],[ANJAS]],Table6[[#This Row],[ANJAS]])</f>
        <v>0</v>
      </c>
      <c r="D291">
        <f>SUM(Table1[[#This Row],[SMM]],Table2[[#This Row],[SMM]],Table3[[#This Row],[SMM]],Table4[[#This Row],[SMM]],Table5[[#This Row],[SMM]],Table6[[#This Row],[SMM]])</f>
        <v>0</v>
      </c>
      <c r="E291">
        <f>SUM(Table1[[#This Row],[KAL]],Table2[[#This Row],[KAL]],Table3[[#This Row],[KAL]],Table4[[#This Row],[KAL]],Table5[[#This Row],[KAL]],Table6[[#This Row],[KAL]])</f>
        <v>0</v>
      </c>
      <c r="F291">
        <f>SUM(Table1[[#This Row],[PMP]],Table2[[#This Row],[PMP]],Table3[[#This Row],[PMP]],Table4[[#This Row],[PMP]],Table5[[#This Row],[PMP]],Table6[[#This Row],[PMP]])</f>
        <v>0</v>
      </c>
      <c r="G291">
        <f>SUM(Table1[[#This Row],[PPM]],Table2[[#This Row],[PPM]],Table3[[#This Row],[PPM]],Table4[[#This Row],[PPM]],Table5[[#This Row],[PPM]],Table6[[#This Row],[PPM]])</f>
        <v>0</v>
      </c>
      <c r="H291">
        <f>SUM(Table1[[#This Row],[ANJAP]],Table2[[#This Row],[ANJAP]],Table3[[#This Row],[ANJAP]],Table4[[#This Row],[ANJAP]],Table5[[#This Row],[ANJAP]],Table6[[#This Row],[ANJAP]])</f>
        <v>0</v>
      </c>
    </row>
    <row r="292" spans="1:8" x14ac:dyDescent="0.25">
      <c r="A292" t="s">
        <v>237</v>
      </c>
      <c r="B292">
        <f>SUM(Table1[[#This Row],[ANJA]],Table2[[#This Row],[ANJA]],Table3[[#This Row],[ANJA]],Table4[[#This Row],[ANJA]],Table5[[#This Row],[ANJA]],Table6[[#This Row],[ANJA]])</f>
        <v>0</v>
      </c>
      <c r="C292">
        <f>SUM(Table1[[#This Row],[ANJAS]],Table2[[#This Row],[ANJAS]],Table3[[#This Row],[ANJAS]],Table4[[#This Row],[ANJAS]],Table5[[#This Row],[ANJAS]],Table6[[#This Row],[ANJAS]])</f>
        <v>0</v>
      </c>
      <c r="D292">
        <f>SUM(Table1[[#This Row],[SMM]],Table2[[#This Row],[SMM]],Table3[[#This Row],[SMM]],Table4[[#This Row],[SMM]],Table5[[#This Row],[SMM]],Table6[[#This Row],[SMM]])</f>
        <v>0</v>
      </c>
      <c r="E292">
        <f>SUM(Table1[[#This Row],[KAL]],Table2[[#This Row],[KAL]],Table3[[#This Row],[KAL]],Table4[[#This Row],[KAL]],Table5[[#This Row],[KAL]],Table6[[#This Row],[KAL]])</f>
        <v>1</v>
      </c>
      <c r="F292">
        <f>SUM(Table1[[#This Row],[PMP]],Table2[[#This Row],[PMP]],Table3[[#This Row],[PMP]],Table4[[#This Row],[PMP]],Table5[[#This Row],[PMP]],Table6[[#This Row],[PMP]])</f>
        <v>0</v>
      </c>
      <c r="G292">
        <f>SUM(Table1[[#This Row],[PPM]],Table2[[#This Row],[PPM]],Table3[[#This Row],[PPM]],Table4[[#This Row],[PPM]],Table5[[#This Row],[PPM]],Table6[[#This Row],[PPM]])</f>
        <v>0</v>
      </c>
      <c r="H292">
        <f>SUM(Table1[[#This Row],[ANJAP]],Table2[[#This Row],[ANJAP]],Table3[[#This Row],[ANJAP]],Table4[[#This Row],[ANJAP]],Table5[[#This Row],[ANJAP]],Table6[[#This Row],[ANJAP]])</f>
        <v>0</v>
      </c>
    </row>
    <row r="293" spans="1:8" x14ac:dyDescent="0.25">
      <c r="A293" t="s">
        <v>88</v>
      </c>
      <c r="B293">
        <f>SUM(Table1[[#This Row],[ANJA]],Table2[[#This Row],[ANJA]],Table3[[#This Row],[ANJA]],Table4[[#This Row],[ANJA]],Table5[[#This Row],[ANJA]],Table6[[#This Row],[ANJA]])</f>
        <v>0</v>
      </c>
      <c r="C293">
        <f>SUM(Table1[[#This Row],[ANJAS]],Table2[[#This Row],[ANJAS]],Table3[[#This Row],[ANJAS]],Table4[[#This Row],[ANJAS]],Table5[[#This Row],[ANJAS]],Table6[[#This Row],[ANJAS]])</f>
        <v>1</v>
      </c>
      <c r="D293">
        <f>SUM(Table1[[#This Row],[SMM]],Table2[[#This Row],[SMM]],Table3[[#This Row],[SMM]],Table4[[#This Row],[SMM]],Table5[[#This Row],[SMM]],Table6[[#This Row],[SMM]])</f>
        <v>0</v>
      </c>
      <c r="E293">
        <f>SUM(Table1[[#This Row],[KAL]],Table2[[#This Row],[KAL]],Table3[[#This Row],[KAL]],Table4[[#This Row],[KAL]],Table5[[#This Row],[KAL]],Table6[[#This Row],[KAL]])</f>
        <v>0</v>
      </c>
      <c r="F293">
        <f>SUM(Table1[[#This Row],[PMP]],Table2[[#This Row],[PMP]],Table3[[#This Row],[PMP]],Table4[[#This Row],[PMP]],Table5[[#This Row],[PMP]],Table6[[#This Row],[PMP]])</f>
        <v>0</v>
      </c>
      <c r="G293">
        <f>SUM(Table1[[#This Row],[PPM]],Table2[[#This Row],[PPM]],Table3[[#This Row],[PPM]],Table4[[#This Row],[PPM]],Table5[[#This Row],[PPM]],Table6[[#This Row],[PPM]])</f>
        <v>0</v>
      </c>
      <c r="H293">
        <f>SUM(Table1[[#This Row],[ANJAP]],Table2[[#This Row],[ANJAP]],Table3[[#This Row],[ANJAP]],Table4[[#This Row],[ANJAP]],Table5[[#This Row],[ANJAP]],Table6[[#This Row],[ANJAP]])</f>
        <v>0</v>
      </c>
    </row>
    <row r="294" spans="1:8" x14ac:dyDescent="0.25">
      <c r="A294" t="s">
        <v>202</v>
      </c>
      <c r="B294">
        <f>SUM(Table1[[#This Row],[ANJA]],Table2[[#This Row],[ANJA]],Table3[[#This Row],[ANJA]],Table4[[#This Row],[ANJA]],Table5[[#This Row],[ANJA]],Table6[[#This Row],[ANJA]])</f>
        <v>0</v>
      </c>
      <c r="C294">
        <f>SUM(Table1[[#This Row],[ANJAS]],Table2[[#This Row],[ANJAS]],Table3[[#This Row],[ANJAS]],Table4[[#This Row],[ANJAS]],Table5[[#This Row],[ANJAS]],Table6[[#This Row],[ANJAS]])</f>
        <v>0</v>
      </c>
      <c r="D294">
        <f>SUM(Table1[[#This Row],[SMM]],Table2[[#This Row],[SMM]],Table3[[#This Row],[SMM]],Table4[[#This Row],[SMM]],Table5[[#This Row],[SMM]],Table6[[#This Row],[SMM]])</f>
        <v>2</v>
      </c>
      <c r="E294">
        <f>SUM(Table1[[#This Row],[KAL]],Table2[[#This Row],[KAL]],Table3[[#This Row],[KAL]],Table4[[#This Row],[KAL]],Table5[[#This Row],[KAL]],Table6[[#This Row],[KAL]])</f>
        <v>0</v>
      </c>
      <c r="F294">
        <f>SUM(Table1[[#This Row],[PMP]],Table2[[#This Row],[PMP]],Table3[[#This Row],[PMP]],Table4[[#This Row],[PMP]],Table5[[#This Row],[PMP]],Table6[[#This Row],[PMP]])</f>
        <v>0</v>
      </c>
      <c r="G294">
        <f>SUM(Table1[[#This Row],[PPM]],Table2[[#This Row],[PPM]],Table3[[#This Row],[PPM]],Table4[[#This Row],[PPM]],Table5[[#This Row],[PPM]],Table6[[#This Row],[PPM]])</f>
        <v>0</v>
      </c>
      <c r="H294">
        <f>SUM(Table1[[#This Row],[ANJAP]],Table2[[#This Row],[ANJAP]],Table3[[#This Row],[ANJAP]],Table4[[#This Row],[ANJAP]],Table5[[#This Row],[ANJAP]],Table6[[#This Row],[ANJAP]])</f>
        <v>0</v>
      </c>
    </row>
    <row r="295" spans="1:8" x14ac:dyDescent="0.25">
      <c r="A295" t="s">
        <v>219</v>
      </c>
      <c r="B295">
        <f>SUM(Table1[[#This Row],[ANJA]],Table2[[#This Row],[ANJA]],Table3[[#This Row],[ANJA]],Table4[[#This Row],[ANJA]],Table5[[#This Row],[ANJA]],Table6[[#This Row],[ANJA]])</f>
        <v>0</v>
      </c>
      <c r="C295">
        <f>SUM(Table1[[#This Row],[ANJAS]],Table2[[#This Row],[ANJAS]],Table3[[#This Row],[ANJAS]],Table4[[#This Row],[ANJAS]],Table5[[#This Row],[ANJAS]],Table6[[#This Row],[ANJAS]])</f>
        <v>0</v>
      </c>
      <c r="D295">
        <f>SUM(Table1[[#This Row],[SMM]],Table2[[#This Row],[SMM]],Table3[[#This Row],[SMM]],Table4[[#This Row],[SMM]],Table5[[#This Row],[SMM]],Table6[[#This Row],[SMM]])</f>
        <v>0</v>
      </c>
      <c r="E295">
        <f>SUM(Table1[[#This Row],[KAL]],Table2[[#This Row],[KAL]],Table3[[#This Row],[KAL]],Table4[[#This Row],[KAL]],Table5[[#This Row],[KAL]],Table6[[#This Row],[KAL]])</f>
        <v>6</v>
      </c>
      <c r="F295">
        <f>SUM(Table1[[#This Row],[PMP]],Table2[[#This Row],[PMP]],Table3[[#This Row],[PMP]],Table4[[#This Row],[PMP]],Table5[[#This Row],[PMP]],Table6[[#This Row],[PMP]])</f>
        <v>0</v>
      </c>
      <c r="G295">
        <f>SUM(Table1[[#This Row],[PPM]],Table2[[#This Row],[PPM]],Table3[[#This Row],[PPM]],Table4[[#This Row],[PPM]],Table5[[#This Row],[PPM]],Table6[[#This Row],[PPM]])</f>
        <v>0</v>
      </c>
      <c r="H295">
        <f>SUM(Table1[[#This Row],[ANJAP]],Table2[[#This Row],[ANJAP]],Table3[[#This Row],[ANJAP]],Table4[[#This Row],[ANJAP]],Table5[[#This Row],[ANJAP]],Table6[[#This Row],[ANJAP]])</f>
        <v>0</v>
      </c>
    </row>
    <row r="296" spans="1:8" x14ac:dyDescent="0.25">
      <c r="A296" t="s">
        <v>89</v>
      </c>
      <c r="B296">
        <f>SUM(Table1[[#This Row],[ANJA]],Table2[[#This Row],[ANJA]],Table3[[#This Row],[ANJA]],Table4[[#This Row],[ANJA]],Table5[[#This Row],[ANJA]],Table6[[#This Row],[ANJA]])</f>
        <v>0</v>
      </c>
      <c r="C296">
        <f>SUM(Table1[[#This Row],[ANJAS]],Table2[[#This Row],[ANJAS]],Table3[[#This Row],[ANJAS]],Table4[[#This Row],[ANJAS]],Table5[[#This Row],[ANJAS]],Table6[[#This Row],[ANJAS]])</f>
        <v>1</v>
      </c>
      <c r="D296">
        <f>SUM(Table1[[#This Row],[SMM]],Table2[[#This Row],[SMM]],Table3[[#This Row],[SMM]],Table4[[#This Row],[SMM]],Table5[[#This Row],[SMM]],Table6[[#This Row],[SMM]])</f>
        <v>0</v>
      </c>
      <c r="E296">
        <f>SUM(Table1[[#This Row],[KAL]],Table2[[#This Row],[KAL]],Table3[[#This Row],[KAL]],Table4[[#This Row],[KAL]],Table5[[#This Row],[KAL]],Table6[[#This Row],[KAL]])</f>
        <v>0</v>
      </c>
      <c r="F296">
        <f>SUM(Table1[[#This Row],[PMP]],Table2[[#This Row],[PMP]],Table3[[#This Row],[PMP]],Table4[[#This Row],[PMP]],Table5[[#This Row],[PMP]],Table6[[#This Row],[PMP]])</f>
        <v>0</v>
      </c>
      <c r="G296">
        <f>SUM(Table1[[#This Row],[PPM]],Table2[[#This Row],[PPM]],Table3[[#This Row],[PPM]],Table4[[#This Row],[PPM]],Table5[[#This Row],[PPM]],Table6[[#This Row],[PPM]])</f>
        <v>0</v>
      </c>
      <c r="H296">
        <f>SUM(Table1[[#This Row],[ANJAP]],Table2[[#This Row],[ANJAP]],Table3[[#This Row],[ANJAP]],Table4[[#This Row],[ANJAP]],Table5[[#This Row],[ANJAP]],Table6[[#This Row],[ANJAP]])</f>
        <v>0</v>
      </c>
    </row>
    <row r="297" spans="1:8" x14ac:dyDescent="0.25">
      <c r="A297" t="s">
        <v>90</v>
      </c>
      <c r="B297">
        <f>SUM(Table1[[#This Row],[ANJA]],Table2[[#This Row],[ANJA]],Table3[[#This Row],[ANJA]],Table4[[#This Row],[ANJA]],Table5[[#This Row],[ANJA]],Table6[[#This Row],[ANJA]])</f>
        <v>0</v>
      </c>
      <c r="C297">
        <f>SUM(Table1[[#This Row],[ANJAS]],Table2[[#This Row],[ANJAS]],Table3[[#This Row],[ANJAS]],Table4[[#This Row],[ANJAS]],Table5[[#This Row],[ANJAS]],Table6[[#This Row],[ANJAS]])</f>
        <v>1</v>
      </c>
      <c r="D297">
        <f>SUM(Table1[[#This Row],[SMM]],Table2[[#This Row],[SMM]],Table3[[#This Row],[SMM]],Table4[[#This Row],[SMM]],Table5[[#This Row],[SMM]],Table6[[#This Row],[SMM]])</f>
        <v>0</v>
      </c>
      <c r="E297">
        <f>SUM(Table1[[#This Row],[KAL]],Table2[[#This Row],[KAL]],Table3[[#This Row],[KAL]],Table4[[#This Row],[KAL]],Table5[[#This Row],[KAL]],Table6[[#This Row],[KAL]])</f>
        <v>0</v>
      </c>
      <c r="F297">
        <f>SUM(Table1[[#This Row],[PMP]],Table2[[#This Row],[PMP]],Table3[[#This Row],[PMP]],Table4[[#This Row],[PMP]],Table5[[#This Row],[PMP]],Table6[[#This Row],[PMP]])</f>
        <v>0</v>
      </c>
      <c r="G297">
        <f>SUM(Table1[[#This Row],[PPM]],Table2[[#This Row],[PPM]],Table3[[#This Row],[PPM]],Table4[[#This Row],[PPM]],Table5[[#This Row],[PPM]],Table6[[#This Row],[PPM]])</f>
        <v>0</v>
      </c>
      <c r="H297">
        <f>SUM(Table1[[#This Row],[ANJAP]],Table2[[#This Row],[ANJAP]],Table3[[#This Row],[ANJAP]],Table4[[#This Row],[ANJAP]],Table5[[#This Row],[ANJAP]],Table6[[#This Row],[ANJAP]])</f>
        <v>0</v>
      </c>
    </row>
    <row r="298" spans="1:8" x14ac:dyDescent="0.25">
      <c r="A298" t="s">
        <v>26</v>
      </c>
      <c r="B298">
        <f>SUM(Table1[[#This Row],[ANJA]],Table2[[#This Row],[ANJA]],Table3[[#This Row],[ANJA]],Table4[[#This Row],[ANJA]],Table5[[#This Row],[ANJA]],Table6[[#This Row],[ANJA]])</f>
        <v>1</v>
      </c>
      <c r="C298">
        <f>SUM(Table1[[#This Row],[ANJAS]],Table2[[#This Row],[ANJAS]],Table3[[#This Row],[ANJAS]],Table4[[#This Row],[ANJAS]],Table5[[#This Row],[ANJAS]],Table6[[#This Row],[ANJAS]])</f>
        <v>0</v>
      </c>
      <c r="D298">
        <f>SUM(Table1[[#This Row],[SMM]],Table2[[#This Row],[SMM]],Table3[[#This Row],[SMM]],Table4[[#This Row],[SMM]],Table5[[#This Row],[SMM]],Table6[[#This Row],[SMM]])</f>
        <v>1</v>
      </c>
      <c r="E298">
        <f>SUM(Table1[[#This Row],[KAL]],Table2[[#This Row],[KAL]],Table3[[#This Row],[KAL]],Table4[[#This Row],[KAL]],Table5[[#This Row],[KAL]],Table6[[#This Row],[KAL]])</f>
        <v>0</v>
      </c>
      <c r="F298">
        <f>SUM(Table1[[#This Row],[PMP]],Table2[[#This Row],[PMP]],Table3[[#This Row],[PMP]],Table4[[#This Row],[PMP]],Table5[[#This Row],[PMP]],Table6[[#This Row],[PMP]])</f>
        <v>0</v>
      </c>
      <c r="G298">
        <f>SUM(Table1[[#This Row],[PPM]],Table2[[#This Row],[PPM]],Table3[[#This Row],[PPM]],Table4[[#This Row],[PPM]],Table5[[#This Row],[PPM]],Table6[[#This Row],[PPM]])</f>
        <v>0</v>
      </c>
      <c r="H298">
        <f>SUM(Table1[[#This Row],[ANJAP]],Table2[[#This Row],[ANJAP]],Table3[[#This Row],[ANJAP]],Table4[[#This Row],[ANJAP]],Table5[[#This Row],[ANJAP]],Table6[[#This Row],[ANJAP]])</f>
        <v>0</v>
      </c>
    </row>
    <row r="299" spans="1:8" x14ac:dyDescent="0.25">
      <c r="A299" t="s">
        <v>41</v>
      </c>
      <c r="B299">
        <f>SUM(Table1[[#This Row],[ANJA]],Table2[[#This Row],[ANJA]],Table3[[#This Row],[ANJA]],Table4[[#This Row],[ANJA]],Table5[[#This Row],[ANJA]],Table6[[#This Row],[ANJA]])</f>
        <v>9</v>
      </c>
      <c r="C299">
        <f>SUM(Table1[[#This Row],[ANJAS]],Table2[[#This Row],[ANJAS]],Table3[[#This Row],[ANJAS]],Table4[[#This Row],[ANJAS]],Table5[[#This Row],[ANJAS]],Table6[[#This Row],[ANJAS]])</f>
        <v>0</v>
      </c>
      <c r="D299">
        <f>SUM(Table1[[#This Row],[SMM]],Table2[[#This Row],[SMM]],Table3[[#This Row],[SMM]],Table4[[#This Row],[SMM]],Table5[[#This Row],[SMM]],Table6[[#This Row],[SMM]])</f>
        <v>0</v>
      </c>
      <c r="E299">
        <f>SUM(Table1[[#This Row],[KAL]],Table2[[#This Row],[KAL]],Table3[[#This Row],[KAL]],Table4[[#This Row],[KAL]],Table5[[#This Row],[KAL]],Table6[[#This Row],[KAL]])</f>
        <v>0</v>
      </c>
      <c r="F299">
        <f>SUM(Table1[[#This Row],[PMP]],Table2[[#This Row],[PMP]],Table3[[#This Row],[PMP]],Table4[[#This Row],[PMP]],Table5[[#This Row],[PMP]],Table6[[#This Row],[PMP]])</f>
        <v>0</v>
      </c>
      <c r="G299">
        <f>SUM(Table1[[#This Row],[PPM]],Table2[[#This Row],[PPM]],Table3[[#This Row],[PPM]],Table4[[#This Row],[PPM]],Table5[[#This Row],[PPM]],Table6[[#This Row],[PPM]])</f>
        <v>0</v>
      </c>
      <c r="H299">
        <f>SUM(Table1[[#This Row],[ANJAP]],Table2[[#This Row],[ANJAP]],Table3[[#This Row],[ANJAP]],Table4[[#This Row],[ANJAP]],Table5[[#This Row],[ANJAP]],Table6[[#This Row],[ANJAP]])</f>
        <v>0</v>
      </c>
    </row>
    <row r="300" spans="1:8" x14ac:dyDescent="0.25">
      <c r="A300" t="s">
        <v>267</v>
      </c>
      <c r="B300">
        <f>SUM(Table1[[#This Row],[ANJA]],Table2[[#This Row],[ANJA]],Table3[[#This Row],[ANJA]],Table4[[#This Row],[ANJA]],Table5[[#This Row],[ANJA]],Table6[[#This Row],[ANJA]])</f>
        <v>0</v>
      </c>
      <c r="C300">
        <f>SUM(Table1[[#This Row],[ANJAS]],Table2[[#This Row],[ANJAS]],Table3[[#This Row],[ANJAS]],Table4[[#This Row],[ANJAS]],Table5[[#This Row],[ANJAS]],Table6[[#This Row],[ANJAS]])</f>
        <v>0</v>
      </c>
      <c r="D300">
        <f>SUM(Table1[[#This Row],[SMM]],Table2[[#This Row],[SMM]],Table3[[#This Row],[SMM]],Table4[[#This Row],[SMM]],Table5[[#This Row],[SMM]],Table6[[#This Row],[SMM]])</f>
        <v>0</v>
      </c>
      <c r="E300">
        <f>SUM(Table1[[#This Row],[KAL]],Table2[[#This Row],[KAL]],Table3[[#This Row],[KAL]],Table4[[#This Row],[KAL]],Table5[[#This Row],[KAL]],Table6[[#This Row],[KAL]])</f>
        <v>2</v>
      </c>
      <c r="F300">
        <f>SUM(Table1[[#This Row],[PMP]],Table2[[#This Row],[PMP]],Table3[[#This Row],[PMP]],Table4[[#This Row],[PMP]],Table5[[#This Row],[PMP]],Table6[[#This Row],[PMP]])</f>
        <v>0</v>
      </c>
      <c r="G300">
        <f>SUM(Table1[[#This Row],[PPM]],Table2[[#This Row],[PPM]],Table3[[#This Row],[PPM]],Table4[[#This Row],[PPM]],Table5[[#This Row],[PPM]],Table6[[#This Row],[PPM]])</f>
        <v>0</v>
      </c>
      <c r="H300">
        <f>SUM(Table1[[#This Row],[ANJAP]],Table2[[#This Row],[ANJAP]],Table3[[#This Row],[ANJAP]],Table4[[#This Row],[ANJAP]],Table5[[#This Row],[ANJAP]],Table6[[#This Row],[ANJAP]])</f>
        <v>0</v>
      </c>
    </row>
    <row r="301" spans="1:8" x14ac:dyDescent="0.25">
      <c r="A301" t="s">
        <v>221</v>
      </c>
      <c r="B301">
        <f>SUM(Table1[[#This Row],[ANJA]],Table2[[#This Row],[ANJA]],Table3[[#This Row],[ANJA]],Table4[[#This Row],[ANJA]],Table5[[#This Row],[ANJA]],Table6[[#This Row],[ANJA]])</f>
        <v>0</v>
      </c>
      <c r="C301">
        <f>SUM(Table1[[#This Row],[ANJAS]],Table2[[#This Row],[ANJAS]],Table3[[#This Row],[ANJAS]],Table4[[#This Row],[ANJAS]],Table5[[#This Row],[ANJAS]],Table6[[#This Row],[ANJAS]])</f>
        <v>1</v>
      </c>
      <c r="D301">
        <f>SUM(Table1[[#This Row],[SMM]],Table2[[#This Row],[SMM]],Table3[[#This Row],[SMM]],Table4[[#This Row],[SMM]],Table5[[#This Row],[SMM]],Table6[[#This Row],[SMM]])</f>
        <v>0</v>
      </c>
      <c r="E301">
        <f>SUM(Table1[[#This Row],[KAL]],Table2[[#This Row],[KAL]],Table3[[#This Row],[KAL]],Table4[[#This Row],[KAL]],Table5[[#This Row],[KAL]],Table6[[#This Row],[KAL]])</f>
        <v>2</v>
      </c>
      <c r="F301">
        <f>SUM(Table1[[#This Row],[PMP]],Table2[[#This Row],[PMP]],Table3[[#This Row],[PMP]],Table4[[#This Row],[PMP]],Table5[[#This Row],[PMP]],Table6[[#This Row],[PMP]])</f>
        <v>0</v>
      </c>
      <c r="G301">
        <f>SUM(Table1[[#This Row],[PPM]],Table2[[#This Row],[PPM]],Table3[[#This Row],[PPM]],Table4[[#This Row],[PPM]],Table5[[#This Row],[PPM]],Table6[[#This Row],[PPM]])</f>
        <v>0</v>
      </c>
      <c r="H301">
        <f>SUM(Table1[[#This Row],[ANJAP]],Table2[[#This Row],[ANJAP]],Table3[[#This Row],[ANJAP]],Table4[[#This Row],[ANJAP]],Table5[[#This Row],[ANJAP]],Table6[[#This Row],[ANJAP]])</f>
        <v>0</v>
      </c>
    </row>
    <row r="302" spans="1:8" x14ac:dyDescent="0.25">
      <c r="A302" t="s">
        <v>148</v>
      </c>
      <c r="B302">
        <f>SUM(Table1[[#This Row],[ANJA]],Table2[[#This Row],[ANJA]],Table3[[#This Row],[ANJA]],Table4[[#This Row],[ANJA]],Table5[[#This Row],[ANJA]],Table6[[#This Row],[ANJA]])</f>
        <v>0</v>
      </c>
      <c r="C302">
        <f>SUM(Table1[[#This Row],[ANJAS]],Table2[[#This Row],[ANJAS]],Table3[[#This Row],[ANJAS]],Table4[[#This Row],[ANJAS]],Table5[[#This Row],[ANJAS]],Table6[[#This Row],[ANJAS]])</f>
        <v>1</v>
      </c>
      <c r="D302">
        <f>SUM(Table1[[#This Row],[SMM]],Table2[[#This Row],[SMM]],Table3[[#This Row],[SMM]],Table4[[#This Row],[SMM]],Table5[[#This Row],[SMM]],Table6[[#This Row],[SMM]])</f>
        <v>4</v>
      </c>
      <c r="E302">
        <f>SUM(Table1[[#This Row],[KAL]],Table2[[#This Row],[KAL]],Table3[[#This Row],[KAL]],Table4[[#This Row],[KAL]],Table5[[#This Row],[KAL]],Table6[[#This Row],[KAL]])</f>
        <v>0</v>
      </c>
      <c r="F302">
        <f>SUM(Table1[[#This Row],[PMP]],Table2[[#This Row],[PMP]],Table3[[#This Row],[PMP]],Table4[[#This Row],[PMP]],Table5[[#This Row],[PMP]],Table6[[#This Row],[PMP]])</f>
        <v>0</v>
      </c>
      <c r="G302">
        <f>SUM(Table1[[#This Row],[PPM]],Table2[[#This Row],[PPM]],Table3[[#This Row],[PPM]],Table4[[#This Row],[PPM]],Table5[[#This Row],[PPM]],Table6[[#This Row],[PPM]])</f>
        <v>0</v>
      </c>
      <c r="H302">
        <f>SUM(Table1[[#This Row],[ANJAP]],Table2[[#This Row],[ANJAP]],Table3[[#This Row],[ANJAP]],Table4[[#This Row],[ANJAP]],Table5[[#This Row],[ANJAP]],Table6[[#This Row],[ANJAP]])</f>
        <v>0</v>
      </c>
    </row>
    <row r="303" spans="1:8" x14ac:dyDescent="0.25">
      <c r="A303" t="s">
        <v>110</v>
      </c>
      <c r="B303">
        <f>SUM(Table1[[#This Row],[ANJA]],Table2[[#This Row],[ANJA]],Table3[[#This Row],[ANJA]],Table4[[#This Row],[ANJA]],Table5[[#This Row],[ANJA]],Table6[[#This Row],[ANJA]])</f>
        <v>0</v>
      </c>
      <c r="C303">
        <f>SUM(Table1[[#This Row],[ANJAS]],Table2[[#This Row],[ANJAS]],Table3[[#This Row],[ANJAS]],Table4[[#This Row],[ANJAS]],Table5[[#This Row],[ANJAS]],Table6[[#This Row],[ANJAS]])</f>
        <v>2</v>
      </c>
      <c r="D303">
        <f>SUM(Table1[[#This Row],[SMM]],Table2[[#This Row],[SMM]],Table3[[#This Row],[SMM]],Table4[[#This Row],[SMM]],Table5[[#This Row],[SMM]],Table6[[#This Row],[SMM]])</f>
        <v>0</v>
      </c>
      <c r="E303">
        <f>SUM(Table1[[#This Row],[KAL]],Table2[[#This Row],[KAL]],Table3[[#This Row],[KAL]],Table4[[#This Row],[KAL]],Table5[[#This Row],[KAL]],Table6[[#This Row],[KAL]])</f>
        <v>0</v>
      </c>
      <c r="F303">
        <f>SUM(Table1[[#This Row],[PMP]],Table2[[#This Row],[PMP]],Table3[[#This Row],[PMP]],Table4[[#This Row],[PMP]],Table5[[#This Row],[PMP]],Table6[[#This Row],[PMP]])</f>
        <v>0</v>
      </c>
      <c r="G303">
        <f>SUM(Table1[[#This Row],[PPM]],Table2[[#This Row],[PPM]],Table3[[#This Row],[PPM]],Table4[[#This Row],[PPM]],Table5[[#This Row],[PPM]],Table6[[#This Row],[PPM]])</f>
        <v>0</v>
      </c>
      <c r="H303">
        <f>SUM(Table1[[#This Row],[ANJAP]],Table2[[#This Row],[ANJAP]],Table3[[#This Row],[ANJAP]],Table4[[#This Row],[ANJAP]],Table5[[#This Row],[ANJAP]],Table6[[#This Row],[ANJAP]])</f>
        <v>0</v>
      </c>
    </row>
    <row r="304" spans="1:8" x14ac:dyDescent="0.25">
      <c r="A304" t="s">
        <v>27</v>
      </c>
      <c r="B304">
        <f>SUM(Table1[[#This Row],[ANJA]],Table2[[#This Row],[ANJA]],Table3[[#This Row],[ANJA]],Table4[[#This Row],[ANJA]],Table5[[#This Row],[ANJA]],Table6[[#This Row],[ANJA]])</f>
        <v>1</v>
      </c>
      <c r="C304">
        <f>SUM(Table1[[#This Row],[ANJAS]],Table2[[#This Row],[ANJAS]],Table3[[#This Row],[ANJAS]],Table4[[#This Row],[ANJAS]],Table5[[#This Row],[ANJAS]],Table6[[#This Row],[ANJAS]])</f>
        <v>0</v>
      </c>
      <c r="D304">
        <f>SUM(Table1[[#This Row],[SMM]],Table2[[#This Row],[SMM]],Table3[[#This Row],[SMM]],Table4[[#This Row],[SMM]],Table5[[#This Row],[SMM]],Table6[[#This Row],[SMM]])</f>
        <v>0</v>
      </c>
      <c r="E304">
        <f>SUM(Table1[[#This Row],[KAL]],Table2[[#This Row],[KAL]],Table3[[#This Row],[KAL]],Table4[[#This Row],[KAL]],Table5[[#This Row],[KAL]],Table6[[#This Row],[KAL]])</f>
        <v>0</v>
      </c>
      <c r="F304">
        <f>SUM(Table1[[#This Row],[PMP]],Table2[[#This Row],[PMP]],Table3[[#This Row],[PMP]],Table4[[#This Row],[PMP]],Table5[[#This Row],[PMP]],Table6[[#This Row],[PMP]])</f>
        <v>0</v>
      </c>
      <c r="G304">
        <f>SUM(Table1[[#This Row],[PPM]],Table2[[#This Row],[PPM]],Table3[[#This Row],[PPM]],Table4[[#This Row],[PPM]],Table5[[#This Row],[PPM]],Table6[[#This Row],[PPM]])</f>
        <v>0</v>
      </c>
      <c r="H304">
        <f>SUM(Table1[[#This Row],[ANJAP]],Table2[[#This Row],[ANJAP]],Table3[[#This Row],[ANJAP]],Table4[[#This Row],[ANJAP]],Table5[[#This Row],[ANJAP]],Table6[[#This Row],[ANJAP]])</f>
        <v>0</v>
      </c>
    </row>
    <row r="305" spans="1:8" x14ac:dyDescent="0.25">
      <c r="A305" t="s">
        <v>186</v>
      </c>
      <c r="B305">
        <f>SUM(Table1[[#This Row],[ANJA]],Table2[[#This Row],[ANJA]],Table3[[#This Row],[ANJA]],Table4[[#This Row],[ANJA]],Table5[[#This Row],[ANJA]],Table6[[#This Row],[ANJA]])</f>
        <v>0</v>
      </c>
      <c r="C305">
        <f>SUM(Table1[[#This Row],[ANJAS]],Table2[[#This Row],[ANJAS]],Table3[[#This Row],[ANJAS]],Table4[[#This Row],[ANJAS]],Table5[[#This Row],[ANJAS]],Table6[[#This Row],[ANJAS]])</f>
        <v>0</v>
      </c>
      <c r="D305">
        <f>SUM(Table1[[#This Row],[SMM]],Table2[[#This Row],[SMM]],Table3[[#This Row],[SMM]],Table4[[#This Row],[SMM]],Table5[[#This Row],[SMM]],Table6[[#This Row],[SMM]])</f>
        <v>5</v>
      </c>
      <c r="E305">
        <f>SUM(Table1[[#This Row],[KAL]],Table2[[#This Row],[KAL]],Table3[[#This Row],[KAL]],Table4[[#This Row],[KAL]],Table5[[#This Row],[KAL]],Table6[[#This Row],[KAL]])</f>
        <v>0</v>
      </c>
      <c r="F305">
        <f>SUM(Table1[[#This Row],[PMP]],Table2[[#This Row],[PMP]],Table3[[#This Row],[PMP]],Table4[[#This Row],[PMP]],Table5[[#This Row],[PMP]],Table6[[#This Row],[PMP]])</f>
        <v>0</v>
      </c>
      <c r="G305">
        <f>SUM(Table1[[#This Row],[PPM]],Table2[[#This Row],[PPM]],Table3[[#This Row],[PPM]],Table4[[#This Row],[PPM]],Table5[[#This Row],[PPM]],Table6[[#This Row],[PPM]])</f>
        <v>0</v>
      </c>
      <c r="H305">
        <f>SUM(Table1[[#This Row],[ANJAP]],Table2[[#This Row],[ANJAP]],Table3[[#This Row],[ANJAP]],Table4[[#This Row],[ANJAP]],Table5[[#This Row],[ANJAP]],Table6[[#This Row],[ANJAP]])</f>
        <v>0</v>
      </c>
    </row>
    <row r="306" spans="1:8" x14ac:dyDescent="0.25">
      <c r="A306" t="s">
        <v>14</v>
      </c>
      <c r="B306">
        <f>SUM(Table1[[#This Row],[ANJA]],Table2[[#This Row],[ANJA]],Table3[[#This Row],[ANJA]],Table4[[#This Row],[ANJA]],Table5[[#This Row],[ANJA]],Table6[[#This Row],[ANJA]])</f>
        <v>7</v>
      </c>
      <c r="C306">
        <f>SUM(Table1[[#This Row],[ANJAS]],Table2[[#This Row],[ANJAS]],Table3[[#This Row],[ANJAS]],Table4[[#This Row],[ANJAS]],Table5[[#This Row],[ANJAS]],Table6[[#This Row],[ANJAS]])</f>
        <v>6</v>
      </c>
      <c r="D306">
        <f>SUM(Table1[[#This Row],[SMM]],Table2[[#This Row],[SMM]],Table3[[#This Row],[SMM]],Table4[[#This Row],[SMM]],Table5[[#This Row],[SMM]],Table6[[#This Row],[SMM]])</f>
        <v>0</v>
      </c>
      <c r="E306">
        <f>SUM(Table1[[#This Row],[KAL]],Table2[[#This Row],[KAL]],Table3[[#This Row],[KAL]],Table4[[#This Row],[KAL]],Table5[[#This Row],[KAL]],Table6[[#This Row],[KAL]])</f>
        <v>0</v>
      </c>
      <c r="F306">
        <f>SUM(Table1[[#This Row],[PMP]],Table2[[#This Row],[PMP]],Table3[[#This Row],[PMP]],Table4[[#This Row],[PMP]],Table5[[#This Row],[PMP]],Table6[[#This Row],[PMP]])</f>
        <v>0</v>
      </c>
      <c r="G306">
        <f>SUM(Table1[[#This Row],[PPM]],Table2[[#This Row],[PPM]],Table3[[#This Row],[PPM]],Table4[[#This Row],[PPM]],Table5[[#This Row],[PPM]],Table6[[#This Row],[PPM]])</f>
        <v>0</v>
      </c>
      <c r="H306">
        <f>SUM(Table1[[#This Row],[ANJAP]],Table2[[#This Row],[ANJAP]],Table3[[#This Row],[ANJAP]],Table4[[#This Row],[ANJAP]],Table5[[#This Row],[ANJAP]],Table6[[#This Row],[ANJAP]])</f>
        <v>0</v>
      </c>
    </row>
    <row r="307" spans="1:8" x14ac:dyDescent="0.25">
      <c r="A307" t="s">
        <v>194</v>
      </c>
      <c r="B307">
        <f>SUM(Table1[[#This Row],[ANJA]],Table2[[#This Row],[ANJA]],Table3[[#This Row],[ANJA]],Table4[[#This Row],[ANJA]],Table5[[#This Row],[ANJA]],Table6[[#This Row],[ANJA]])</f>
        <v>0</v>
      </c>
      <c r="C307">
        <f>SUM(Table1[[#This Row],[ANJAS]],Table2[[#This Row],[ANJAS]],Table3[[#This Row],[ANJAS]],Table4[[#This Row],[ANJAS]],Table5[[#This Row],[ANJAS]],Table6[[#This Row],[ANJAS]])</f>
        <v>0</v>
      </c>
      <c r="D307">
        <f>SUM(Table1[[#This Row],[SMM]],Table2[[#This Row],[SMM]],Table3[[#This Row],[SMM]],Table4[[#This Row],[SMM]],Table5[[#This Row],[SMM]],Table6[[#This Row],[SMM]])</f>
        <v>8</v>
      </c>
      <c r="E307">
        <f>SUM(Table1[[#This Row],[KAL]],Table2[[#This Row],[KAL]],Table3[[#This Row],[KAL]],Table4[[#This Row],[KAL]],Table5[[#This Row],[KAL]],Table6[[#This Row],[KAL]])</f>
        <v>0</v>
      </c>
      <c r="F307">
        <f>SUM(Table1[[#This Row],[PMP]],Table2[[#This Row],[PMP]],Table3[[#This Row],[PMP]],Table4[[#This Row],[PMP]],Table5[[#This Row],[PMP]],Table6[[#This Row],[PMP]])</f>
        <v>0</v>
      </c>
      <c r="G307">
        <f>SUM(Table1[[#This Row],[PPM]],Table2[[#This Row],[PPM]],Table3[[#This Row],[PPM]],Table4[[#This Row],[PPM]],Table5[[#This Row],[PPM]],Table6[[#This Row],[PPM]])</f>
        <v>0</v>
      </c>
      <c r="H307">
        <f>SUM(Table1[[#This Row],[ANJAP]],Table2[[#This Row],[ANJAP]],Table3[[#This Row],[ANJAP]],Table4[[#This Row],[ANJAP]],Table5[[#This Row],[ANJAP]],Table6[[#This Row],[ANJAP]])</f>
        <v>0</v>
      </c>
    </row>
    <row r="308" spans="1:8" x14ac:dyDescent="0.25">
      <c r="A308" t="s">
        <v>45</v>
      </c>
      <c r="B308">
        <f>SUM(Table1[[#This Row],[ANJA]],Table2[[#This Row],[ANJA]],Table3[[#This Row],[ANJA]],Table4[[#This Row],[ANJA]],Table5[[#This Row],[ANJA]],Table6[[#This Row],[ANJA]])</f>
        <v>2</v>
      </c>
      <c r="C308">
        <f>SUM(Table1[[#This Row],[ANJAS]],Table2[[#This Row],[ANJAS]],Table3[[#This Row],[ANJAS]],Table4[[#This Row],[ANJAS]],Table5[[#This Row],[ANJAS]],Table6[[#This Row],[ANJAS]])</f>
        <v>6</v>
      </c>
      <c r="D308">
        <f>SUM(Table1[[#This Row],[SMM]],Table2[[#This Row],[SMM]],Table3[[#This Row],[SMM]],Table4[[#This Row],[SMM]],Table5[[#This Row],[SMM]],Table6[[#This Row],[SMM]])</f>
        <v>0</v>
      </c>
      <c r="E308">
        <f>SUM(Table1[[#This Row],[KAL]],Table2[[#This Row],[KAL]],Table3[[#This Row],[KAL]],Table4[[#This Row],[KAL]],Table5[[#This Row],[KAL]],Table6[[#This Row],[KAL]])</f>
        <v>0</v>
      </c>
      <c r="F308">
        <f>SUM(Table1[[#This Row],[PMP]],Table2[[#This Row],[PMP]],Table3[[#This Row],[PMP]],Table4[[#This Row],[PMP]],Table5[[#This Row],[PMP]],Table6[[#This Row],[PMP]])</f>
        <v>0</v>
      </c>
      <c r="G308">
        <f>SUM(Table1[[#This Row],[PPM]],Table2[[#This Row],[PPM]],Table3[[#This Row],[PPM]],Table4[[#This Row],[PPM]],Table5[[#This Row],[PPM]],Table6[[#This Row],[PPM]])</f>
        <v>0</v>
      </c>
      <c r="H308">
        <f>SUM(Table1[[#This Row],[ANJAP]],Table2[[#This Row],[ANJAP]],Table3[[#This Row],[ANJAP]],Table4[[#This Row],[ANJAP]],Table5[[#This Row],[ANJAP]],Table6[[#This Row],[ANJAP]])</f>
        <v>0</v>
      </c>
    </row>
    <row r="309" spans="1:8" x14ac:dyDescent="0.25">
      <c r="A309" t="s">
        <v>8</v>
      </c>
      <c r="B309">
        <f>SUM(Table1[[#This Row],[ANJA]],Table2[[#This Row],[ANJA]],Table3[[#This Row],[ANJA]],Table4[[#This Row],[ANJA]],Table5[[#This Row],[ANJA]],Table6[[#This Row],[ANJA]])</f>
        <v>8</v>
      </c>
      <c r="C309">
        <f>SUM(Table1[[#This Row],[ANJAS]],Table2[[#This Row],[ANJAS]],Table3[[#This Row],[ANJAS]],Table4[[#This Row],[ANJAS]],Table5[[#This Row],[ANJAS]],Table6[[#This Row],[ANJAS]])</f>
        <v>0</v>
      </c>
      <c r="D309">
        <f>SUM(Table1[[#This Row],[SMM]],Table2[[#This Row],[SMM]],Table3[[#This Row],[SMM]],Table4[[#This Row],[SMM]],Table5[[#This Row],[SMM]],Table6[[#This Row],[SMM]])</f>
        <v>15</v>
      </c>
      <c r="E309">
        <f>SUM(Table1[[#This Row],[KAL]],Table2[[#This Row],[KAL]],Table3[[#This Row],[KAL]],Table4[[#This Row],[KAL]],Table5[[#This Row],[KAL]],Table6[[#This Row],[KAL]])</f>
        <v>0</v>
      </c>
      <c r="F309">
        <f>SUM(Table1[[#This Row],[PMP]],Table2[[#This Row],[PMP]],Table3[[#This Row],[PMP]],Table4[[#This Row],[PMP]],Table5[[#This Row],[PMP]],Table6[[#This Row],[PMP]])</f>
        <v>0</v>
      </c>
      <c r="G309">
        <f>SUM(Table1[[#This Row],[PPM]],Table2[[#This Row],[PPM]],Table3[[#This Row],[PPM]],Table4[[#This Row],[PPM]],Table5[[#This Row],[PPM]],Table6[[#This Row],[PPM]])</f>
        <v>12</v>
      </c>
      <c r="H309">
        <f>SUM(Table1[[#This Row],[ANJAP]],Table2[[#This Row],[ANJAP]],Table3[[#This Row],[ANJAP]],Table4[[#This Row],[ANJAP]],Table5[[#This Row],[ANJAP]],Table6[[#This Row],[ANJAP]])</f>
        <v>0</v>
      </c>
    </row>
    <row r="310" spans="1:8" x14ac:dyDescent="0.25">
      <c r="A310" t="s">
        <v>71</v>
      </c>
      <c r="B310">
        <f>SUM(Table1[[#This Row],[ANJA]],Table2[[#This Row],[ANJA]],Table3[[#This Row],[ANJA]],Table4[[#This Row],[ANJA]],Table5[[#This Row],[ANJA]],Table6[[#This Row],[ANJA]])</f>
        <v>0</v>
      </c>
      <c r="C310">
        <f>SUM(Table1[[#This Row],[ANJAS]],Table2[[#This Row],[ANJAS]],Table3[[#This Row],[ANJAS]],Table4[[#This Row],[ANJAS]],Table5[[#This Row],[ANJAS]],Table6[[#This Row],[ANJAS]])</f>
        <v>2</v>
      </c>
      <c r="D310">
        <f>SUM(Table1[[#This Row],[SMM]],Table2[[#This Row],[SMM]],Table3[[#This Row],[SMM]],Table4[[#This Row],[SMM]],Table5[[#This Row],[SMM]],Table6[[#This Row],[SMM]])</f>
        <v>0</v>
      </c>
      <c r="E310">
        <f>SUM(Table1[[#This Row],[KAL]],Table2[[#This Row],[KAL]],Table3[[#This Row],[KAL]],Table4[[#This Row],[KAL]],Table5[[#This Row],[KAL]],Table6[[#This Row],[KAL]])</f>
        <v>0</v>
      </c>
      <c r="F310">
        <f>SUM(Table1[[#This Row],[PMP]],Table2[[#This Row],[PMP]],Table3[[#This Row],[PMP]],Table4[[#This Row],[PMP]],Table5[[#This Row],[PMP]],Table6[[#This Row],[PMP]])</f>
        <v>0</v>
      </c>
      <c r="G310">
        <f>SUM(Table1[[#This Row],[PPM]],Table2[[#This Row],[PPM]],Table3[[#This Row],[PPM]],Table4[[#This Row],[PPM]],Table5[[#This Row],[PPM]],Table6[[#This Row],[PPM]])</f>
        <v>0</v>
      </c>
      <c r="H310">
        <f>SUM(Table1[[#This Row],[ANJAP]],Table2[[#This Row],[ANJAP]],Table3[[#This Row],[ANJAP]],Table4[[#This Row],[ANJAP]],Table5[[#This Row],[ANJAP]],Table6[[#This Row],[ANJAP]])</f>
        <v>0</v>
      </c>
    </row>
    <row r="311" spans="1:8" x14ac:dyDescent="0.25">
      <c r="A311" t="s">
        <v>91</v>
      </c>
      <c r="B311">
        <f>SUM(Table1[[#This Row],[ANJA]],Table2[[#This Row],[ANJA]],Table3[[#This Row],[ANJA]],Table4[[#This Row],[ANJA]],Table5[[#This Row],[ANJA]],Table6[[#This Row],[ANJA]])</f>
        <v>0</v>
      </c>
      <c r="C311">
        <f>SUM(Table1[[#This Row],[ANJAS]],Table2[[#This Row],[ANJAS]],Table3[[#This Row],[ANJAS]],Table4[[#This Row],[ANJAS]],Table5[[#This Row],[ANJAS]],Table6[[#This Row],[ANJAS]])</f>
        <v>1</v>
      </c>
      <c r="D311">
        <f>SUM(Table1[[#This Row],[SMM]],Table2[[#This Row],[SMM]],Table3[[#This Row],[SMM]],Table4[[#This Row],[SMM]],Table5[[#This Row],[SMM]],Table6[[#This Row],[SMM]])</f>
        <v>0</v>
      </c>
      <c r="E311">
        <f>SUM(Table1[[#This Row],[KAL]],Table2[[#This Row],[KAL]],Table3[[#This Row],[KAL]],Table4[[#This Row],[KAL]],Table5[[#This Row],[KAL]],Table6[[#This Row],[KAL]])</f>
        <v>0</v>
      </c>
      <c r="F311">
        <f>SUM(Table1[[#This Row],[PMP]],Table2[[#This Row],[PMP]],Table3[[#This Row],[PMP]],Table4[[#This Row],[PMP]],Table5[[#This Row],[PMP]],Table6[[#This Row],[PMP]])</f>
        <v>0</v>
      </c>
      <c r="G311">
        <f>SUM(Table1[[#This Row],[PPM]],Table2[[#This Row],[PPM]],Table3[[#This Row],[PPM]],Table4[[#This Row],[PPM]],Table5[[#This Row],[PPM]],Table6[[#This Row],[PPM]])</f>
        <v>0</v>
      </c>
      <c r="H311">
        <f>SUM(Table1[[#This Row],[ANJAP]],Table2[[#This Row],[ANJAP]],Table3[[#This Row],[ANJAP]],Table4[[#This Row],[ANJAP]],Table5[[#This Row],[ANJAP]],Table6[[#This Row],[ANJAP]])</f>
        <v>0</v>
      </c>
    </row>
    <row r="312" spans="1:8" x14ac:dyDescent="0.25">
      <c r="A312" t="s">
        <v>72</v>
      </c>
      <c r="B312">
        <f>SUM(Table1[[#This Row],[ANJA]],Table2[[#This Row],[ANJA]],Table3[[#This Row],[ANJA]],Table4[[#This Row],[ANJA]],Table5[[#This Row],[ANJA]],Table6[[#This Row],[ANJA]])</f>
        <v>0</v>
      </c>
      <c r="C312">
        <f>SUM(Table1[[#This Row],[ANJAS]],Table2[[#This Row],[ANJAS]],Table3[[#This Row],[ANJAS]],Table4[[#This Row],[ANJAS]],Table5[[#This Row],[ANJAS]],Table6[[#This Row],[ANJAS]])</f>
        <v>3</v>
      </c>
      <c r="D312">
        <f>SUM(Table1[[#This Row],[SMM]],Table2[[#This Row],[SMM]],Table3[[#This Row],[SMM]],Table4[[#This Row],[SMM]],Table5[[#This Row],[SMM]],Table6[[#This Row],[SMM]])</f>
        <v>6</v>
      </c>
      <c r="E312">
        <f>SUM(Table1[[#This Row],[KAL]],Table2[[#This Row],[KAL]],Table3[[#This Row],[KAL]],Table4[[#This Row],[KAL]],Table5[[#This Row],[KAL]],Table6[[#This Row],[KAL]])</f>
        <v>25</v>
      </c>
      <c r="F312">
        <f>SUM(Table1[[#This Row],[PMP]],Table2[[#This Row],[PMP]],Table3[[#This Row],[PMP]],Table4[[#This Row],[PMP]],Table5[[#This Row],[PMP]],Table6[[#This Row],[PMP]])</f>
        <v>0</v>
      </c>
      <c r="G312">
        <f>SUM(Table1[[#This Row],[PPM]],Table2[[#This Row],[PPM]],Table3[[#This Row],[PPM]],Table4[[#This Row],[PPM]],Table5[[#This Row],[PPM]],Table6[[#This Row],[PPM]])</f>
        <v>0</v>
      </c>
      <c r="H312">
        <f>SUM(Table1[[#This Row],[ANJAP]],Table2[[#This Row],[ANJAP]],Table3[[#This Row],[ANJAP]],Table4[[#This Row],[ANJAP]],Table5[[#This Row],[ANJAP]],Table6[[#This Row],[ANJAP]])</f>
        <v>0</v>
      </c>
    </row>
    <row r="313" spans="1:8" x14ac:dyDescent="0.25">
      <c r="A313" t="s">
        <v>326</v>
      </c>
      <c r="B313">
        <f>SUM(Table1[[#This Row],[ANJA]],Table2[[#This Row],[ANJA]],Table3[[#This Row],[ANJA]],Table4[[#This Row],[ANJA]],Table5[[#This Row],[ANJA]],Table6[[#This Row],[ANJA]])</f>
        <v>0</v>
      </c>
      <c r="C313">
        <f>SUM(Table1[[#This Row],[ANJAS]],Table2[[#This Row],[ANJAS]],Table3[[#This Row],[ANJAS]],Table4[[#This Row],[ANJAS]],Table5[[#This Row],[ANJAS]],Table6[[#This Row],[ANJAS]])</f>
        <v>0</v>
      </c>
      <c r="D313">
        <f>SUM(Table1[[#This Row],[SMM]],Table2[[#This Row],[SMM]],Table3[[#This Row],[SMM]],Table4[[#This Row],[SMM]],Table5[[#This Row],[SMM]],Table6[[#This Row],[SMM]])</f>
        <v>0</v>
      </c>
      <c r="E313">
        <f>SUM(Table1[[#This Row],[KAL]],Table2[[#This Row],[KAL]],Table3[[#This Row],[KAL]],Table4[[#This Row],[KAL]],Table5[[#This Row],[KAL]],Table6[[#This Row],[KAL]])</f>
        <v>0</v>
      </c>
      <c r="F313">
        <f>SUM(Table1[[#This Row],[PMP]],Table2[[#This Row],[PMP]],Table3[[#This Row],[PMP]],Table4[[#This Row],[PMP]],Table5[[#This Row],[PMP]],Table6[[#This Row],[PMP]])</f>
        <v>0</v>
      </c>
      <c r="G313">
        <f>SUM(Table1[[#This Row],[PPM]],Table2[[#This Row],[PPM]],Table3[[#This Row],[PPM]],Table4[[#This Row],[PPM]],Table5[[#This Row],[PPM]],Table6[[#This Row],[PPM]])</f>
        <v>27</v>
      </c>
      <c r="H313">
        <f>SUM(Table1[[#This Row],[ANJAP]],Table2[[#This Row],[ANJAP]],Table3[[#This Row],[ANJAP]],Table4[[#This Row],[ANJAP]],Table5[[#This Row],[ANJAP]],Table6[[#This Row],[ANJAP]])</f>
        <v>0</v>
      </c>
    </row>
    <row r="314" spans="1:8" x14ac:dyDescent="0.25">
      <c r="A314" t="s">
        <v>361</v>
      </c>
      <c r="B314">
        <f>SUM(Table1[[#This Row],[ANJA]],Table2[[#This Row],[ANJA]],Table3[[#This Row],[ANJA]],Table4[[#This Row],[ANJA]],Table5[[#This Row],[ANJA]],Table6[[#This Row],[ANJA]])</f>
        <v>0</v>
      </c>
      <c r="C314">
        <f>SUM(Table1[[#This Row],[ANJAS]],Table2[[#This Row],[ANJAS]],Table3[[#This Row],[ANJAS]],Table4[[#This Row],[ANJAS]],Table5[[#This Row],[ANJAS]],Table6[[#This Row],[ANJAS]])</f>
        <v>0</v>
      </c>
      <c r="D314">
        <f>SUM(Table1[[#This Row],[SMM]],Table2[[#This Row],[SMM]],Table3[[#This Row],[SMM]],Table4[[#This Row],[SMM]],Table5[[#This Row],[SMM]],Table6[[#This Row],[SMM]])</f>
        <v>0</v>
      </c>
      <c r="E314">
        <f>SUM(Table1[[#This Row],[KAL]],Table2[[#This Row],[KAL]],Table3[[#This Row],[KAL]],Table4[[#This Row],[KAL]],Table5[[#This Row],[KAL]],Table6[[#This Row],[KAL]])</f>
        <v>0</v>
      </c>
      <c r="F314">
        <f>SUM(Table1[[#This Row],[PMP]],Table2[[#This Row],[PMP]],Table3[[#This Row],[PMP]],Table4[[#This Row],[PMP]],Table5[[#This Row],[PMP]],Table6[[#This Row],[PMP]])</f>
        <v>0</v>
      </c>
      <c r="G314">
        <f>SUM(Table1[[#This Row],[PPM]],Table2[[#This Row],[PPM]],Table3[[#This Row],[PPM]],Table4[[#This Row],[PPM]],Table5[[#This Row],[PPM]],Table6[[#This Row],[PPM]])</f>
        <v>1</v>
      </c>
      <c r="H314">
        <f>SUM(Table1[[#This Row],[ANJAP]],Table2[[#This Row],[ANJAP]],Table3[[#This Row],[ANJAP]],Table4[[#This Row],[ANJAP]],Table5[[#This Row],[ANJAP]],Table6[[#This Row],[ANJAP]])</f>
        <v>0</v>
      </c>
    </row>
    <row r="315" spans="1:8" x14ac:dyDescent="0.25">
      <c r="A315" t="s">
        <v>288</v>
      </c>
      <c r="B315">
        <f>SUM(Table1[[#This Row],[ANJA]],Table2[[#This Row],[ANJA]],Table3[[#This Row],[ANJA]],Table4[[#This Row],[ANJA]],Table5[[#This Row],[ANJA]],Table6[[#This Row],[ANJA]])</f>
        <v>0</v>
      </c>
      <c r="C315">
        <f>SUM(Table1[[#This Row],[ANJAS]],Table2[[#This Row],[ANJAS]],Table3[[#This Row],[ANJAS]],Table4[[#This Row],[ANJAS]],Table5[[#This Row],[ANJAS]],Table6[[#This Row],[ANJAS]])</f>
        <v>0</v>
      </c>
      <c r="D315">
        <f>SUM(Table1[[#This Row],[SMM]],Table2[[#This Row],[SMM]],Table3[[#This Row],[SMM]],Table4[[#This Row],[SMM]],Table5[[#This Row],[SMM]],Table6[[#This Row],[SMM]])</f>
        <v>0</v>
      </c>
      <c r="E315">
        <f>SUM(Table1[[#This Row],[KAL]],Table2[[#This Row],[KAL]],Table3[[#This Row],[KAL]],Table4[[#This Row],[KAL]],Table5[[#This Row],[KAL]],Table6[[#This Row],[KAL]])</f>
        <v>0</v>
      </c>
      <c r="F315">
        <f>SUM(Table1[[#This Row],[PMP]],Table2[[#This Row],[PMP]],Table3[[#This Row],[PMP]],Table4[[#This Row],[PMP]],Table5[[#This Row],[PMP]],Table6[[#This Row],[PMP]])</f>
        <v>2</v>
      </c>
      <c r="G315">
        <f>SUM(Table1[[#This Row],[PPM]],Table2[[#This Row],[PPM]],Table3[[#This Row],[PPM]],Table4[[#This Row],[PPM]],Table5[[#This Row],[PPM]],Table6[[#This Row],[PPM]])</f>
        <v>4</v>
      </c>
      <c r="H315">
        <f>SUM(Table1[[#This Row],[ANJAP]],Table2[[#This Row],[ANJAP]],Table3[[#This Row],[ANJAP]],Table4[[#This Row],[ANJAP]],Table5[[#This Row],[ANJAP]],Table6[[#This Row],[ANJAP]])</f>
        <v>0</v>
      </c>
    </row>
    <row r="316" spans="1:8" x14ac:dyDescent="0.25">
      <c r="A316" t="s">
        <v>149</v>
      </c>
      <c r="B316">
        <f>SUM(Table1[[#This Row],[ANJA]],Table2[[#This Row],[ANJA]],Table3[[#This Row],[ANJA]],Table4[[#This Row],[ANJA]],Table5[[#This Row],[ANJA]],Table6[[#This Row],[ANJA]])</f>
        <v>0</v>
      </c>
      <c r="C316">
        <f>SUM(Table1[[#This Row],[ANJAS]],Table2[[#This Row],[ANJAS]],Table3[[#This Row],[ANJAS]],Table4[[#This Row],[ANJAS]],Table5[[#This Row],[ANJAS]],Table6[[#This Row],[ANJAS]])</f>
        <v>1</v>
      </c>
      <c r="D316">
        <f>SUM(Table1[[#This Row],[SMM]],Table2[[#This Row],[SMM]],Table3[[#This Row],[SMM]],Table4[[#This Row],[SMM]],Table5[[#This Row],[SMM]],Table6[[#This Row],[SMM]])</f>
        <v>0</v>
      </c>
      <c r="E316">
        <f>SUM(Table1[[#This Row],[KAL]],Table2[[#This Row],[KAL]],Table3[[#This Row],[KAL]],Table4[[#This Row],[KAL]],Table5[[#This Row],[KAL]],Table6[[#This Row],[KAL]])</f>
        <v>0</v>
      </c>
      <c r="F316">
        <f>SUM(Table1[[#This Row],[PMP]],Table2[[#This Row],[PMP]],Table3[[#This Row],[PMP]],Table4[[#This Row],[PMP]],Table5[[#This Row],[PMP]],Table6[[#This Row],[PMP]])</f>
        <v>0</v>
      </c>
      <c r="G316">
        <f>SUM(Table1[[#This Row],[PPM]],Table2[[#This Row],[PPM]],Table3[[#This Row],[PPM]],Table4[[#This Row],[PPM]],Table5[[#This Row],[PPM]],Table6[[#This Row],[PPM]])</f>
        <v>0</v>
      </c>
      <c r="H316">
        <f>SUM(Table1[[#This Row],[ANJAP]],Table2[[#This Row],[ANJAP]],Table3[[#This Row],[ANJAP]],Table4[[#This Row],[ANJAP]],Table5[[#This Row],[ANJAP]],Table6[[#This Row],[ANJAP]])</f>
        <v>0</v>
      </c>
    </row>
    <row r="317" spans="1:8" x14ac:dyDescent="0.25">
      <c r="A317" t="s">
        <v>170</v>
      </c>
      <c r="B317">
        <f>SUM(Table1[[#This Row],[ANJA]],Table2[[#This Row],[ANJA]],Table3[[#This Row],[ANJA]],Table4[[#This Row],[ANJA]],Table5[[#This Row],[ANJA]],Table6[[#This Row],[ANJA]])</f>
        <v>0</v>
      </c>
      <c r="C317">
        <f>SUM(Table1[[#This Row],[ANJAS]],Table2[[#This Row],[ANJAS]],Table3[[#This Row],[ANJAS]],Table4[[#This Row],[ANJAS]],Table5[[#This Row],[ANJAS]],Table6[[#This Row],[ANJAS]])</f>
        <v>0</v>
      </c>
      <c r="D317">
        <f>SUM(Table1[[#This Row],[SMM]],Table2[[#This Row],[SMM]],Table3[[#This Row],[SMM]],Table4[[#This Row],[SMM]],Table5[[#This Row],[SMM]],Table6[[#This Row],[SMM]])</f>
        <v>3</v>
      </c>
      <c r="E317">
        <f>SUM(Table1[[#This Row],[KAL]],Table2[[#This Row],[KAL]],Table3[[#This Row],[KAL]],Table4[[#This Row],[KAL]],Table5[[#This Row],[KAL]],Table6[[#This Row],[KAL]])</f>
        <v>0</v>
      </c>
      <c r="F317">
        <f>SUM(Table1[[#This Row],[PMP]],Table2[[#This Row],[PMP]],Table3[[#This Row],[PMP]],Table4[[#This Row],[PMP]],Table5[[#This Row],[PMP]],Table6[[#This Row],[PMP]])</f>
        <v>0</v>
      </c>
      <c r="G317">
        <f>SUM(Table1[[#This Row],[PPM]],Table2[[#This Row],[PPM]],Table3[[#This Row],[PPM]],Table4[[#This Row],[PPM]],Table5[[#This Row],[PPM]],Table6[[#This Row],[PPM]])</f>
        <v>0</v>
      </c>
      <c r="H317">
        <f>SUM(Table1[[#This Row],[ANJAP]],Table2[[#This Row],[ANJAP]],Table3[[#This Row],[ANJAP]],Table4[[#This Row],[ANJAP]],Table5[[#This Row],[ANJAP]],Table6[[#This Row],[ANJAP]])</f>
        <v>0</v>
      </c>
    </row>
    <row r="318" spans="1:8" x14ac:dyDescent="0.25">
      <c r="A318" t="s">
        <v>322</v>
      </c>
      <c r="B318">
        <f>SUM(Table1[[#This Row],[ANJA]],Table2[[#This Row],[ANJA]],Table3[[#This Row],[ANJA]],Table4[[#This Row],[ANJA]],Table5[[#This Row],[ANJA]],Table6[[#This Row],[ANJA]])</f>
        <v>0</v>
      </c>
      <c r="C318">
        <f>SUM(Table1[[#This Row],[ANJAS]],Table2[[#This Row],[ANJAS]],Table3[[#This Row],[ANJAS]],Table4[[#This Row],[ANJAS]],Table5[[#This Row],[ANJAS]],Table6[[#This Row],[ANJAS]])</f>
        <v>0</v>
      </c>
      <c r="D318">
        <f>SUM(Table1[[#This Row],[SMM]],Table2[[#This Row],[SMM]],Table3[[#This Row],[SMM]],Table4[[#This Row],[SMM]],Table5[[#This Row],[SMM]],Table6[[#This Row],[SMM]])</f>
        <v>0</v>
      </c>
      <c r="E318">
        <f>SUM(Table1[[#This Row],[KAL]],Table2[[#This Row],[KAL]],Table3[[#This Row],[KAL]],Table4[[#This Row],[KAL]],Table5[[#This Row],[KAL]],Table6[[#This Row],[KAL]])</f>
        <v>0</v>
      </c>
      <c r="F318">
        <f>SUM(Table1[[#This Row],[PMP]],Table2[[#This Row],[PMP]],Table3[[#This Row],[PMP]],Table4[[#This Row],[PMP]],Table5[[#This Row],[PMP]],Table6[[#This Row],[PMP]])</f>
        <v>0</v>
      </c>
      <c r="G318">
        <f>SUM(Table1[[#This Row],[PPM]],Table2[[#This Row],[PPM]],Table3[[#This Row],[PPM]],Table4[[#This Row],[PPM]],Table5[[#This Row],[PPM]],Table6[[#This Row],[PPM]])</f>
        <v>10</v>
      </c>
      <c r="H318">
        <f>SUM(Table1[[#This Row],[ANJAP]],Table2[[#This Row],[ANJAP]],Table3[[#This Row],[ANJAP]],Table4[[#This Row],[ANJAP]],Table5[[#This Row],[ANJAP]],Table6[[#This Row],[ANJAP]])</f>
        <v>0</v>
      </c>
    </row>
    <row r="319" spans="1:8" x14ac:dyDescent="0.25">
      <c r="A319" t="s">
        <v>280</v>
      </c>
      <c r="B319">
        <f>SUM(Table1[[#This Row],[ANJA]],Table2[[#This Row],[ANJA]],Table3[[#This Row],[ANJA]],Table4[[#This Row],[ANJA]],Table5[[#This Row],[ANJA]],Table6[[#This Row],[ANJA]])</f>
        <v>0</v>
      </c>
      <c r="C319">
        <f>SUM(Table1[[#This Row],[ANJAS]],Table2[[#This Row],[ANJAS]],Table3[[#This Row],[ANJAS]],Table4[[#This Row],[ANJAS]],Table5[[#This Row],[ANJAS]],Table6[[#This Row],[ANJAS]])</f>
        <v>0</v>
      </c>
      <c r="D319">
        <f>SUM(Table1[[#This Row],[SMM]],Table2[[#This Row],[SMM]],Table3[[#This Row],[SMM]],Table4[[#This Row],[SMM]],Table5[[#This Row],[SMM]],Table6[[#This Row],[SMM]])</f>
        <v>0</v>
      </c>
      <c r="E319">
        <f>SUM(Table1[[#This Row],[KAL]],Table2[[#This Row],[KAL]],Table3[[#This Row],[KAL]],Table4[[#This Row],[KAL]],Table5[[#This Row],[KAL]],Table6[[#This Row],[KAL]])</f>
        <v>0</v>
      </c>
      <c r="F319">
        <f>SUM(Table1[[#This Row],[PMP]],Table2[[#This Row],[PMP]],Table3[[#This Row],[PMP]],Table4[[#This Row],[PMP]],Table5[[#This Row],[PMP]],Table6[[#This Row],[PMP]])</f>
        <v>3</v>
      </c>
      <c r="G319">
        <f>SUM(Table1[[#This Row],[PPM]],Table2[[#This Row],[PPM]],Table3[[#This Row],[PPM]],Table4[[#This Row],[PPM]],Table5[[#This Row],[PPM]],Table6[[#This Row],[PPM]])</f>
        <v>0</v>
      </c>
      <c r="H319">
        <f>SUM(Table1[[#This Row],[ANJAP]],Table2[[#This Row],[ANJAP]],Table3[[#This Row],[ANJAP]],Table4[[#This Row],[ANJAP]],Table5[[#This Row],[ANJAP]],Table6[[#This Row],[ANJAP]])</f>
        <v>0</v>
      </c>
    </row>
    <row r="320" spans="1:8" x14ac:dyDescent="0.25">
      <c r="A320" t="s">
        <v>312</v>
      </c>
      <c r="B320">
        <f>SUM(Table1[[#This Row],[ANJA]],Table2[[#This Row],[ANJA]],Table3[[#This Row],[ANJA]],Table4[[#This Row],[ANJA]],Table5[[#This Row],[ANJA]],Table6[[#This Row],[ANJA]])</f>
        <v>0</v>
      </c>
      <c r="C320">
        <f>SUM(Table1[[#This Row],[ANJAS]],Table2[[#This Row],[ANJAS]],Table3[[#This Row],[ANJAS]],Table4[[#This Row],[ANJAS]],Table5[[#This Row],[ANJAS]],Table6[[#This Row],[ANJAS]])</f>
        <v>0</v>
      </c>
      <c r="D320">
        <f>SUM(Table1[[#This Row],[SMM]],Table2[[#This Row],[SMM]],Table3[[#This Row],[SMM]],Table4[[#This Row],[SMM]],Table5[[#This Row],[SMM]],Table6[[#This Row],[SMM]])</f>
        <v>0</v>
      </c>
      <c r="E320">
        <f>SUM(Table1[[#This Row],[KAL]],Table2[[#This Row],[KAL]],Table3[[#This Row],[KAL]],Table4[[#This Row],[KAL]],Table5[[#This Row],[KAL]],Table6[[#This Row],[KAL]])</f>
        <v>0</v>
      </c>
      <c r="F320">
        <f>SUM(Table1[[#This Row],[PMP]],Table2[[#This Row],[PMP]],Table3[[#This Row],[PMP]],Table4[[#This Row],[PMP]],Table5[[#This Row],[PMP]],Table6[[#This Row],[PMP]])</f>
        <v>0</v>
      </c>
      <c r="G320">
        <f>SUM(Table1[[#This Row],[PPM]],Table2[[#This Row],[PPM]],Table3[[#This Row],[PPM]],Table4[[#This Row],[PPM]],Table5[[#This Row],[PPM]],Table6[[#This Row],[PPM]])</f>
        <v>32</v>
      </c>
      <c r="H320">
        <f>SUM(Table1[[#This Row],[ANJAP]],Table2[[#This Row],[ANJAP]],Table3[[#This Row],[ANJAP]],Table4[[#This Row],[ANJAP]],Table5[[#This Row],[ANJAP]],Table6[[#This Row],[ANJAP]])</f>
        <v>70</v>
      </c>
    </row>
    <row r="321" spans="1:8" x14ac:dyDescent="0.25">
      <c r="A321" t="s">
        <v>150</v>
      </c>
      <c r="B321">
        <f>SUM(Table1[[#This Row],[ANJA]],Table2[[#This Row],[ANJA]],Table3[[#This Row],[ANJA]],Table4[[#This Row],[ANJA]],Table5[[#This Row],[ANJA]],Table6[[#This Row],[ANJA]])</f>
        <v>0</v>
      </c>
      <c r="C321">
        <f>SUM(Table1[[#This Row],[ANJAS]],Table2[[#This Row],[ANJAS]],Table3[[#This Row],[ANJAS]],Table4[[#This Row],[ANJAS]],Table5[[#This Row],[ANJAS]],Table6[[#This Row],[ANJAS]])</f>
        <v>1</v>
      </c>
      <c r="D321">
        <f>SUM(Table1[[#This Row],[SMM]],Table2[[#This Row],[SMM]],Table3[[#This Row],[SMM]],Table4[[#This Row],[SMM]],Table5[[#This Row],[SMM]],Table6[[#This Row],[SMM]])</f>
        <v>0</v>
      </c>
      <c r="E321">
        <f>SUM(Table1[[#This Row],[KAL]],Table2[[#This Row],[KAL]],Table3[[#This Row],[KAL]],Table4[[#This Row],[KAL]],Table5[[#This Row],[KAL]],Table6[[#This Row],[KAL]])</f>
        <v>0</v>
      </c>
      <c r="F321">
        <f>SUM(Table1[[#This Row],[PMP]],Table2[[#This Row],[PMP]],Table3[[#This Row],[PMP]],Table4[[#This Row],[PMP]],Table5[[#This Row],[PMP]],Table6[[#This Row],[PMP]])</f>
        <v>0</v>
      </c>
      <c r="G321">
        <f>SUM(Table1[[#This Row],[PPM]],Table2[[#This Row],[PPM]],Table3[[#This Row],[PPM]],Table4[[#This Row],[PPM]],Table5[[#This Row],[PPM]],Table6[[#This Row],[PPM]])</f>
        <v>0</v>
      </c>
      <c r="H321">
        <f>SUM(Table1[[#This Row],[ANJAP]],Table2[[#This Row],[ANJAP]],Table3[[#This Row],[ANJAP]],Table4[[#This Row],[ANJAP]],Table5[[#This Row],[ANJAP]],Table6[[#This Row],[ANJAP]])</f>
        <v>0</v>
      </c>
    </row>
    <row r="322" spans="1:8" x14ac:dyDescent="0.25">
      <c r="A322" t="s">
        <v>92</v>
      </c>
      <c r="B322">
        <f>SUM(Table1[[#This Row],[ANJA]],Table2[[#This Row],[ANJA]],Table3[[#This Row],[ANJA]],Table4[[#This Row],[ANJA]],Table5[[#This Row],[ANJA]],Table6[[#This Row],[ANJA]])</f>
        <v>0</v>
      </c>
      <c r="C322">
        <f>SUM(Table1[[#This Row],[ANJAS]],Table2[[#This Row],[ANJAS]],Table3[[#This Row],[ANJAS]],Table4[[#This Row],[ANJAS]],Table5[[#This Row],[ANJAS]],Table6[[#This Row],[ANJAS]])</f>
        <v>1</v>
      </c>
      <c r="D322">
        <f>SUM(Table1[[#This Row],[SMM]],Table2[[#This Row],[SMM]],Table3[[#This Row],[SMM]],Table4[[#This Row],[SMM]],Table5[[#This Row],[SMM]],Table6[[#This Row],[SMM]])</f>
        <v>0</v>
      </c>
      <c r="E322">
        <f>SUM(Table1[[#This Row],[KAL]],Table2[[#This Row],[KAL]],Table3[[#This Row],[KAL]],Table4[[#This Row],[KAL]],Table5[[#This Row],[KAL]],Table6[[#This Row],[KAL]])</f>
        <v>0</v>
      </c>
      <c r="F322">
        <f>SUM(Table1[[#This Row],[PMP]],Table2[[#This Row],[PMP]],Table3[[#This Row],[PMP]],Table4[[#This Row],[PMP]],Table5[[#This Row],[PMP]],Table6[[#This Row],[PMP]])</f>
        <v>0</v>
      </c>
      <c r="G322">
        <f>SUM(Table1[[#This Row],[PPM]],Table2[[#This Row],[PPM]],Table3[[#This Row],[PPM]],Table4[[#This Row],[PPM]],Table5[[#This Row],[PPM]],Table6[[#This Row],[PPM]])</f>
        <v>0</v>
      </c>
      <c r="H322">
        <f>SUM(Table1[[#This Row],[ANJAP]],Table2[[#This Row],[ANJAP]],Table3[[#This Row],[ANJAP]],Table4[[#This Row],[ANJAP]],Table5[[#This Row],[ANJAP]],Table6[[#This Row],[ANJAP]])</f>
        <v>0</v>
      </c>
    </row>
    <row r="323" spans="1:8" x14ac:dyDescent="0.25">
      <c r="A323" t="s">
        <v>255</v>
      </c>
      <c r="B323">
        <f>SUM(Table1[[#This Row],[ANJA]],Table2[[#This Row],[ANJA]],Table3[[#This Row],[ANJA]],Table4[[#This Row],[ANJA]],Table5[[#This Row],[ANJA]],Table6[[#This Row],[ANJA]])</f>
        <v>0</v>
      </c>
      <c r="C323">
        <f>SUM(Table1[[#This Row],[ANJAS]],Table2[[#This Row],[ANJAS]],Table3[[#This Row],[ANJAS]],Table4[[#This Row],[ANJAS]],Table5[[#This Row],[ANJAS]],Table6[[#This Row],[ANJAS]])</f>
        <v>0</v>
      </c>
      <c r="D323">
        <f>SUM(Table1[[#This Row],[SMM]],Table2[[#This Row],[SMM]],Table3[[#This Row],[SMM]],Table4[[#This Row],[SMM]],Table5[[#This Row],[SMM]],Table6[[#This Row],[SMM]])</f>
        <v>0</v>
      </c>
      <c r="E323">
        <f>SUM(Table1[[#This Row],[KAL]],Table2[[#This Row],[KAL]],Table3[[#This Row],[KAL]],Table4[[#This Row],[KAL]],Table5[[#This Row],[KAL]],Table6[[#This Row],[KAL]])</f>
        <v>2</v>
      </c>
      <c r="F323">
        <f>SUM(Table1[[#This Row],[PMP]],Table2[[#This Row],[PMP]],Table3[[#This Row],[PMP]],Table4[[#This Row],[PMP]],Table5[[#This Row],[PMP]],Table6[[#This Row],[PMP]])</f>
        <v>0</v>
      </c>
      <c r="G323">
        <f>SUM(Table1[[#This Row],[PPM]],Table2[[#This Row],[PPM]],Table3[[#This Row],[PPM]],Table4[[#This Row],[PPM]],Table5[[#This Row],[PPM]],Table6[[#This Row],[PPM]])</f>
        <v>0</v>
      </c>
      <c r="H323">
        <f>SUM(Table1[[#This Row],[ANJAP]],Table2[[#This Row],[ANJAP]],Table3[[#This Row],[ANJAP]],Table4[[#This Row],[ANJAP]],Table5[[#This Row],[ANJAP]],Table6[[#This Row],[ANJAP]])</f>
        <v>0</v>
      </c>
    </row>
    <row r="324" spans="1:8" x14ac:dyDescent="0.25">
      <c r="A324" t="s">
        <v>158</v>
      </c>
      <c r="B324">
        <f>SUM(Table1[[#This Row],[ANJA]],Table2[[#This Row],[ANJA]],Table3[[#This Row],[ANJA]],Table4[[#This Row],[ANJA]],Table5[[#This Row],[ANJA]],Table6[[#This Row],[ANJA]])</f>
        <v>0</v>
      </c>
      <c r="C324">
        <f>SUM(Table1[[#This Row],[ANJAS]],Table2[[#This Row],[ANJAS]],Table3[[#This Row],[ANJAS]],Table4[[#This Row],[ANJAS]],Table5[[#This Row],[ANJAS]],Table6[[#This Row],[ANJAS]])</f>
        <v>0</v>
      </c>
      <c r="D324">
        <f>SUM(Table1[[#This Row],[SMM]],Table2[[#This Row],[SMM]],Table3[[#This Row],[SMM]],Table4[[#This Row],[SMM]],Table5[[#This Row],[SMM]],Table6[[#This Row],[SMM]])</f>
        <v>30</v>
      </c>
      <c r="E324">
        <f>SUM(Table1[[#This Row],[KAL]],Table2[[#This Row],[KAL]],Table3[[#This Row],[KAL]],Table4[[#This Row],[KAL]],Table5[[#This Row],[KAL]],Table6[[#This Row],[KAL]])</f>
        <v>0</v>
      </c>
      <c r="F324">
        <f>SUM(Table1[[#This Row],[PMP]],Table2[[#This Row],[PMP]],Table3[[#This Row],[PMP]],Table4[[#This Row],[PMP]],Table5[[#This Row],[PMP]],Table6[[#This Row],[PMP]])</f>
        <v>0</v>
      </c>
      <c r="G324">
        <f>SUM(Table1[[#This Row],[PPM]],Table2[[#This Row],[PPM]],Table3[[#This Row],[PPM]],Table4[[#This Row],[PPM]],Table5[[#This Row],[PPM]],Table6[[#This Row],[PPM]])</f>
        <v>0</v>
      </c>
      <c r="H324">
        <f>SUM(Table1[[#This Row],[ANJAP]],Table2[[#This Row],[ANJAP]],Table3[[#This Row],[ANJAP]],Table4[[#This Row],[ANJAP]],Table5[[#This Row],[ANJAP]],Table6[[#This Row],[ANJAP]])</f>
        <v>0</v>
      </c>
    </row>
    <row r="325" spans="1:8" x14ac:dyDescent="0.25">
      <c r="A325" t="s">
        <v>205</v>
      </c>
      <c r="B325">
        <f>SUM(Table1[[#This Row],[ANJA]],Table2[[#This Row],[ANJA]],Table3[[#This Row],[ANJA]],Table4[[#This Row],[ANJA]],Table5[[#This Row],[ANJA]],Table6[[#This Row],[ANJA]])</f>
        <v>0</v>
      </c>
      <c r="C325">
        <f>SUM(Table1[[#This Row],[ANJAS]],Table2[[#This Row],[ANJAS]],Table3[[#This Row],[ANJAS]],Table4[[#This Row],[ANJAS]],Table5[[#This Row],[ANJAS]],Table6[[#This Row],[ANJAS]])</f>
        <v>0</v>
      </c>
      <c r="D325">
        <f>SUM(Table1[[#This Row],[SMM]],Table2[[#This Row],[SMM]],Table3[[#This Row],[SMM]],Table4[[#This Row],[SMM]],Table5[[#This Row],[SMM]],Table6[[#This Row],[SMM]])</f>
        <v>2</v>
      </c>
      <c r="E325">
        <f>SUM(Table1[[#This Row],[KAL]],Table2[[#This Row],[KAL]],Table3[[#This Row],[KAL]],Table4[[#This Row],[KAL]],Table5[[#This Row],[KAL]],Table6[[#This Row],[KAL]])</f>
        <v>0</v>
      </c>
      <c r="F325">
        <f>SUM(Table1[[#This Row],[PMP]],Table2[[#This Row],[PMP]],Table3[[#This Row],[PMP]],Table4[[#This Row],[PMP]],Table5[[#This Row],[PMP]],Table6[[#This Row],[PMP]])</f>
        <v>0</v>
      </c>
      <c r="G325">
        <f>SUM(Table1[[#This Row],[PPM]],Table2[[#This Row],[PPM]],Table3[[#This Row],[PPM]],Table4[[#This Row],[PPM]],Table5[[#This Row],[PPM]],Table6[[#This Row],[PPM]])</f>
        <v>0</v>
      </c>
      <c r="H325">
        <f>SUM(Table1[[#This Row],[ANJAP]],Table2[[#This Row],[ANJAP]],Table3[[#This Row],[ANJAP]],Table4[[#This Row],[ANJAP]],Table5[[#This Row],[ANJAP]],Table6[[#This Row],[ANJAP]])</f>
        <v>0</v>
      </c>
    </row>
    <row r="326" spans="1:8" x14ac:dyDescent="0.25">
      <c r="A326" t="s">
        <v>262</v>
      </c>
      <c r="B326">
        <f>SUM(Table1[[#This Row],[ANJA]],Table2[[#This Row],[ANJA]],Table3[[#This Row],[ANJA]],Table4[[#This Row],[ANJA]],Table5[[#This Row],[ANJA]],Table6[[#This Row],[ANJA]])</f>
        <v>0</v>
      </c>
      <c r="C326">
        <f>SUM(Table1[[#This Row],[ANJAS]],Table2[[#This Row],[ANJAS]],Table3[[#This Row],[ANJAS]],Table4[[#This Row],[ANJAS]],Table5[[#This Row],[ANJAS]],Table6[[#This Row],[ANJAS]])</f>
        <v>0</v>
      </c>
      <c r="D326">
        <f>SUM(Table1[[#This Row],[SMM]],Table2[[#This Row],[SMM]],Table3[[#This Row],[SMM]],Table4[[#This Row],[SMM]],Table5[[#This Row],[SMM]],Table6[[#This Row],[SMM]])</f>
        <v>0</v>
      </c>
      <c r="E326">
        <f>SUM(Table1[[#This Row],[KAL]],Table2[[#This Row],[KAL]],Table3[[#This Row],[KAL]],Table4[[#This Row],[KAL]],Table5[[#This Row],[KAL]],Table6[[#This Row],[KAL]])</f>
        <v>4</v>
      </c>
      <c r="F326">
        <f>SUM(Table1[[#This Row],[PMP]],Table2[[#This Row],[PMP]],Table3[[#This Row],[PMP]],Table4[[#This Row],[PMP]],Table5[[#This Row],[PMP]],Table6[[#This Row],[PMP]])</f>
        <v>0</v>
      </c>
      <c r="G326">
        <f>SUM(Table1[[#This Row],[PPM]],Table2[[#This Row],[PPM]],Table3[[#This Row],[PPM]],Table4[[#This Row],[PPM]],Table5[[#This Row],[PPM]],Table6[[#This Row],[PPM]])</f>
        <v>0</v>
      </c>
      <c r="H326">
        <f>SUM(Table1[[#This Row],[ANJAP]],Table2[[#This Row],[ANJAP]],Table3[[#This Row],[ANJAP]],Table4[[#This Row],[ANJAP]],Table5[[#This Row],[ANJAP]],Table6[[#This Row],[ANJAP]])</f>
        <v>0</v>
      </c>
    </row>
    <row r="327" spans="1:8" x14ac:dyDescent="0.25">
      <c r="A327" t="s">
        <v>368</v>
      </c>
      <c r="B327">
        <f>SUM(Table1[[#This Row],[ANJA]],Table2[[#This Row],[ANJA]],Table3[[#This Row],[ANJA]],Table4[[#This Row],[ANJA]],Table5[[#This Row],[ANJA]],Table6[[#This Row],[ANJA]])</f>
        <v>0</v>
      </c>
      <c r="C327">
        <f>SUM(Table1[[#This Row],[ANJAS]],Table2[[#This Row],[ANJAS]],Table3[[#This Row],[ANJAS]],Table4[[#This Row],[ANJAS]],Table5[[#This Row],[ANJAS]],Table6[[#This Row],[ANJAS]])</f>
        <v>0</v>
      </c>
      <c r="D327">
        <f>SUM(Table1[[#This Row],[SMM]],Table2[[#This Row],[SMM]],Table3[[#This Row],[SMM]],Table4[[#This Row],[SMM]],Table5[[#This Row],[SMM]],Table6[[#This Row],[SMM]])</f>
        <v>0</v>
      </c>
      <c r="E327">
        <f>SUM(Table1[[#This Row],[KAL]],Table2[[#This Row],[KAL]],Table3[[#This Row],[KAL]],Table4[[#This Row],[KAL]],Table5[[#This Row],[KAL]],Table6[[#This Row],[KAL]])</f>
        <v>0</v>
      </c>
      <c r="F327">
        <f>SUM(Table1[[#This Row],[PMP]],Table2[[#This Row],[PMP]],Table3[[#This Row],[PMP]],Table4[[#This Row],[PMP]],Table5[[#This Row],[PMP]],Table6[[#This Row],[PMP]])</f>
        <v>0</v>
      </c>
      <c r="G327">
        <f>SUM(Table1[[#This Row],[PPM]],Table2[[#This Row],[PPM]],Table3[[#This Row],[PPM]],Table4[[#This Row],[PPM]],Table5[[#This Row],[PPM]],Table6[[#This Row],[PPM]])</f>
        <v>1</v>
      </c>
      <c r="H327">
        <f>SUM(Table1[[#This Row],[ANJAP]],Table2[[#This Row],[ANJAP]],Table3[[#This Row],[ANJAP]],Table4[[#This Row],[ANJAP]],Table5[[#This Row],[ANJAP]],Table6[[#This Row],[ANJAP]])</f>
        <v>1</v>
      </c>
    </row>
    <row r="328" spans="1:8" x14ac:dyDescent="0.25">
      <c r="A328" t="s">
        <v>207</v>
      </c>
      <c r="B328">
        <f>SUM(Table1[[#This Row],[ANJA]],Table2[[#This Row],[ANJA]],Table3[[#This Row],[ANJA]],Table4[[#This Row],[ANJA]],Table5[[#This Row],[ANJA]],Table6[[#This Row],[ANJA]])</f>
        <v>0</v>
      </c>
      <c r="C328">
        <f>SUM(Table1[[#This Row],[ANJAS]],Table2[[#This Row],[ANJAS]],Table3[[#This Row],[ANJAS]],Table4[[#This Row],[ANJAS]],Table5[[#This Row],[ANJAS]],Table6[[#This Row],[ANJAS]])</f>
        <v>0</v>
      </c>
      <c r="D328">
        <f>SUM(Table1[[#This Row],[SMM]],Table2[[#This Row],[SMM]],Table3[[#This Row],[SMM]],Table4[[#This Row],[SMM]],Table5[[#This Row],[SMM]],Table6[[#This Row],[SMM]])</f>
        <v>0</v>
      </c>
      <c r="E328">
        <f>SUM(Table1[[#This Row],[KAL]],Table2[[#This Row],[KAL]],Table3[[#This Row],[KAL]],Table4[[#This Row],[KAL]],Table5[[#This Row],[KAL]],Table6[[#This Row],[KAL]])</f>
        <v>130</v>
      </c>
      <c r="F328">
        <f>SUM(Table1[[#This Row],[PMP]],Table2[[#This Row],[PMP]],Table3[[#This Row],[PMP]],Table4[[#This Row],[PMP]],Table5[[#This Row],[PMP]],Table6[[#This Row],[PMP]])</f>
        <v>0</v>
      </c>
      <c r="G328">
        <f>SUM(Table1[[#This Row],[PPM]],Table2[[#This Row],[PPM]],Table3[[#This Row],[PPM]],Table4[[#This Row],[PPM]],Table5[[#This Row],[PPM]],Table6[[#This Row],[PPM]])</f>
        <v>0</v>
      </c>
      <c r="H328">
        <f>SUM(Table1[[#This Row],[ANJAP]],Table2[[#This Row],[ANJAP]],Table3[[#This Row],[ANJAP]],Table4[[#This Row],[ANJAP]],Table5[[#This Row],[ANJAP]],Table6[[#This Row],[ANJAP]])</f>
        <v>0</v>
      </c>
    </row>
    <row r="329" spans="1:8" x14ac:dyDescent="0.25">
      <c r="A329" t="s">
        <v>195</v>
      </c>
      <c r="B329">
        <f>SUM(Table1[[#This Row],[ANJA]],Table2[[#This Row],[ANJA]],Table3[[#This Row],[ANJA]],Table4[[#This Row],[ANJA]],Table5[[#This Row],[ANJA]],Table6[[#This Row],[ANJA]])</f>
        <v>0</v>
      </c>
      <c r="C329">
        <f>SUM(Table1[[#This Row],[ANJAS]],Table2[[#This Row],[ANJAS]],Table3[[#This Row],[ANJAS]],Table4[[#This Row],[ANJAS]],Table5[[#This Row],[ANJAS]],Table6[[#This Row],[ANJAS]])</f>
        <v>0</v>
      </c>
      <c r="D329">
        <f>SUM(Table1[[#This Row],[SMM]],Table2[[#This Row],[SMM]],Table3[[#This Row],[SMM]],Table4[[#This Row],[SMM]],Table5[[#This Row],[SMM]],Table6[[#This Row],[SMM]])</f>
        <v>1</v>
      </c>
      <c r="E329">
        <f>SUM(Table1[[#This Row],[KAL]],Table2[[#This Row],[KAL]],Table3[[#This Row],[KAL]],Table4[[#This Row],[KAL]],Table5[[#This Row],[KAL]],Table6[[#This Row],[KAL]])</f>
        <v>0</v>
      </c>
      <c r="F329">
        <f>SUM(Table1[[#This Row],[PMP]],Table2[[#This Row],[PMP]],Table3[[#This Row],[PMP]],Table4[[#This Row],[PMP]],Table5[[#This Row],[PMP]],Table6[[#This Row],[PMP]])</f>
        <v>0</v>
      </c>
      <c r="G329">
        <f>SUM(Table1[[#This Row],[PPM]],Table2[[#This Row],[PPM]],Table3[[#This Row],[PPM]],Table4[[#This Row],[PPM]],Table5[[#This Row],[PPM]],Table6[[#This Row],[PPM]])</f>
        <v>0</v>
      </c>
      <c r="H329">
        <f>SUM(Table1[[#This Row],[ANJAP]],Table2[[#This Row],[ANJAP]],Table3[[#This Row],[ANJAP]],Table4[[#This Row],[ANJAP]],Table5[[#This Row],[ANJAP]],Table6[[#This Row],[ANJAP]])</f>
        <v>0</v>
      </c>
    </row>
    <row r="330" spans="1:8" x14ac:dyDescent="0.25">
      <c r="A330" t="s">
        <v>211</v>
      </c>
      <c r="B330">
        <f>SUM(Table1[[#This Row],[ANJA]],Table2[[#This Row],[ANJA]],Table3[[#This Row],[ANJA]],Table4[[#This Row],[ANJA]],Table5[[#This Row],[ANJA]],Table6[[#This Row],[ANJA]])</f>
        <v>0</v>
      </c>
      <c r="C330">
        <f>SUM(Table1[[#This Row],[ANJAS]],Table2[[#This Row],[ANJAS]],Table3[[#This Row],[ANJAS]],Table4[[#This Row],[ANJAS]],Table5[[#This Row],[ANJAS]],Table6[[#This Row],[ANJAS]])</f>
        <v>0</v>
      </c>
      <c r="D330">
        <f>SUM(Table1[[#This Row],[SMM]],Table2[[#This Row],[SMM]],Table3[[#This Row],[SMM]],Table4[[#This Row],[SMM]],Table5[[#This Row],[SMM]],Table6[[#This Row],[SMM]])</f>
        <v>0</v>
      </c>
      <c r="E330">
        <f>SUM(Table1[[#This Row],[KAL]],Table2[[#This Row],[KAL]],Table3[[#This Row],[KAL]],Table4[[#This Row],[KAL]],Table5[[#This Row],[KAL]],Table6[[#This Row],[KAL]])</f>
        <v>36</v>
      </c>
      <c r="F330">
        <f>SUM(Table1[[#This Row],[PMP]],Table2[[#This Row],[PMP]],Table3[[#This Row],[PMP]],Table4[[#This Row],[PMP]],Table5[[#This Row],[PMP]],Table6[[#This Row],[PMP]])</f>
        <v>0</v>
      </c>
      <c r="G330">
        <f>SUM(Table1[[#This Row],[PPM]],Table2[[#This Row],[PPM]],Table3[[#This Row],[PPM]],Table4[[#This Row],[PPM]],Table5[[#This Row],[PPM]],Table6[[#This Row],[PPM]])</f>
        <v>0</v>
      </c>
      <c r="H330">
        <f>SUM(Table1[[#This Row],[ANJAP]],Table2[[#This Row],[ANJAP]],Table3[[#This Row],[ANJAP]],Table4[[#This Row],[ANJAP]],Table5[[#This Row],[ANJAP]],Table6[[#This Row],[ANJAP]])</f>
        <v>0</v>
      </c>
    </row>
    <row r="331" spans="1:8" x14ac:dyDescent="0.25">
      <c r="A331" t="s">
        <v>28</v>
      </c>
      <c r="B331">
        <f>SUM(Table1[[#This Row],[ANJA]],Table2[[#This Row],[ANJA]],Table3[[#This Row],[ANJA]],Table4[[#This Row],[ANJA]],Table5[[#This Row],[ANJA]],Table6[[#This Row],[ANJA]])</f>
        <v>1</v>
      </c>
      <c r="C331">
        <f>SUM(Table1[[#This Row],[ANJAS]],Table2[[#This Row],[ANJAS]],Table3[[#This Row],[ANJAS]],Table4[[#This Row],[ANJAS]],Table5[[#This Row],[ANJAS]],Table6[[#This Row],[ANJAS]])</f>
        <v>3</v>
      </c>
      <c r="D331">
        <f>SUM(Table1[[#This Row],[SMM]],Table2[[#This Row],[SMM]],Table3[[#This Row],[SMM]],Table4[[#This Row],[SMM]],Table5[[#This Row],[SMM]],Table6[[#This Row],[SMM]])</f>
        <v>0</v>
      </c>
      <c r="E331">
        <f>SUM(Table1[[#This Row],[KAL]],Table2[[#This Row],[KAL]],Table3[[#This Row],[KAL]],Table4[[#This Row],[KAL]],Table5[[#This Row],[KAL]],Table6[[#This Row],[KAL]])</f>
        <v>0</v>
      </c>
      <c r="F331">
        <f>SUM(Table1[[#This Row],[PMP]],Table2[[#This Row],[PMP]],Table3[[#This Row],[PMP]],Table4[[#This Row],[PMP]],Table5[[#This Row],[PMP]],Table6[[#This Row],[PMP]])</f>
        <v>0</v>
      </c>
      <c r="G331">
        <f>SUM(Table1[[#This Row],[PPM]],Table2[[#This Row],[PPM]],Table3[[#This Row],[PPM]],Table4[[#This Row],[PPM]],Table5[[#This Row],[PPM]],Table6[[#This Row],[PPM]])</f>
        <v>0</v>
      </c>
      <c r="H331">
        <f>SUM(Table1[[#This Row],[ANJAP]],Table2[[#This Row],[ANJAP]],Table3[[#This Row],[ANJAP]],Table4[[#This Row],[ANJAP]],Table5[[#This Row],[ANJAP]],Table6[[#This Row],[ANJAP]])</f>
        <v>0</v>
      </c>
    </row>
    <row r="332" spans="1:8" x14ac:dyDescent="0.25">
      <c r="A332" t="s">
        <v>29</v>
      </c>
      <c r="B332">
        <f>SUM(Table1[[#This Row],[ANJA]],Table2[[#This Row],[ANJA]],Table3[[#This Row],[ANJA]],Table4[[#This Row],[ANJA]],Table5[[#This Row],[ANJA]],Table6[[#This Row],[ANJA]])</f>
        <v>1</v>
      </c>
      <c r="C332">
        <f>SUM(Table1[[#This Row],[ANJAS]],Table2[[#This Row],[ANJAS]],Table3[[#This Row],[ANJAS]],Table4[[#This Row],[ANJAS]],Table5[[#This Row],[ANJAS]],Table6[[#This Row],[ANJAS]])</f>
        <v>0</v>
      </c>
      <c r="D332">
        <f>SUM(Table1[[#This Row],[SMM]],Table2[[#This Row],[SMM]],Table3[[#This Row],[SMM]],Table4[[#This Row],[SMM]],Table5[[#This Row],[SMM]],Table6[[#This Row],[SMM]])</f>
        <v>0</v>
      </c>
      <c r="E332">
        <f>SUM(Table1[[#This Row],[KAL]],Table2[[#This Row],[KAL]],Table3[[#This Row],[KAL]],Table4[[#This Row],[KAL]],Table5[[#This Row],[KAL]],Table6[[#This Row],[KAL]])</f>
        <v>0</v>
      </c>
      <c r="F332">
        <f>SUM(Table1[[#This Row],[PMP]],Table2[[#This Row],[PMP]],Table3[[#This Row],[PMP]],Table4[[#This Row],[PMP]],Table5[[#This Row],[PMP]],Table6[[#This Row],[PMP]])</f>
        <v>0</v>
      </c>
      <c r="G332">
        <f>SUM(Table1[[#This Row],[PPM]],Table2[[#This Row],[PPM]],Table3[[#This Row],[PPM]],Table4[[#This Row],[PPM]],Table5[[#This Row],[PPM]],Table6[[#This Row],[PPM]])</f>
        <v>0</v>
      </c>
      <c r="H332">
        <f>SUM(Table1[[#This Row],[ANJAP]],Table2[[#This Row],[ANJAP]],Table3[[#This Row],[ANJAP]],Table4[[#This Row],[ANJAP]],Table5[[#This Row],[ANJAP]],Table6[[#This Row],[ANJAP]])</f>
        <v>0</v>
      </c>
    </row>
    <row r="333" spans="1:8" x14ac:dyDescent="0.25">
      <c r="A333" t="s">
        <v>30</v>
      </c>
      <c r="B333">
        <f>SUM(Table1[[#This Row],[ANJA]],Table2[[#This Row],[ANJA]],Table3[[#This Row],[ANJA]],Table4[[#This Row],[ANJA]],Table5[[#This Row],[ANJA]],Table6[[#This Row],[ANJA]])</f>
        <v>1</v>
      </c>
      <c r="C333">
        <f>SUM(Table1[[#This Row],[ANJAS]],Table2[[#This Row],[ANJAS]],Table3[[#This Row],[ANJAS]],Table4[[#This Row],[ANJAS]],Table5[[#This Row],[ANJAS]],Table6[[#This Row],[ANJAS]])</f>
        <v>0</v>
      </c>
      <c r="D333">
        <f>SUM(Table1[[#This Row],[SMM]],Table2[[#This Row],[SMM]],Table3[[#This Row],[SMM]],Table4[[#This Row],[SMM]],Table5[[#This Row],[SMM]],Table6[[#This Row],[SMM]])</f>
        <v>0</v>
      </c>
      <c r="E333">
        <f>SUM(Table1[[#This Row],[KAL]],Table2[[#This Row],[KAL]],Table3[[#This Row],[KAL]],Table4[[#This Row],[KAL]],Table5[[#This Row],[KAL]],Table6[[#This Row],[KAL]])</f>
        <v>0</v>
      </c>
      <c r="F333">
        <f>SUM(Table1[[#This Row],[PMP]],Table2[[#This Row],[PMP]],Table3[[#This Row],[PMP]],Table4[[#This Row],[PMP]],Table5[[#This Row],[PMP]],Table6[[#This Row],[PMP]])</f>
        <v>0</v>
      </c>
      <c r="G333">
        <f>SUM(Table1[[#This Row],[PPM]],Table2[[#This Row],[PPM]],Table3[[#This Row],[PPM]],Table4[[#This Row],[PPM]],Table5[[#This Row],[PPM]],Table6[[#This Row],[PPM]])</f>
        <v>0</v>
      </c>
      <c r="H333">
        <f>SUM(Table1[[#This Row],[ANJAP]],Table2[[#This Row],[ANJAP]],Table3[[#This Row],[ANJAP]],Table4[[#This Row],[ANJAP]],Table5[[#This Row],[ANJAP]],Table6[[#This Row],[ANJAP]])</f>
        <v>0</v>
      </c>
    </row>
    <row r="334" spans="1:8" x14ac:dyDescent="0.25">
      <c r="A334" t="s">
        <v>127</v>
      </c>
      <c r="B334">
        <f>SUM(Table1[[#This Row],[ANJA]],Table2[[#This Row],[ANJA]],Table3[[#This Row],[ANJA]],Table4[[#This Row],[ANJA]],Table5[[#This Row],[ANJA]],Table6[[#This Row],[ANJA]])</f>
        <v>0</v>
      </c>
      <c r="C334">
        <f>SUM(Table1[[#This Row],[ANJAS]],Table2[[#This Row],[ANJAS]],Table3[[#This Row],[ANJAS]],Table4[[#This Row],[ANJAS]],Table5[[#This Row],[ANJAS]],Table6[[#This Row],[ANJAS]])</f>
        <v>3</v>
      </c>
      <c r="D334">
        <f>SUM(Table1[[#This Row],[SMM]],Table2[[#This Row],[SMM]],Table3[[#This Row],[SMM]],Table4[[#This Row],[SMM]],Table5[[#This Row],[SMM]],Table6[[#This Row],[SMM]])</f>
        <v>0</v>
      </c>
      <c r="E334">
        <f>SUM(Table1[[#This Row],[KAL]],Table2[[#This Row],[KAL]],Table3[[#This Row],[KAL]],Table4[[#This Row],[KAL]],Table5[[#This Row],[KAL]],Table6[[#This Row],[KAL]])</f>
        <v>0</v>
      </c>
      <c r="F334">
        <f>SUM(Table1[[#This Row],[PMP]],Table2[[#This Row],[PMP]],Table3[[#This Row],[PMP]],Table4[[#This Row],[PMP]],Table5[[#This Row],[PMP]],Table6[[#This Row],[PMP]])</f>
        <v>0</v>
      </c>
      <c r="G334">
        <f>SUM(Table1[[#This Row],[PPM]],Table2[[#This Row],[PPM]],Table3[[#This Row],[PPM]],Table4[[#This Row],[PPM]],Table5[[#This Row],[PPM]],Table6[[#This Row],[PPM]])</f>
        <v>0</v>
      </c>
      <c r="H334">
        <f>SUM(Table1[[#This Row],[ANJAP]],Table2[[#This Row],[ANJAP]],Table3[[#This Row],[ANJAP]],Table4[[#This Row],[ANJAP]],Table5[[#This Row],[ANJAP]],Table6[[#This Row],[ANJAP]])</f>
        <v>0</v>
      </c>
    </row>
    <row r="335" spans="1:8" x14ac:dyDescent="0.25">
      <c r="A335" t="s">
        <v>282</v>
      </c>
      <c r="B335">
        <f>SUM(Table1[[#This Row],[ANJA]],Table2[[#This Row],[ANJA]],Table3[[#This Row],[ANJA]],Table4[[#This Row],[ANJA]],Table5[[#This Row],[ANJA]],Table6[[#This Row],[ANJA]])</f>
        <v>0</v>
      </c>
      <c r="C335">
        <f>SUM(Table1[[#This Row],[ANJAS]],Table2[[#This Row],[ANJAS]],Table3[[#This Row],[ANJAS]],Table4[[#This Row],[ANJAS]],Table5[[#This Row],[ANJAS]],Table6[[#This Row],[ANJAS]])</f>
        <v>0</v>
      </c>
      <c r="D335">
        <f>SUM(Table1[[#This Row],[SMM]],Table2[[#This Row],[SMM]],Table3[[#This Row],[SMM]],Table4[[#This Row],[SMM]],Table5[[#This Row],[SMM]],Table6[[#This Row],[SMM]])</f>
        <v>0</v>
      </c>
      <c r="E335">
        <f>SUM(Table1[[#This Row],[KAL]],Table2[[#This Row],[KAL]],Table3[[#This Row],[KAL]],Table4[[#This Row],[KAL]],Table5[[#This Row],[KAL]],Table6[[#This Row],[KAL]])</f>
        <v>0</v>
      </c>
      <c r="F335">
        <f>SUM(Table1[[#This Row],[PMP]],Table2[[#This Row],[PMP]],Table3[[#This Row],[PMP]],Table4[[#This Row],[PMP]],Table5[[#This Row],[PMP]],Table6[[#This Row],[PMP]])</f>
        <v>2</v>
      </c>
      <c r="G335">
        <f>SUM(Table1[[#This Row],[PPM]],Table2[[#This Row],[PPM]],Table3[[#This Row],[PPM]],Table4[[#This Row],[PPM]],Table5[[#This Row],[PPM]],Table6[[#This Row],[PPM]])</f>
        <v>34</v>
      </c>
      <c r="H335">
        <f>SUM(Table1[[#This Row],[ANJAP]],Table2[[#This Row],[ANJAP]],Table3[[#This Row],[ANJAP]],Table4[[#This Row],[ANJAP]],Table5[[#This Row],[ANJAP]],Table6[[#This Row],[ANJAP]])</f>
        <v>23</v>
      </c>
    </row>
    <row r="336" spans="1:8" x14ac:dyDescent="0.25">
      <c r="A336" t="s">
        <v>390</v>
      </c>
      <c r="B336">
        <f>SUM(Table1[[#This Row],[ANJA]],Table2[[#This Row],[ANJA]],Table3[[#This Row],[ANJA]],Table4[[#This Row],[ANJA]],Table5[[#This Row],[ANJA]],Table6[[#This Row],[ANJA]])</f>
        <v>0</v>
      </c>
      <c r="C336">
        <f>SUM(Table1[[#This Row],[ANJAS]],Table2[[#This Row],[ANJAS]],Table3[[#This Row],[ANJAS]],Table4[[#This Row],[ANJAS]],Table5[[#This Row],[ANJAS]],Table6[[#This Row],[ANJAS]])</f>
        <v>0</v>
      </c>
      <c r="D336">
        <f>SUM(Table1[[#This Row],[SMM]],Table2[[#This Row],[SMM]],Table3[[#This Row],[SMM]],Table4[[#This Row],[SMM]],Table5[[#This Row],[SMM]],Table6[[#This Row],[SMM]])</f>
        <v>0</v>
      </c>
      <c r="E336">
        <f>SUM(Table1[[#This Row],[KAL]],Table2[[#This Row],[KAL]],Table3[[#This Row],[KAL]],Table4[[#This Row],[KAL]],Table5[[#This Row],[KAL]],Table6[[#This Row],[KAL]])</f>
        <v>0</v>
      </c>
      <c r="F336">
        <f>SUM(Table1[[#This Row],[PMP]],Table2[[#This Row],[PMP]],Table3[[#This Row],[PMP]],Table4[[#This Row],[PMP]],Table5[[#This Row],[PMP]],Table6[[#This Row],[PMP]])</f>
        <v>0</v>
      </c>
      <c r="G336">
        <f>SUM(Table1[[#This Row],[PPM]],Table2[[#This Row],[PPM]],Table3[[#This Row],[PPM]],Table4[[#This Row],[PPM]],Table5[[#This Row],[PPM]],Table6[[#This Row],[PPM]])</f>
        <v>0</v>
      </c>
      <c r="H336">
        <f>SUM(Table1[[#This Row],[ANJAP]],Table2[[#This Row],[ANJAP]],Table3[[#This Row],[ANJAP]],Table4[[#This Row],[ANJAP]],Table5[[#This Row],[ANJAP]],Table6[[#This Row],[ANJAP]])</f>
        <v>8</v>
      </c>
    </row>
    <row r="337" spans="1:8" x14ac:dyDescent="0.25">
      <c r="A337" t="s">
        <v>118</v>
      </c>
      <c r="B337">
        <f>SUM(Table1[[#This Row],[ANJA]],Table2[[#This Row],[ANJA]],Table3[[#This Row],[ANJA]],Table4[[#This Row],[ANJA]],Table5[[#This Row],[ANJA]],Table6[[#This Row],[ANJA]])</f>
        <v>0</v>
      </c>
      <c r="C337">
        <f>SUM(Table1[[#This Row],[ANJAS]],Table2[[#This Row],[ANJAS]],Table3[[#This Row],[ANJAS]],Table4[[#This Row],[ANJAS]],Table5[[#This Row],[ANJAS]],Table6[[#This Row],[ANJAS]])</f>
        <v>1</v>
      </c>
      <c r="D337">
        <f>SUM(Table1[[#This Row],[SMM]],Table2[[#This Row],[SMM]],Table3[[#This Row],[SMM]],Table4[[#This Row],[SMM]],Table5[[#This Row],[SMM]],Table6[[#This Row],[SMM]])</f>
        <v>0</v>
      </c>
      <c r="E337">
        <f>SUM(Table1[[#This Row],[KAL]],Table2[[#This Row],[KAL]],Table3[[#This Row],[KAL]],Table4[[#This Row],[KAL]],Table5[[#This Row],[KAL]],Table6[[#This Row],[KAL]])</f>
        <v>7</v>
      </c>
      <c r="F337">
        <f>SUM(Table1[[#This Row],[PMP]],Table2[[#This Row],[PMP]],Table3[[#This Row],[PMP]],Table4[[#This Row],[PMP]],Table5[[#This Row],[PMP]],Table6[[#This Row],[PMP]])</f>
        <v>0</v>
      </c>
      <c r="G337">
        <f>SUM(Table1[[#This Row],[PPM]],Table2[[#This Row],[PPM]],Table3[[#This Row],[PPM]],Table4[[#This Row],[PPM]],Table5[[#This Row],[PPM]],Table6[[#This Row],[PPM]])</f>
        <v>0</v>
      </c>
      <c r="H337">
        <f>SUM(Table1[[#This Row],[ANJAP]],Table2[[#This Row],[ANJAP]],Table3[[#This Row],[ANJAP]],Table4[[#This Row],[ANJAP]],Table5[[#This Row],[ANJAP]],Table6[[#This Row],[ANJAP]])</f>
        <v>0</v>
      </c>
    </row>
    <row r="338" spans="1:8" x14ac:dyDescent="0.25">
      <c r="A338" t="s">
        <v>51</v>
      </c>
      <c r="B338">
        <f>SUM(Table1[[#This Row],[ANJA]],Table2[[#This Row],[ANJA]],Table3[[#This Row],[ANJA]],Table4[[#This Row],[ANJA]],Table5[[#This Row],[ANJA]],Table6[[#This Row],[ANJA]])</f>
        <v>5</v>
      </c>
      <c r="C338">
        <f>SUM(Table1[[#This Row],[ANJAS]],Table2[[#This Row],[ANJAS]],Table3[[#This Row],[ANJAS]],Table4[[#This Row],[ANJAS]],Table5[[#This Row],[ANJAS]],Table6[[#This Row],[ANJAS]])</f>
        <v>1</v>
      </c>
      <c r="D338">
        <f>SUM(Table1[[#This Row],[SMM]],Table2[[#This Row],[SMM]],Table3[[#This Row],[SMM]],Table4[[#This Row],[SMM]],Table5[[#This Row],[SMM]],Table6[[#This Row],[SMM]])</f>
        <v>1</v>
      </c>
      <c r="E338">
        <f>SUM(Table1[[#This Row],[KAL]],Table2[[#This Row],[KAL]],Table3[[#This Row],[KAL]],Table4[[#This Row],[KAL]],Table5[[#This Row],[KAL]],Table6[[#This Row],[KAL]])</f>
        <v>0</v>
      </c>
      <c r="F338">
        <f>SUM(Table1[[#This Row],[PMP]],Table2[[#This Row],[PMP]],Table3[[#This Row],[PMP]],Table4[[#This Row],[PMP]],Table5[[#This Row],[PMP]],Table6[[#This Row],[PMP]])</f>
        <v>0</v>
      </c>
      <c r="G338">
        <f>SUM(Table1[[#This Row],[PPM]],Table2[[#This Row],[PPM]],Table3[[#This Row],[PPM]],Table4[[#This Row],[PPM]],Table5[[#This Row],[PPM]],Table6[[#This Row],[PPM]])</f>
        <v>0</v>
      </c>
      <c r="H338">
        <f>SUM(Table1[[#This Row],[ANJAP]],Table2[[#This Row],[ANJAP]],Table3[[#This Row],[ANJAP]],Table4[[#This Row],[ANJAP]],Table5[[#This Row],[ANJAP]],Table6[[#This Row],[ANJAP]])</f>
        <v>0</v>
      </c>
    </row>
    <row r="339" spans="1:8" x14ac:dyDescent="0.25">
      <c r="A339" t="s">
        <v>4</v>
      </c>
      <c r="B339">
        <f>SUM(Table1[[#This Row],[ANJA]],Table2[[#This Row],[ANJA]],Table3[[#This Row],[ANJA]],Table4[[#This Row],[ANJA]],Table5[[#This Row],[ANJA]],Table6[[#This Row],[ANJA]])</f>
        <v>11</v>
      </c>
      <c r="C339">
        <f>SUM(Table1[[#This Row],[ANJAS]],Table2[[#This Row],[ANJAS]],Table3[[#This Row],[ANJAS]],Table4[[#This Row],[ANJAS]],Table5[[#This Row],[ANJAS]],Table6[[#This Row],[ANJAS]])</f>
        <v>0</v>
      </c>
      <c r="D339">
        <f>SUM(Table1[[#This Row],[SMM]],Table2[[#This Row],[SMM]],Table3[[#This Row],[SMM]],Table4[[#This Row],[SMM]],Table5[[#This Row],[SMM]],Table6[[#This Row],[SMM]])</f>
        <v>0</v>
      </c>
      <c r="E339">
        <f>SUM(Table1[[#This Row],[KAL]],Table2[[#This Row],[KAL]],Table3[[#This Row],[KAL]],Table4[[#This Row],[KAL]],Table5[[#This Row],[KAL]],Table6[[#This Row],[KAL]])</f>
        <v>0</v>
      </c>
      <c r="F339">
        <f>SUM(Table1[[#This Row],[PMP]],Table2[[#This Row],[PMP]],Table3[[#This Row],[PMP]],Table4[[#This Row],[PMP]],Table5[[#This Row],[PMP]],Table6[[#This Row],[PMP]])</f>
        <v>0</v>
      </c>
      <c r="G339">
        <f>SUM(Table1[[#This Row],[PPM]],Table2[[#This Row],[PPM]],Table3[[#This Row],[PPM]],Table4[[#This Row],[PPM]],Table5[[#This Row],[PPM]],Table6[[#This Row],[PPM]])</f>
        <v>0</v>
      </c>
      <c r="H339">
        <f>SUM(Table1[[#This Row],[ANJAP]],Table2[[#This Row],[ANJAP]],Table3[[#This Row],[ANJAP]],Table4[[#This Row],[ANJAP]],Table5[[#This Row],[ANJAP]],Table6[[#This Row],[ANJAP]])</f>
        <v>0</v>
      </c>
    </row>
    <row r="340" spans="1:8" x14ac:dyDescent="0.25">
      <c r="A340" t="s">
        <v>179</v>
      </c>
      <c r="B340">
        <f>SUM(Table1[[#This Row],[ANJA]],Table2[[#This Row],[ANJA]],Table3[[#This Row],[ANJA]],Table4[[#This Row],[ANJA]],Table5[[#This Row],[ANJA]],Table6[[#This Row],[ANJA]])</f>
        <v>0</v>
      </c>
      <c r="C340">
        <f>SUM(Table1[[#This Row],[ANJAS]],Table2[[#This Row],[ANJAS]],Table3[[#This Row],[ANJAS]],Table4[[#This Row],[ANJAS]],Table5[[#This Row],[ANJAS]],Table6[[#This Row],[ANJAS]])</f>
        <v>0</v>
      </c>
      <c r="D340">
        <f>SUM(Table1[[#This Row],[SMM]],Table2[[#This Row],[SMM]],Table3[[#This Row],[SMM]],Table4[[#This Row],[SMM]],Table5[[#This Row],[SMM]],Table6[[#This Row],[SMM]])</f>
        <v>2</v>
      </c>
      <c r="E340">
        <f>SUM(Table1[[#This Row],[KAL]],Table2[[#This Row],[KAL]],Table3[[#This Row],[KAL]],Table4[[#This Row],[KAL]],Table5[[#This Row],[KAL]],Table6[[#This Row],[KAL]])</f>
        <v>0</v>
      </c>
      <c r="F340">
        <f>SUM(Table1[[#This Row],[PMP]],Table2[[#This Row],[PMP]],Table3[[#This Row],[PMP]],Table4[[#This Row],[PMP]],Table5[[#This Row],[PMP]],Table6[[#This Row],[PMP]])</f>
        <v>0</v>
      </c>
      <c r="G340">
        <f>SUM(Table1[[#This Row],[PPM]],Table2[[#This Row],[PPM]],Table3[[#This Row],[PPM]],Table4[[#This Row],[PPM]],Table5[[#This Row],[PPM]],Table6[[#This Row],[PPM]])</f>
        <v>0</v>
      </c>
      <c r="H340">
        <f>SUM(Table1[[#This Row],[ANJAP]],Table2[[#This Row],[ANJAP]],Table3[[#This Row],[ANJAP]],Table4[[#This Row],[ANJAP]],Table5[[#This Row],[ANJAP]],Table6[[#This Row],[ANJAP]])</f>
        <v>0</v>
      </c>
    </row>
    <row r="341" spans="1:8" x14ac:dyDescent="0.25">
      <c r="A341" t="s">
        <v>392</v>
      </c>
      <c r="B341">
        <f>SUM(Table1[[#This Row],[ANJA]],Table2[[#This Row],[ANJA]],Table3[[#This Row],[ANJA]],Table4[[#This Row],[ANJA]],Table5[[#This Row],[ANJA]],Table6[[#This Row],[ANJA]])</f>
        <v>0</v>
      </c>
      <c r="C341">
        <f>SUM(Table1[[#This Row],[ANJAS]],Table2[[#This Row],[ANJAS]],Table3[[#This Row],[ANJAS]],Table4[[#This Row],[ANJAS]],Table5[[#This Row],[ANJAS]],Table6[[#This Row],[ANJAS]])</f>
        <v>0</v>
      </c>
      <c r="D341">
        <f>SUM(Table1[[#This Row],[SMM]],Table2[[#This Row],[SMM]],Table3[[#This Row],[SMM]],Table4[[#This Row],[SMM]],Table5[[#This Row],[SMM]],Table6[[#This Row],[SMM]])</f>
        <v>0</v>
      </c>
      <c r="E341">
        <f>SUM(Table1[[#This Row],[KAL]],Table2[[#This Row],[KAL]],Table3[[#This Row],[KAL]],Table4[[#This Row],[KAL]],Table5[[#This Row],[KAL]],Table6[[#This Row],[KAL]])</f>
        <v>0</v>
      </c>
      <c r="F341">
        <f>SUM(Table1[[#This Row],[PMP]],Table2[[#This Row],[PMP]],Table3[[#This Row],[PMP]],Table4[[#This Row],[PMP]],Table5[[#This Row],[PMP]],Table6[[#This Row],[PMP]])</f>
        <v>0</v>
      </c>
      <c r="G341">
        <f>SUM(Table1[[#This Row],[PPM]],Table2[[#This Row],[PPM]],Table3[[#This Row],[PPM]],Table4[[#This Row],[PPM]],Table5[[#This Row],[PPM]],Table6[[#This Row],[PPM]])</f>
        <v>0</v>
      </c>
      <c r="H341">
        <f>SUM(Table1[[#This Row],[ANJAP]],Table2[[#This Row],[ANJAP]],Table3[[#This Row],[ANJAP]],Table4[[#This Row],[ANJAP]],Table5[[#This Row],[ANJAP]],Table6[[#This Row],[ANJAP]])</f>
        <v>2</v>
      </c>
    </row>
    <row r="342" spans="1:8" x14ac:dyDescent="0.25">
      <c r="A342" t="s">
        <v>325</v>
      </c>
      <c r="B342">
        <f>SUM(Table1[[#This Row],[ANJA]],Table2[[#This Row],[ANJA]],Table3[[#This Row],[ANJA]],Table4[[#This Row],[ANJA]],Table5[[#This Row],[ANJA]],Table6[[#This Row],[ANJA]])</f>
        <v>0</v>
      </c>
      <c r="C342">
        <f>SUM(Table1[[#This Row],[ANJAS]],Table2[[#This Row],[ANJAS]],Table3[[#This Row],[ANJAS]],Table4[[#This Row],[ANJAS]],Table5[[#This Row],[ANJAS]],Table6[[#This Row],[ANJAS]])</f>
        <v>0</v>
      </c>
      <c r="D342">
        <f>SUM(Table1[[#This Row],[SMM]],Table2[[#This Row],[SMM]],Table3[[#This Row],[SMM]],Table4[[#This Row],[SMM]],Table5[[#This Row],[SMM]],Table6[[#This Row],[SMM]])</f>
        <v>0</v>
      </c>
      <c r="E342">
        <f>SUM(Table1[[#This Row],[KAL]],Table2[[#This Row],[KAL]],Table3[[#This Row],[KAL]],Table4[[#This Row],[KAL]],Table5[[#This Row],[KAL]],Table6[[#This Row],[KAL]])</f>
        <v>0</v>
      </c>
      <c r="F342">
        <f>SUM(Table1[[#This Row],[PMP]],Table2[[#This Row],[PMP]],Table3[[#This Row],[PMP]],Table4[[#This Row],[PMP]],Table5[[#This Row],[PMP]],Table6[[#This Row],[PMP]])</f>
        <v>0</v>
      </c>
      <c r="G342">
        <f>SUM(Table1[[#This Row],[PPM]],Table2[[#This Row],[PPM]],Table3[[#This Row],[PPM]],Table4[[#This Row],[PPM]],Table5[[#This Row],[PPM]],Table6[[#This Row],[PPM]])</f>
        <v>5</v>
      </c>
      <c r="H342">
        <f>SUM(Table1[[#This Row],[ANJAP]],Table2[[#This Row],[ANJAP]],Table3[[#This Row],[ANJAP]],Table4[[#This Row],[ANJAP]],Table5[[#This Row],[ANJAP]],Table6[[#This Row],[ANJAP]])</f>
        <v>0</v>
      </c>
    </row>
    <row r="343" spans="1:8" x14ac:dyDescent="0.25">
      <c r="A343" t="s">
        <v>314</v>
      </c>
      <c r="B343">
        <f>SUM(Table1[[#This Row],[ANJA]],Table2[[#This Row],[ANJA]],Table3[[#This Row],[ANJA]],Table4[[#This Row],[ANJA]],Table5[[#This Row],[ANJA]],Table6[[#This Row],[ANJA]])</f>
        <v>0</v>
      </c>
      <c r="C343">
        <f>SUM(Table1[[#This Row],[ANJAS]],Table2[[#This Row],[ANJAS]],Table3[[#This Row],[ANJAS]],Table4[[#This Row],[ANJAS]],Table5[[#This Row],[ANJAS]],Table6[[#This Row],[ANJAS]])</f>
        <v>0</v>
      </c>
      <c r="D343">
        <f>SUM(Table1[[#This Row],[SMM]],Table2[[#This Row],[SMM]],Table3[[#This Row],[SMM]],Table4[[#This Row],[SMM]],Table5[[#This Row],[SMM]],Table6[[#This Row],[SMM]])</f>
        <v>0</v>
      </c>
      <c r="E343">
        <f>SUM(Table1[[#This Row],[KAL]],Table2[[#This Row],[KAL]],Table3[[#This Row],[KAL]],Table4[[#This Row],[KAL]],Table5[[#This Row],[KAL]],Table6[[#This Row],[KAL]])</f>
        <v>0</v>
      </c>
      <c r="F343">
        <f>SUM(Table1[[#This Row],[PMP]],Table2[[#This Row],[PMP]],Table3[[#This Row],[PMP]],Table4[[#This Row],[PMP]],Table5[[#This Row],[PMP]],Table6[[#This Row],[PMP]])</f>
        <v>0</v>
      </c>
      <c r="G343">
        <f>SUM(Table1[[#This Row],[PPM]],Table2[[#This Row],[PPM]],Table3[[#This Row],[PPM]],Table4[[#This Row],[PPM]],Table5[[#This Row],[PPM]],Table6[[#This Row],[PPM]])</f>
        <v>66</v>
      </c>
      <c r="H343">
        <f>SUM(Table1[[#This Row],[ANJAP]],Table2[[#This Row],[ANJAP]],Table3[[#This Row],[ANJAP]],Table4[[#This Row],[ANJAP]],Table5[[#This Row],[ANJAP]],Table6[[#This Row],[ANJAP]])</f>
        <v>203</v>
      </c>
    </row>
    <row r="344" spans="1:8" x14ac:dyDescent="0.25">
      <c r="A344" t="s">
        <v>362</v>
      </c>
      <c r="B344">
        <f>SUM(Table1[[#This Row],[ANJA]],Table2[[#This Row],[ANJA]],Table3[[#This Row],[ANJA]],Table4[[#This Row],[ANJA]],Table5[[#This Row],[ANJA]],Table6[[#This Row],[ANJA]])</f>
        <v>0</v>
      </c>
      <c r="C344">
        <f>SUM(Table1[[#This Row],[ANJAS]],Table2[[#This Row],[ANJAS]],Table3[[#This Row],[ANJAS]],Table4[[#This Row],[ANJAS]],Table5[[#This Row],[ANJAS]],Table6[[#This Row],[ANJAS]])</f>
        <v>0</v>
      </c>
      <c r="D344">
        <f>SUM(Table1[[#This Row],[SMM]],Table2[[#This Row],[SMM]],Table3[[#This Row],[SMM]],Table4[[#This Row],[SMM]],Table5[[#This Row],[SMM]],Table6[[#This Row],[SMM]])</f>
        <v>0</v>
      </c>
      <c r="E344">
        <f>SUM(Table1[[#This Row],[KAL]],Table2[[#This Row],[KAL]],Table3[[#This Row],[KAL]],Table4[[#This Row],[KAL]],Table5[[#This Row],[KAL]],Table6[[#This Row],[KAL]])</f>
        <v>0</v>
      </c>
      <c r="F344">
        <f>SUM(Table1[[#This Row],[PMP]],Table2[[#This Row],[PMP]],Table3[[#This Row],[PMP]],Table4[[#This Row],[PMP]],Table5[[#This Row],[PMP]],Table6[[#This Row],[PMP]])</f>
        <v>0</v>
      </c>
      <c r="G344">
        <f>SUM(Table1[[#This Row],[PPM]],Table2[[#This Row],[PPM]],Table3[[#This Row],[PPM]],Table4[[#This Row],[PPM]],Table5[[#This Row],[PPM]],Table6[[#This Row],[PPM]])</f>
        <v>2</v>
      </c>
      <c r="H344">
        <f>SUM(Table1[[#This Row],[ANJAP]],Table2[[#This Row],[ANJAP]],Table3[[#This Row],[ANJAP]],Table4[[#This Row],[ANJAP]],Table5[[#This Row],[ANJAP]],Table6[[#This Row],[ANJAP]])</f>
        <v>0</v>
      </c>
    </row>
    <row r="345" spans="1:8" x14ac:dyDescent="0.25">
      <c r="A345" t="s">
        <v>402</v>
      </c>
      <c r="B345">
        <f>SUM(Table1[[#This Row],[ANJA]],Table2[[#This Row],[ANJA]],Table3[[#This Row],[ANJA]],Table4[[#This Row],[ANJA]],Table5[[#This Row],[ANJA]],Table6[[#This Row],[ANJA]])</f>
        <v>0</v>
      </c>
      <c r="C345">
        <f>SUM(Table1[[#This Row],[ANJAS]],Table2[[#This Row],[ANJAS]],Table3[[#This Row],[ANJAS]],Table4[[#This Row],[ANJAS]],Table5[[#This Row],[ANJAS]],Table6[[#This Row],[ANJAS]])</f>
        <v>0</v>
      </c>
      <c r="D345">
        <f>SUM(Table1[[#This Row],[SMM]],Table2[[#This Row],[SMM]],Table3[[#This Row],[SMM]],Table4[[#This Row],[SMM]],Table5[[#This Row],[SMM]],Table6[[#This Row],[SMM]])</f>
        <v>0</v>
      </c>
      <c r="E345">
        <f>SUM(Table1[[#This Row],[KAL]],Table2[[#This Row],[KAL]],Table3[[#This Row],[KAL]],Table4[[#This Row],[KAL]],Table5[[#This Row],[KAL]],Table6[[#This Row],[KAL]])</f>
        <v>0</v>
      </c>
      <c r="F345">
        <f>SUM(Table1[[#This Row],[PMP]],Table2[[#This Row],[PMP]],Table3[[#This Row],[PMP]],Table4[[#This Row],[PMP]],Table5[[#This Row],[PMP]],Table6[[#This Row],[PMP]])</f>
        <v>0</v>
      </c>
      <c r="G345">
        <f>SUM(Table1[[#This Row],[PPM]],Table2[[#This Row],[PPM]],Table3[[#This Row],[PPM]],Table4[[#This Row],[PPM]],Table5[[#This Row],[PPM]],Table6[[#This Row],[PPM]])</f>
        <v>0</v>
      </c>
      <c r="H345">
        <f>SUM(Table1[[#This Row],[ANJAP]],Table2[[#This Row],[ANJAP]],Table3[[#This Row],[ANJAP]],Table4[[#This Row],[ANJAP]],Table5[[#This Row],[ANJAP]],Table6[[#This Row],[ANJAP]])</f>
        <v>1</v>
      </c>
    </row>
    <row r="346" spans="1:8" x14ac:dyDescent="0.25">
      <c r="A346" t="s">
        <v>363</v>
      </c>
      <c r="B346">
        <f>SUM(Table1[[#This Row],[ANJA]],Table2[[#This Row],[ANJA]],Table3[[#This Row],[ANJA]],Table4[[#This Row],[ANJA]],Table5[[#This Row],[ANJA]],Table6[[#This Row],[ANJA]])</f>
        <v>0</v>
      </c>
      <c r="C346">
        <f>SUM(Table1[[#This Row],[ANJAS]],Table2[[#This Row],[ANJAS]],Table3[[#This Row],[ANJAS]],Table4[[#This Row],[ANJAS]],Table5[[#This Row],[ANJAS]],Table6[[#This Row],[ANJAS]])</f>
        <v>0</v>
      </c>
      <c r="D346">
        <f>SUM(Table1[[#This Row],[SMM]],Table2[[#This Row],[SMM]],Table3[[#This Row],[SMM]],Table4[[#This Row],[SMM]],Table5[[#This Row],[SMM]],Table6[[#This Row],[SMM]])</f>
        <v>0</v>
      </c>
      <c r="E346">
        <f>SUM(Table1[[#This Row],[KAL]],Table2[[#This Row],[KAL]],Table3[[#This Row],[KAL]],Table4[[#This Row],[KAL]],Table5[[#This Row],[KAL]],Table6[[#This Row],[KAL]])</f>
        <v>0</v>
      </c>
      <c r="F346">
        <f>SUM(Table1[[#This Row],[PMP]],Table2[[#This Row],[PMP]],Table3[[#This Row],[PMP]],Table4[[#This Row],[PMP]],Table5[[#This Row],[PMP]],Table6[[#This Row],[PMP]])</f>
        <v>0</v>
      </c>
      <c r="G346">
        <f>SUM(Table1[[#This Row],[PPM]],Table2[[#This Row],[PPM]],Table3[[#This Row],[PPM]],Table4[[#This Row],[PPM]],Table5[[#This Row],[PPM]],Table6[[#This Row],[PPM]])</f>
        <v>8</v>
      </c>
      <c r="H346">
        <f>SUM(Table1[[#This Row],[ANJAP]],Table2[[#This Row],[ANJAP]],Table3[[#This Row],[ANJAP]],Table4[[#This Row],[ANJAP]],Table5[[#This Row],[ANJAP]],Table6[[#This Row],[ANJAP]])</f>
        <v>0</v>
      </c>
    </row>
    <row r="347" spans="1:8" x14ac:dyDescent="0.25">
      <c r="A347" t="s">
        <v>11</v>
      </c>
      <c r="B347">
        <f>SUM(Table1[[#This Row],[ANJA]],Table2[[#This Row],[ANJA]],Table3[[#This Row],[ANJA]],Table4[[#This Row],[ANJA]],Table5[[#This Row],[ANJA]],Table6[[#This Row],[ANJA]])</f>
        <v>28</v>
      </c>
      <c r="C347">
        <f>SUM(Table1[[#This Row],[ANJAS]],Table2[[#This Row],[ANJAS]],Table3[[#This Row],[ANJAS]],Table4[[#This Row],[ANJAS]],Table5[[#This Row],[ANJAS]],Table6[[#This Row],[ANJAS]])</f>
        <v>8</v>
      </c>
      <c r="D347">
        <f>SUM(Table1[[#This Row],[SMM]],Table2[[#This Row],[SMM]],Table3[[#This Row],[SMM]],Table4[[#This Row],[SMM]],Table5[[#This Row],[SMM]],Table6[[#This Row],[SMM]])</f>
        <v>1</v>
      </c>
      <c r="E347">
        <f>SUM(Table1[[#This Row],[KAL]],Table2[[#This Row],[KAL]],Table3[[#This Row],[KAL]],Table4[[#This Row],[KAL]],Table5[[#This Row],[KAL]],Table6[[#This Row],[KAL]])</f>
        <v>0</v>
      </c>
      <c r="F347">
        <f>SUM(Table1[[#This Row],[PMP]],Table2[[#This Row],[PMP]],Table3[[#This Row],[PMP]],Table4[[#This Row],[PMP]],Table5[[#This Row],[PMP]],Table6[[#This Row],[PMP]])</f>
        <v>0</v>
      </c>
      <c r="G347">
        <f>SUM(Table1[[#This Row],[PPM]],Table2[[#This Row],[PPM]],Table3[[#This Row],[PPM]],Table4[[#This Row],[PPM]],Table5[[#This Row],[PPM]],Table6[[#This Row],[PPM]])</f>
        <v>0</v>
      </c>
      <c r="H347">
        <f>SUM(Table1[[#This Row],[ANJAP]],Table2[[#This Row],[ANJAP]],Table3[[#This Row],[ANJAP]],Table4[[#This Row],[ANJAP]],Table5[[#This Row],[ANJAP]],Table6[[#This Row],[ANJAP]])</f>
        <v>0</v>
      </c>
    </row>
    <row r="348" spans="1:8" x14ac:dyDescent="0.25">
      <c r="A348" t="s">
        <v>93</v>
      </c>
      <c r="B348">
        <f>SUM(Table1[[#This Row],[ANJA]],Table2[[#This Row],[ANJA]],Table3[[#This Row],[ANJA]],Table4[[#This Row],[ANJA]],Table5[[#This Row],[ANJA]],Table6[[#This Row],[ANJA]])</f>
        <v>0</v>
      </c>
      <c r="C348">
        <f>SUM(Table1[[#This Row],[ANJAS]],Table2[[#This Row],[ANJAS]],Table3[[#This Row],[ANJAS]],Table4[[#This Row],[ANJAS]],Table5[[#This Row],[ANJAS]],Table6[[#This Row],[ANJAS]])</f>
        <v>1</v>
      </c>
      <c r="D348">
        <f>SUM(Table1[[#This Row],[SMM]],Table2[[#This Row],[SMM]],Table3[[#This Row],[SMM]],Table4[[#This Row],[SMM]],Table5[[#This Row],[SMM]],Table6[[#This Row],[SMM]])</f>
        <v>0</v>
      </c>
      <c r="E348">
        <f>SUM(Table1[[#This Row],[KAL]],Table2[[#This Row],[KAL]],Table3[[#This Row],[KAL]],Table4[[#This Row],[KAL]],Table5[[#This Row],[KAL]],Table6[[#This Row],[KAL]])</f>
        <v>0</v>
      </c>
      <c r="F348">
        <f>SUM(Table1[[#This Row],[PMP]],Table2[[#This Row],[PMP]],Table3[[#This Row],[PMP]],Table4[[#This Row],[PMP]],Table5[[#This Row],[PMP]],Table6[[#This Row],[PMP]])</f>
        <v>0</v>
      </c>
      <c r="G348">
        <f>SUM(Table1[[#This Row],[PPM]],Table2[[#This Row],[PPM]],Table3[[#This Row],[PPM]],Table4[[#This Row],[PPM]],Table5[[#This Row],[PPM]],Table6[[#This Row],[PPM]])</f>
        <v>0</v>
      </c>
      <c r="H348">
        <f>SUM(Table1[[#This Row],[ANJAP]],Table2[[#This Row],[ANJAP]],Table3[[#This Row],[ANJAP]],Table4[[#This Row],[ANJAP]],Table5[[#This Row],[ANJAP]],Table6[[#This Row],[ANJAP]])</f>
        <v>0</v>
      </c>
    </row>
    <row r="349" spans="1:8" x14ac:dyDescent="0.25">
      <c r="A349" t="s">
        <v>151</v>
      </c>
      <c r="B349">
        <f>SUM(Table1[[#This Row],[ANJA]],Table2[[#This Row],[ANJA]],Table3[[#This Row],[ANJA]],Table4[[#This Row],[ANJA]],Table5[[#This Row],[ANJA]],Table6[[#This Row],[ANJA]])</f>
        <v>0</v>
      </c>
      <c r="C349">
        <f>SUM(Table1[[#This Row],[ANJAS]],Table2[[#This Row],[ANJAS]],Table3[[#This Row],[ANJAS]],Table4[[#This Row],[ANJAS]],Table5[[#This Row],[ANJAS]],Table6[[#This Row],[ANJAS]])</f>
        <v>1</v>
      </c>
      <c r="D349">
        <f>SUM(Table1[[#This Row],[SMM]],Table2[[#This Row],[SMM]],Table3[[#This Row],[SMM]],Table4[[#This Row],[SMM]],Table5[[#This Row],[SMM]],Table6[[#This Row],[SMM]])</f>
        <v>0</v>
      </c>
      <c r="E349">
        <f>SUM(Table1[[#This Row],[KAL]],Table2[[#This Row],[KAL]],Table3[[#This Row],[KAL]],Table4[[#This Row],[KAL]],Table5[[#This Row],[KAL]],Table6[[#This Row],[KAL]])</f>
        <v>0</v>
      </c>
      <c r="F349">
        <f>SUM(Table1[[#This Row],[PMP]],Table2[[#This Row],[PMP]],Table3[[#This Row],[PMP]],Table4[[#This Row],[PMP]],Table5[[#This Row],[PMP]],Table6[[#This Row],[PMP]])</f>
        <v>0</v>
      </c>
      <c r="G349">
        <f>SUM(Table1[[#This Row],[PPM]],Table2[[#This Row],[PPM]],Table3[[#This Row],[PPM]],Table4[[#This Row],[PPM]],Table5[[#This Row],[PPM]],Table6[[#This Row],[PPM]])</f>
        <v>0</v>
      </c>
      <c r="H349">
        <f>SUM(Table1[[#This Row],[ANJAP]],Table2[[#This Row],[ANJAP]],Table3[[#This Row],[ANJAP]],Table4[[#This Row],[ANJAP]],Table5[[#This Row],[ANJAP]],Table6[[#This Row],[ANJAP]])</f>
        <v>0</v>
      </c>
    </row>
    <row r="350" spans="1:8" x14ac:dyDescent="0.25">
      <c r="A350" t="s">
        <v>22</v>
      </c>
      <c r="B350">
        <f>SUM(Table1[[#This Row],[ANJA]],Table2[[#This Row],[ANJA]],Table3[[#This Row],[ANJA]],Table4[[#This Row],[ANJA]],Table5[[#This Row],[ANJA]],Table6[[#This Row],[ANJA]])</f>
        <v>2</v>
      </c>
      <c r="C350">
        <f>SUM(Table1[[#This Row],[ANJAS]],Table2[[#This Row],[ANJAS]],Table3[[#This Row],[ANJAS]],Table4[[#This Row],[ANJAS]],Table5[[#This Row],[ANJAS]],Table6[[#This Row],[ANJAS]])</f>
        <v>0</v>
      </c>
      <c r="D350">
        <f>SUM(Table1[[#This Row],[SMM]],Table2[[#This Row],[SMM]],Table3[[#This Row],[SMM]],Table4[[#This Row],[SMM]],Table5[[#This Row],[SMM]],Table6[[#This Row],[SMM]])</f>
        <v>19</v>
      </c>
      <c r="E350">
        <f>SUM(Table1[[#This Row],[KAL]],Table2[[#This Row],[KAL]],Table3[[#This Row],[KAL]],Table4[[#This Row],[KAL]],Table5[[#This Row],[KAL]],Table6[[#This Row],[KAL]])</f>
        <v>0</v>
      </c>
      <c r="F350">
        <f>SUM(Table1[[#This Row],[PMP]],Table2[[#This Row],[PMP]],Table3[[#This Row],[PMP]],Table4[[#This Row],[PMP]],Table5[[#This Row],[PMP]],Table6[[#This Row],[PMP]])</f>
        <v>0</v>
      </c>
      <c r="G350">
        <f>SUM(Table1[[#This Row],[PPM]],Table2[[#This Row],[PPM]],Table3[[#This Row],[PPM]],Table4[[#This Row],[PPM]],Table5[[#This Row],[PPM]],Table6[[#This Row],[PPM]])</f>
        <v>0</v>
      </c>
      <c r="H350">
        <f>SUM(Table1[[#This Row],[ANJAP]],Table2[[#This Row],[ANJAP]],Table3[[#This Row],[ANJAP]],Table4[[#This Row],[ANJAP]],Table5[[#This Row],[ANJAP]],Table6[[#This Row],[ANJAP]])</f>
        <v>0</v>
      </c>
    </row>
    <row r="351" spans="1:8" x14ac:dyDescent="0.25">
      <c r="A351" t="s">
        <v>94</v>
      </c>
      <c r="B351">
        <f>SUM(Table1[[#This Row],[ANJA]],Table2[[#This Row],[ANJA]],Table3[[#This Row],[ANJA]],Table4[[#This Row],[ANJA]],Table5[[#This Row],[ANJA]],Table6[[#This Row],[ANJA]])</f>
        <v>0</v>
      </c>
      <c r="C351">
        <f>SUM(Table1[[#This Row],[ANJAS]],Table2[[#This Row],[ANJAS]],Table3[[#This Row],[ANJAS]],Table4[[#This Row],[ANJAS]],Table5[[#This Row],[ANJAS]],Table6[[#This Row],[ANJAS]])</f>
        <v>1</v>
      </c>
      <c r="D351">
        <f>SUM(Table1[[#This Row],[SMM]],Table2[[#This Row],[SMM]],Table3[[#This Row],[SMM]],Table4[[#This Row],[SMM]],Table5[[#This Row],[SMM]],Table6[[#This Row],[SMM]])</f>
        <v>0</v>
      </c>
      <c r="E351">
        <f>SUM(Table1[[#This Row],[KAL]],Table2[[#This Row],[KAL]],Table3[[#This Row],[KAL]],Table4[[#This Row],[KAL]],Table5[[#This Row],[KAL]],Table6[[#This Row],[KAL]])</f>
        <v>0</v>
      </c>
      <c r="F351">
        <f>SUM(Table1[[#This Row],[PMP]],Table2[[#This Row],[PMP]],Table3[[#This Row],[PMP]],Table4[[#This Row],[PMP]],Table5[[#This Row],[PMP]],Table6[[#This Row],[PMP]])</f>
        <v>0</v>
      </c>
      <c r="G351">
        <f>SUM(Table1[[#This Row],[PPM]],Table2[[#This Row],[PPM]],Table3[[#This Row],[PPM]],Table4[[#This Row],[PPM]],Table5[[#This Row],[PPM]],Table6[[#This Row],[PPM]])</f>
        <v>0</v>
      </c>
      <c r="H351">
        <f>SUM(Table1[[#This Row],[ANJAP]],Table2[[#This Row],[ANJAP]],Table3[[#This Row],[ANJAP]],Table4[[#This Row],[ANJAP]],Table5[[#This Row],[ANJAP]],Table6[[#This Row],[ANJAP]])</f>
        <v>0</v>
      </c>
    </row>
    <row r="352" spans="1:8" x14ac:dyDescent="0.25">
      <c r="A352" t="s">
        <v>372</v>
      </c>
      <c r="B352">
        <f>SUM(Table1[[#This Row],[ANJA]],Table2[[#This Row],[ANJA]],Table3[[#This Row],[ANJA]],Table4[[#This Row],[ANJA]],Table5[[#This Row],[ANJA]],Table6[[#This Row],[ANJA]])</f>
        <v>0</v>
      </c>
      <c r="C352">
        <f>SUM(Table1[[#This Row],[ANJAS]],Table2[[#This Row],[ANJAS]],Table3[[#This Row],[ANJAS]],Table4[[#This Row],[ANJAS]],Table5[[#This Row],[ANJAS]],Table6[[#This Row],[ANJAS]])</f>
        <v>0</v>
      </c>
      <c r="D352">
        <f>SUM(Table1[[#This Row],[SMM]],Table2[[#This Row],[SMM]],Table3[[#This Row],[SMM]],Table4[[#This Row],[SMM]],Table5[[#This Row],[SMM]],Table6[[#This Row],[SMM]])</f>
        <v>0</v>
      </c>
      <c r="E352">
        <f>SUM(Table1[[#This Row],[KAL]],Table2[[#This Row],[KAL]],Table3[[#This Row],[KAL]],Table4[[#This Row],[KAL]],Table5[[#This Row],[KAL]],Table6[[#This Row],[KAL]])</f>
        <v>0</v>
      </c>
      <c r="F352">
        <f>SUM(Table1[[#This Row],[PMP]],Table2[[#This Row],[PMP]],Table3[[#This Row],[PMP]],Table4[[#This Row],[PMP]],Table5[[#This Row],[PMP]],Table6[[#This Row],[PMP]])</f>
        <v>0</v>
      </c>
      <c r="G352">
        <f>SUM(Table1[[#This Row],[PPM]],Table2[[#This Row],[PPM]],Table3[[#This Row],[PPM]],Table4[[#This Row],[PPM]],Table5[[#This Row],[PPM]],Table6[[#This Row],[PPM]])</f>
        <v>1</v>
      </c>
      <c r="H352">
        <f>SUM(Table1[[#This Row],[ANJAP]],Table2[[#This Row],[ANJAP]],Table3[[#This Row],[ANJAP]],Table4[[#This Row],[ANJAP]],Table5[[#This Row],[ANJAP]],Table6[[#This Row],[ANJAP]])</f>
        <v>0</v>
      </c>
    </row>
    <row r="353" spans="1:8" x14ac:dyDescent="0.25">
      <c r="A353" t="s">
        <v>35</v>
      </c>
      <c r="B353">
        <f>SUM(Table1[[#This Row],[ANJA]],Table2[[#This Row],[ANJA]],Table3[[#This Row],[ANJA]],Table4[[#This Row],[ANJA]],Table5[[#This Row],[ANJA]],Table6[[#This Row],[ANJA]])</f>
        <v>10</v>
      </c>
      <c r="C353">
        <f>SUM(Table1[[#This Row],[ANJAS]],Table2[[#This Row],[ANJAS]],Table3[[#This Row],[ANJAS]],Table4[[#This Row],[ANJAS]],Table5[[#This Row],[ANJAS]],Table6[[#This Row],[ANJAS]])</f>
        <v>0</v>
      </c>
      <c r="D353">
        <f>SUM(Table1[[#This Row],[SMM]],Table2[[#This Row],[SMM]],Table3[[#This Row],[SMM]],Table4[[#This Row],[SMM]],Table5[[#This Row],[SMM]],Table6[[#This Row],[SMM]])</f>
        <v>19</v>
      </c>
      <c r="E353">
        <f>SUM(Table1[[#This Row],[KAL]],Table2[[#This Row],[KAL]],Table3[[#This Row],[KAL]],Table4[[#This Row],[KAL]],Table5[[#This Row],[KAL]],Table6[[#This Row],[KAL]])</f>
        <v>0</v>
      </c>
      <c r="F353">
        <f>SUM(Table1[[#This Row],[PMP]],Table2[[#This Row],[PMP]],Table3[[#This Row],[PMP]],Table4[[#This Row],[PMP]],Table5[[#This Row],[PMP]],Table6[[#This Row],[PMP]])</f>
        <v>0</v>
      </c>
      <c r="G353">
        <f>SUM(Table1[[#This Row],[PPM]],Table2[[#This Row],[PPM]],Table3[[#This Row],[PPM]],Table4[[#This Row],[PPM]],Table5[[#This Row],[PPM]],Table6[[#This Row],[PPM]])</f>
        <v>2</v>
      </c>
      <c r="H353">
        <f>SUM(Table1[[#This Row],[ANJAP]],Table2[[#This Row],[ANJAP]],Table3[[#This Row],[ANJAP]],Table4[[#This Row],[ANJAP]],Table5[[#This Row],[ANJAP]],Table6[[#This Row],[ANJAP]])</f>
        <v>0</v>
      </c>
    </row>
    <row r="354" spans="1:8" x14ac:dyDescent="0.25">
      <c r="A354" t="s">
        <v>425</v>
      </c>
      <c r="B354">
        <f>SUM(Table1[[#This Row],[ANJA]],Table2[[#This Row],[ANJA]],Table3[[#This Row],[ANJA]],Table4[[#This Row],[ANJA]],Table5[[#This Row],[ANJA]],Table6[[#This Row],[ANJA]])</f>
        <v>0</v>
      </c>
      <c r="C354">
        <f>SUM(Table1[[#This Row],[ANJAS]],Table2[[#This Row],[ANJAS]],Table3[[#This Row],[ANJAS]],Table4[[#This Row],[ANJAS]],Table5[[#This Row],[ANJAS]],Table6[[#This Row],[ANJAS]])</f>
        <v>0</v>
      </c>
      <c r="D354">
        <f>SUM(Table1[[#This Row],[SMM]],Table2[[#This Row],[SMM]],Table3[[#This Row],[SMM]],Table4[[#This Row],[SMM]],Table5[[#This Row],[SMM]],Table6[[#This Row],[SMM]])</f>
        <v>0</v>
      </c>
      <c r="E354">
        <f>SUM(Table1[[#This Row],[KAL]],Table2[[#This Row],[KAL]],Table3[[#This Row],[KAL]],Table4[[#This Row],[KAL]],Table5[[#This Row],[KAL]],Table6[[#This Row],[KAL]])</f>
        <v>0</v>
      </c>
      <c r="F354">
        <f>SUM(Table1[[#This Row],[PMP]],Table2[[#This Row],[PMP]],Table3[[#This Row],[PMP]],Table4[[#This Row],[PMP]],Table5[[#This Row],[PMP]],Table6[[#This Row],[PMP]])</f>
        <v>0</v>
      </c>
      <c r="G354">
        <f>SUM(Table1[[#This Row],[PPM]],Table2[[#This Row],[PPM]],Table3[[#This Row],[PPM]],Table4[[#This Row],[PPM]],Table5[[#This Row],[PPM]],Table6[[#This Row],[PPM]])</f>
        <v>0</v>
      </c>
      <c r="H354">
        <f>SUM(Table1[[#This Row],[ANJAP]],Table2[[#This Row],[ANJAP]],Table3[[#This Row],[ANJAP]],Table4[[#This Row],[ANJAP]],Table5[[#This Row],[ANJAP]],Table6[[#This Row],[ANJAP]])</f>
        <v>9</v>
      </c>
    </row>
    <row r="355" spans="1:8" x14ac:dyDescent="0.25">
      <c r="A355" t="s">
        <v>57</v>
      </c>
      <c r="B355">
        <f>SUM(Table1[[#This Row],[ANJA]],Table2[[#This Row],[ANJA]],Table3[[#This Row],[ANJA]],Table4[[#This Row],[ANJA]],Table5[[#This Row],[ANJA]],Table6[[#This Row],[ANJA]])</f>
        <v>0</v>
      </c>
      <c r="C355">
        <f>SUM(Table1[[#This Row],[ANJAS]],Table2[[#This Row],[ANJAS]],Table3[[#This Row],[ANJAS]],Table4[[#This Row],[ANJAS]],Table5[[#This Row],[ANJAS]],Table6[[#This Row],[ANJAS]])</f>
        <v>21</v>
      </c>
      <c r="D355">
        <f>SUM(Table1[[#This Row],[SMM]],Table2[[#This Row],[SMM]],Table3[[#This Row],[SMM]],Table4[[#This Row],[SMM]],Table5[[#This Row],[SMM]],Table6[[#This Row],[SMM]])</f>
        <v>0</v>
      </c>
      <c r="E355">
        <f>SUM(Table1[[#This Row],[KAL]],Table2[[#This Row],[KAL]],Table3[[#This Row],[KAL]],Table4[[#This Row],[KAL]],Table5[[#This Row],[KAL]],Table6[[#This Row],[KAL]])</f>
        <v>0</v>
      </c>
      <c r="F355">
        <f>SUM(Table1[[#This Row],[PMP]],Table2[[#This Row],[PMP]],Table3[[#This Row],[PMP]],Table4[[#This Row],[PMP]],Table5[[#This Row],[PMP]],Table6[[#This Row],[PMP]])</f>
        <v>0</v>
      </c>
      <c r="G355">
        <f>SUM(Table1[[#This Row],[PPM]],Table2[[#This Row],[PPM]],Table3[[#This Row],[PPM]],Table4[[#This Row],[PPM]],Table5[[#This Row],[PPM]],Table6[[#This Row],[PPM]])</f>
        <v>0</v>
      </c>
      <c r="H355">
        <f>SUM(Table1[[#This Row],[ANJAP]],Table2[[#This Row],[ANJAP]],Table3[[#This Row],[ANJAP]],Table4[[#This Row],[ANJAP]],Table5[[#This Row],[ANJAP]],Table6[[#This Row],[ANJAP]])</f>
        <v>0</v>
      </c>
    </row>
    <row r="356" spans="1:8" x14ac:dyDescent="0.25">
      <c r="A356" t="s">
        <v>95</v>
      </c>
      <c r="B356">
        <f>SUM(Table1[[#This Row],[ANJA]],Table2[[#This Row],[ANJA]],Table3[[#This Row],[ANJA]],Table4[[#This Row],[ANJA]],Table5[[#This Row],[ANJA]],Table6[[#This Row],[ANJA]])</f>
        <v>0</v>
      </c>
      <c r="C356">
        <f>SUM(Table1[[#This Row],[ANJAS]],Table2[[#This Row],[ANJAS]],Table3[[#This Row],[ANJAS]],Table4[[#This Row],[ANJAS]],Table5[[#This Row],[ANJAS]],Table6[[#This Row],[ANJAS]])</f>
        <v>1</v>
      </c>
      <c r="D356">
        <f>SUM(Table1[[#This Row],[SMM]],Table2[[#This Row],[SMM]],Table3[[#This Row],[SMM]],Table4[[#This Row],[SMM]],Table5[[#This Row],[SMM]],Table6[[#This Row],[SMM]])</f>
        <v>0</v>
      </c>
      <c r="E356">
        <f>SUM(Table1[[#This Row],[KAL]],Table2[[#This Row],[KAL]],Table3[[#This Row],[KAL]],Table4[[#This Row],[KAL]],Table5[[#This Row],[KAL]],Table6[[#This Row],[KAL]])</f>
        <v>0</v>
      </c>
      <c r="F356">
        <f>SUM(Table1[[#This Row],[PMP]],Table2[[#This Row],[PMP]],Table3[[#This Row],[PMP]],Table4[[#This Row],[PMP]],Table5[[#This Row],[PMP]],Table6[[#This Row],[PMP]])</f>
        <v>0</v>
      </c>
      <c r="G356">
        <f>SUM(Table1[[#This Row],[PPM]],Table2[[#This Row],[PPM]],Table3[[#This Row],[PPM]],Table4[[#This Row],[PPM]],Table5[[#This Row],[PPM]],Table6[[#This Row],[PPM]])</f>
        <v>0</v>
      </c>
      <c r="H356">
        <f>SUM(Table1[[#This Row],[ANJAP]],Table2[[#This Row],[ANJAP]],Table3[[#This Row],[ANJAP]],Table4[[#This Row],[ANJAP]],Table5[[#This Row],[ANJAP]],Table6[[#This Row],[ANJAP]])</f>
        <v>0</v>
      </c>
    </row>
    <row r="357" spans="1:8" x14ac:dyDescent="0.25">
      <c r="A357" t="s">
        <v>196</v>
      </c>
      <c r="B357">
        <f>SUM(Table1[[#This Row],[ANJA]],Table2[[#This Row],[ANJA]],Table3[[#This Row],[ANJA]],Table4[[#This Row],[ANJA]],Table5[[#This Row],[ANJA]],Table6[[#This Row],[ANJA]])</f>
        <v>0</v>
      </c>
      <c r="C357">
        <f>SUM(Table1[[#This Row],[ANJAS]],Table2[[#This Row],[ANJAS]],Table3[[#This Row],[ANJAS]],Table4[[#This Row],[ANJAS]],Table5[[#This Row],[ANJAS]],Table6[[#This Row],[ANJAS]])</f>
        <v>0</v>
      </c>
      <c r="D357">
        <f>SUM(Table1[[#This Row],[SMM]],Table2[[#This Row],[SMM]],Table3[[#This Row],[SMM]],Table4[[#This Row],[SMM]],Table5[[#This Row],[SMM]],Table6[[#This Row],[SMM]])</f>
        <v>15</v>
      </c>
      <c r="E357">
        <f>SUM(Table1[[#This Row],[KAL]],Table2[[#This Row],[KAL]],Table3[[#This Row],[KAL]],Table4[[#This Row],[KAL]],Table5[[#This Row],[KAL]],Table6[[#This Row],[KAL]])</f>
        <v>0</v>
      </c>
      <c r="F357">
        <f>SUM(Table1[[#This Row],[PMP]],Table2[[#This Row],[PMP]],Table3[[#This Row],[PMP]],Table4[[#This Row],[PMP]],Table5[[#This Row],[PMP]],Table6[[#This Row],[PMP]])</f>
        <v>0</v>
      </c>
      <c r="G357">
        <f>SUM(Table1[[#This Row],[PPM]],Table2[[#This Row],[PPM]],Table3[[#This Row],[PPM]],Table4[[#This Row],[PPM]],Table5[[#This Row],[PPM]],Table6[[#This Row],[PPM]])</f>
        <v>0</v>
      </c>
      <c r="H357">
        <f>SUM(Table1[[#This Row],[ANJAP]],Table2[[#This Row],[ANJAP]],Table3[[#This Row],[ANJAP]],Table4[[#This Row],[ANJAP]],Table5[[#This Row],[ANJAP]],Table6[[#This Row],[ANJAP]])</f>
        <v>0</v>
      </c>
    </row>
    <row r="358" spans="1:8" x14ac:dyDescent="0.25">
      <c r="A358" t="s">
        <v>171</v>
      </c>
      <c r="B358">
        <f>SUM(Table1[[#This Row],[ANJA]],Table2[[#This Row],[ANJA]],Table3[[#This Row],[ANJA]],Table4[[#This Row],[ANJA]],Table5[[#This Row],[ANJA]],Table6[[#This Row],[ANJA]])</f>
        <v>0</v>
      </c>
      <c r="C358">
        <f>SUM(Table1[[#This Row],[ANJAS]],Table2[[#This Row],[ANJAS]],Table3[[#This Row],[ANJAS]],Table4[[#This Row],[ANJAS]],Table5[[#This Row],[ANJAS]],Table6[[#This Row],[ANJAS]])</f>
        <v>0</v>
      </c>
      <c r="D358">
        <f>SUM(Table1[[#This Row],[SMM]],Table2[[#This Row],[SMM]],Table3[[#This Row],[SMM]],Table4[[#This Row],[SMM]],Table5[[#This Row],[SMM]],Table6[[#This Row],[SMM]])</f>
        <v>8</v>
      </c>
      <c r="E358">
        <f>SUM(Table1[[#This Row],[KAL]],Table2[[#This Row],[KAL]],Table3[[#This Row],[KAL]],Table4[[#This Row],[KAL]],Table5[[#This Row],[KAL]],Table6[[#This Row],[KAL]])</f>
        <v>0</v>
      </c>
      <c r="F358">
        <f>SUM(Table1[[#This Row],[PMP]],Table2[[#This Row],[PMP]],Table3[[#This Row],[PMP]],Table4[[#This Row],[PMP]],Table5[[#This Row],[PMP]],Table6[[#This Row],[PMP]])</f>
        <v>0</v>
      </c>
      <c r="G358">
        <f>SUM(Table1[[#This Row],[PPM]],Table2[[#This Row],[PPM]],Table3[[#This Row],[PPM]],Table4[[#This Row],[PPM]],Table5[[#This Row],[PPM]],Table6[[#This Row],[PPM]])</f>
        <v>0</v>
      </c>
      <c r="H358">
        <f>SUM(Table1[[#This Row],[ANJAP]],Table2[[#This Row],[ANJAP]],Table3[[#This Row],[ANJAP]],Table4[[#This Row],[ANJAP]],Table5[[#This Row],[ANJAP]],Table6[[#This Row],[ANJAP]])</f>
        <v>0</v>
      </c>
    </row>
    <row r="359" spans="1:8" x14ac:dyDescent="0.25">
      <c r="A359" t="s">
        <v>222</v>
      </c>
      <c r="B359">
        <f>SUM(Table1[[#This Row],[ANJA]],Table2[[#This Row],[ANJA]],Table3[[#This Row],[ANJA]],Table4[[#This Row],[ANJA]],Table5[[#This Row],[ANJA]],Table6[[#This Row],[ANJA]])</f>
        <v>0</v>
      </c>
      <c r="C359">
        <f>SUM(Table1[[#This Row],[ANJAS]],Table2[[#This Row],[ANJAS]],Table3[[#This Row],[ANJAS]],Table4[[#This Row],[ANJAS]],Table5[[#This Row],[ANJAS]],Table6[[#This Row],[ANJAS]])</f>
        <v>0</v>
      </c>
      <c r="D359">
        <f>SUM(Table1[[#This Row],[SMM]],Table2[[#This Row],[SMM]],Table3[[#This Row],[SMM]],Table4[[#This Row],[SMM]],Table5[[#This Row],[SMM]],Table6[[#This Row],[SMM]])</f>
        <v>0</v>
      </c>
      <c r="E359">
        <f>SUM(Table1[[#This Row],[KAL]],Table2[[#This Row],[KAL]],Table3[[#This Row],[KAL]],Table4[[#This Row],[KAL]],Table5[[#This Row],[KAL]],Table6[[#This Row],[KAL]])</f>
        <v>2</v>
      </c>
      <c r="F359">
        <f>SUM(Table1[[#This Row],[PMP]],Table2[[#This Row],[PMP]],Table3[[#This Row],[PMP]],Table4[[#This Row],[PMP]],Table5[[#This Row],[PMP]],Table6[[#This Row],[PMP]])</f>
        <v>0</v>
      </c>
      <c r="G359">
        <f>SUM(Table1[[#This Row],[PPM]],Table2[[#This Row],[PPM]],Table3[[#This Row],[PPM]],Table4[[#This Row],[PPM]],Table5[[#This Row],[PPM]],Table6[[#This Row],[PPM]])</f>
        <v>0</v>
      </c>
      <c r="H359">
        <f>SUM(Table1[[#This Row],[ANJAP]],Table2[[#This Row],[ANJAP]],Table3[[#This Row],[ANJAP]],Table4[[#This Row],[ANJAP]],Table5[[#This Row],[ANJAP]],Table6[[#This Row],[ANJAP]])</f>
        <v>0</v>
      </c>
    </row>
    <row r="360" spans="1:8" x14ac:dyDescent="0.25">
      <c r="A360" t="s">
        <v>382</v>
      </c>
      <c r="B360">
        <f>SUM(Table1[[#This Row],[ANJA]],Table2[[#This Row],[ANJA]],Table3[[#This Row],[ANJA]],Table4[[#This Row],[ANJA]],Table5[[#This Row],[ANJA]],Table6[[#This Row],[ANJA]])</f>
        <v>0</v>
      </c>
      <c r="C360">
        <f>SUM(Table1[[#This Row],[ANJAS]],Table2[[#This Row],[ANJAS]],Table3[[#This Row],[ANJAS]],Table4[[#This Row],[ANJAS]],Table5[[#This Row],[ANJAS]],Table6[[#This Row],[ANJAS]])</f>
        <v>0</v>
      </c>
      <c r="D360">
        <f>SUM(Table1[[#This Row],[SMM]],Table2[[#This Row],[SMM]],Table3[[#This Row],[SMM]],Table4[[#This Row],[SMM]],Table5[[#This Row],[SMM]],Table6[[#This Row],[SMM]])</f>
        <v>0</v>
      </c>
      <c r="E360">
        <f>SUM(Table1[[#This Row],[KAL]],Table2[[#This Row],[KAL]],Table3[[#This Row],[KAL]],Table4[[#This Row],[KAL]],Table5[[#This Row],[KAL]],Table6[[#This Row],[KAL]])</f>
        <v>0</v>
      </c>
      <c r="F360">
        <f>SUM(Table1[[#This Row],[PMP]],Table2[[#This Row],[PMP]],Table3[[#This Row],[PMP]],Table4[[#This Row],[PMP]],Table5[[#This Row],[PMP]],Table6[[#This Row],[PMP]])</f>
        <v>0</v>
      </c>
      <c r="G360">
        <f>SUM(Table1[[#This Row],[PPM]],Table2[[#This Row],[PPM]],Table3[[#This Row],[PPM]],Table4[[#This Row],[PPM]],Table5[[#This Row],[PPM]],Table6[[#This Row],[PPM]])</f>
        <v>0</v>
      </c>
      <c r="H360">
        <f>SUM(Table1[[#This Row],[ANJAP]],Table2[[#This Row],[ANJAP]],Table3[[#This Row],[ANJAP]],Table4[[#This Row],[ANJAP]],Table5[[#This Row],[ANJAP]],Table6[[#This Row],[ANJAP]])</f>
        <v>9</v>
      </c>
    </row>
    <row r="361" spans="1:8" x14ac:dyDescent="0.25">
      <c r="A361" t="s">
        <v>386</v>
      </c>
      <c r="B361">
        <f>SUM(Table1[[#This Row],[ANJA]],Table2[[#This Row],[ANJA]],Table3[[#This Row],[ANJA]],Table4[[#This Row],[ANJA]],Table5[[#This Row],[ANJA]],Table6[[#This Row],[ANJA]])</f>
        <v>0</v>
      </c>
      <c r="C361">
        <f>SUM(Table1[[#This Row],[ANJAS]],Table2[[#This Row],[ANJAS]],Table3[[#This Row],[ANJAS]],Table4[[#This Row],[ANJAS]],Table5[[#This Row],[ANJAS]],Table6[[#This Row],[ANJAS]])</f>
        <v>0</v>
      </c>
      <c r="D361">
        <f>SUM(Table1[[#This Row],[SMM]],Table2[[#This Row],[SMM]],Table3[[#This Row],[SMM]],Table4[[#This Row],[SMM]],Table5[[#This Row],[SMM]],Table6[[#This Row],[SMM]])</f>
        <v>0</v>
      </c>
      <c r="E361">
        <f>SUM(Table1[[#This Row],[KAL]],Table2[[#This Row],[KAL]],Table3[[#This Row],[KAL]],Table4[[#This Row],[KAL]],Table5[[#This Row],[KAL]],Table6[[#This Row],[KAL]])</f>
        <v>0</v>
      </c>
      <c r="F361">
        <f>SUM(Table1[[#This Row],[PMP]],Table2[[#This Row],[PMP]],Table3[[#This Row],[PMP]],Table4[[#This Row],[PMP]],Table5[[#This Row],[PMP]],Table6[[#This Row],[PMP]])</f>
        <v>0</v>
      </c>
      <c r="G361">
        <f>SUM(Table1[[#This Row],[PPM]],Table2[[#This Row],[PPM]],Table3[[#This Row],[PPM]],Table4[[#This Row],[PPM]],Table5[[#This Row],[PPM]],Table6[[#This Row],[PPM]])</f>
        <v>0</v>
      </c>
      <c r="H361">
        <f>SUM(Table1[[#This Row],[ANJAP]],Table2[[#This Row],[ANJAP]],Table3[[#This Row],[ANJAP]],Table4[[#This Row],[ANJAP]],Table5[[#This Row],[ANJAP]],Table6[[#This Row],[ANJAP]])</f>
        <v>6</v>
      </c>
    </row>
    <row r="362" spans="1:8" x14ac:dyDescent="0.25">
      <c r="A362" t="s">
        <v>10</v>
      </c>
      <c r="B362">
        <f>SUM(Table1[[#This Row],[ANJA]],Table2[[#This Row],[ANJA]],Table3[[#This Row],[ANJA]],Table4[[#This Row],[ANJA]],Table5[[#This Row],[ANJA]],Table6[[#This Row],[ANJA]])</f>
        <v>9</v>
      </c>
      <c r="C362">
        <f>SUM(Table1[[#This Row],[ANJAS]],Table2[[#This Row],[ANJAS]],Table3[[#This Row],[ANJAS]],Table4[[#This Row],[ANJAS]],Table5[[#This Row],[ANJAS]],Table6[[#This Row],[ANJAS]])</f>
        <v>2</v>
      </c>
      <c r="D362">
        <f>SUM(Table1[[#This Row],[SMM]],Table2[[#This Row],[SMM]],Table3[[#This Row],[SMM]],Table4[[#This Row],[SMM]],Table5[[#This Row],[SMM]],Table6[[#This Row],[SMM]])</f>
        <v>0</v>
      </c>
      <c r="E362">
        <f>SUM(Table1[[#This Row],[KAL]],Table2[[#This Row],[KAL]],Table3[[#This Row],[KAL]],Table4[[#This Row],[KAL]],Table5[[#This Row],[KAL]],Table6[[#This Row],[KAL]])</f>
        <v>0</v>
      </c>
      <c r="F362">
        <f>SUM(Table1[[#This Row],[PMP]],Table2[[#This Row],[PMP]],Table3[[#This Row],[PMP]],Table4[[#This Row],[PMP]],Table5[[#This Row],[PMP]],Table6[[#This Row],[PMP]])</f>
        <v>0</v>
      </c>
      <c r="G362">
        <f>SUM(Table1[[#This Row],[PPM]],Table2[[#This Row],[PPM]],Table3[[#This Row],[PPM]],Table4[[#This Row],[PPM]],Table5[[#This Row],[PPM]],Table6[[#This Row],[PPM]])</f>
        <v>0</v>
      </c>
      <c r="H362">
        <f>SUM(Table1[[#This Row],[ANJAP]],Table2[[#This Row],[ANJAP]],Table3[[#This Row],[ANJAP]],Table4[[#This Row],[ANJAP]],Table5[[#This Row],[ANJAP]],Table6[[#This Row],[ANJAP]])</f>
        <v>0</v>
      </c>
    </row>
    <row r="363" spans="1:8" x14ac:dyDescent="0.25">
      <c r="A363" t="s">
        <v>309</v>
      </c>
      <c r="B363">
        <f>SUM(Table1[[#This Row],[ANJA]],Table2[[#This Row],[ANJA]],Table3[[#This Row],[ANJA]],Table4[[#This Row],[ANJA]],Table5[[#This Row],[ANJA]],Table6[[#This Row],[ANJA]])</f>
        <v>0</v>
      </c>
      <c r="C363">
        <f>SUM(Table1[[#This Row],[ANJAS]],Table2[[#This Row],[ANJAS]],Table3[[#This Row],[ANJAS]],Table4[[#This Row],[ANJAS]],Table5[[#This Row],[ANJAS]],Table6[[#This Row],[ANJAS]])</f>
        <v>0</v>
      </c>
      <c r="D363">
        <f>SUM(Table1[[#This Row],[SMM]],Table2[[#This Row],[SMM]],Table3[[#This Row],[SMM]],Table4[[#This Row],[SMM]],Table5[[#This Row],[SMM]],Table6[[#This Row],[SMM]])</f>
        <v>0</v>
      </c>
      <c r="E363">
        <f>SUM(Table1[[#This Row],[KAL]],Table2[[#This Row],[KAL]],Table3[[#This Row],[KAL]],Table4[[#This Row],[KAL]],Table5[[#This Row],[KAL]],Table6[[#This Row],[KAL]])</f>
        <v>0</v>
      </c>
      <c r="F363">
        <f>SUM(Table1[[#This Row],[PMP]],Table2[[#This Row],[PMP]],Table3[[#This Row],[PMP]],Table4[[#This Row],[PMP]],Table5[[#This Row],[PMP]],Table6[[#This Row],[PMP]])</f>
        <v>0</v>
      </c>
      <c r="G363">
        <f>SUM(Table1[[#This Row],[PPM]],Table2[[#This Row],[PPM]],Table3[[#This Row],[PPM]],Table4[[#This Row],[PPM]],Table5[[#This Row],[PPM]],Table6[[#This Row],[PPM]])</f>
        <v>126</v>
      </c>
      <c r="H363">
        <f>SUM(Table1[[#This Row],[ANJAP]],Table2[[#This Row],[ANJAP]],Table3[[#This Row],[ANJAP]],Table4[[#This Row],[ANJAP]],Table5[[#This Row],[ANJAP]],Table6[[#This Row],[ANJAP]])</f>
        <v>2</v>
      </c>
    </row>
    <row r="364" spans="1:8" x14ac:dyDescent="0.25">
      <c r="A364" t="s">
        <v>433</v>
      </c>
      <c r="B364">
        <f>SUM(Table1[[#This Row],[ANJA]],Table2[[#This Row],[ANJA]],Table3[[#This Row],[ANJA]],Table4[[#This Row],[ANJA]],Table5[[#This Row],[ANJA]],Table6[[#This Row],[ANJA]])</f>
        <v>0</v>
      </c>
      <c r="C364">
        <f>SUM(Table1[[#This Row],[ANJAS]],Table2[[#This Row],[ANJAS]],Table3[[#This Row],[ANJAS]],Table4[[#This Row],[ANJAS]],Table5[[#This Row],[ANJAS]],Table6[[#This Row],[ANJAS]])</f>
        <v>0</v>
      </c>
      <c r="D364">
        <f>SUM(Table1[[#This Row],[SMM]],Table2[[#This Row],[SMM]],Table3[[#This Row],[SMM]],Table4[[#This Row],[SMM]],Table5[[#This Row],[SMM]],Table6[[#This Row],[SMM]])</f>
        <v>0</v>
      </c>
      <c r="E364">
        <f>SUM(Table1[[#This Row],[KAL]],Table2[[#This Row],[KAL]],Table3[[#This Row],[KAL]],Table4[[#This Row],[KAL]],Table5[[#This Row],[KAL]],Table6[[#This Row],[KAL]])</f>
        <v>0</v>
      </c>
      <c r="F364">
        <f>SUM(Table1[[#This Row],[PMP]],Table2[[#This Row],[PMP]],Table3[[#This Row],[PMP]],Table4[[#This Row],[PMP]],Table5[[#This Row],[PMP]],Table6[[#This Row],[PMP]])</f>
        <v>0</v>
      </c>
      <c r="G364">
        <f>SUM(Table1[[#This Row],[PPM]],Table2[[#This Row],[PPM]],Table3[[#This Row],[PPM]],Table4[[#This Row],[PPM]],Table5[[#This Row],[PPM]],Table6[[#This Row],[PPM]])</f>
        <v>0</v>
      </c>
      <c r="H364">
        <f>SUM(Table1[[#This Row],[ANJAP]],Table2[[#This Row],[ANJAP]],Table3[[#This Row],[ANJAP]],Table4[[#This Row],[ANJAP]],Table5[[#This Row],[ANJAP]],Table6[[#This Row],[ANJAP]])</f>
        <v>1</v>
      </c>
    </row>
    <row r="365" spans="1:8" x14ac:dyDescent="0.25">
      <c r="A365" t="s">
        <v>223</v>
      </c>
      <c r="B365">
        <f>SUM(Table1[[#This Row],[ANJA]],Table2[[#This Row],[ANJA]],Table3[[#This Row],[ANJA]],Table4[[#This Row],[ANJA]],Table5[[#This Row],[ANJA]],Table6[[#This Row],[ANJA]])</f>
        <v>0</v>
      </c>
      <c r="C365">
        <f>SUM(Table1[[#This Row],[ANJAS]],Table2[[#This Row],[ANJAS]],Table3[[#This Row],[ANJAS]],Table4[[#This Row],[ANJAS]],Table5[[#This Row],[ANJAS]],Table6[[#This Row],[ANJAS]])</f>
        <v>0</v>
      </c>
      <c r="D365">
        <f>SUM(Table1[[#This Row],[SMM]],Table2[[#This Row],[SMM]],Table3[[#This Row],[SMM]],Table4[[#This Row],[SMM]],Table5[[#This Row],[SMM]],Table6[[#This Row],[SMM]])</f>
        <v>0</v>
      </c>
      <c r="E365">
        <f>SUM(Table1[[#This Row],[KAL]],Table2[[#This Row],[KAL]],Table3[[#This Row],[KAL]],Table4[[#This Row],[KAL]],Table5[[#This Row],[KAL]],Table6[[#This Row],[KAL]])</f>
        <v>2</v>
      </c>
      <c r="F365">
        <f>SUM(Table1[[#This Row],[PMP]],Table2[[#This Row],[PMP]],Table3[[#This Row],[PMP]],Table4[[#This Row],[PMP]],Table5[[#This Row],[PMP]],Table6[[#This Row],[PMP]])</f>
        <v>0</v>
      </c>
      <c r="G365">
        <f>SUM(Table1[[#This Row],[PPM]],Table2[[#This Row],[PPM]],Table3[[#This Row],[PPM]],Table4[[#This Row],[PPM]],Table5[[#This Row],[PPM]],Table6[[#This Row],[PPM]])</f>
        <v>0</v>
      </c>
      <c r="H365">
        <f>SUM(Table1[[#This Row],[ANJAP]],Table2[[#This Row],[ANJAP]],Table3[[#This Row],[ANJAP]],Table4[[#This Row],[ANJAP]],Table5[[#This Row],[ANJAP]],Table6[[#This Row],[ANJAP]])</f>
        <v>0</v>
      </c>
    </row>
    <row r="366" spans="1:8" x14ac:dyDescent="0.25">
      <c r="A366" t="s">
        <v>302</v>
      </c>
      <c r="B366">
        <f>SUM(Table1[[#This Row],[ANJA]],Table2[[#This Row],[ANJA]],Table3[[#This Row],[ANJA]],Table4[[#This Row],[ANJA]],Table5[[#This Row],[ANJA]],Table6[[#This Row],[ANJA]])</f>
        <v>0</v>
      </c>
      <c r="C366">
        <f>SUM(Table1[[#This Row],[ANJAS]],Table2[[#This Row],[ANJAS]],Table3[[#This Row],[ANJAS]],Table4[[#This Row],[ANJAS]],Table5[[#This Row],[ANJAS]],Table6[[#This Row],[ANJAS]])</f>
        <v>0</v>
      </c>
      <c r="D366">
        <f>SUM(Table1[[#This Row],[SMM]],Table2[[#This Row],[SMM]],Table3[[#This Row],[SMM]],Table4[[#This Row],[SMM]],Table5[[#This Row],[SMM]],Table6[[#This Row],[SMM]])</f>
        <v>0</v>
      </c>
      <c r="E366">
        <f>SUM(Table1[[#This Row],[KAL]],Table2[[#This Row],[KAL]],Table3[[#This Row],[KAL]],Table4[[#This Row],[KAL]],Table5[[#This Row],[KAL]],Table6[[#This Row],[KAL]])</f>
        <v>0</v>
      </c>
      <c r="F366">
        <f>SUM(Table1[[#This Row],[PMP]],Table2[[#This Row],[PMP]],Table3[[#This Row],[PMP]],Table4[[#This Row],[PMP]],Table5[[#This Row],[PMP]],Table6[[#This Row],[PMP]])</f>
        <v>3</v>
      </c>
      <c r="G366">
        <f>SUM(Table1[[#This Row],[PPM]],Table2[[#This Row],[PPM]],Table3[[#This Row],[PPM]],Table4[[#This Row],[PPM]],Table5[[#This Row],[PPM]],Table6[[#This Row],[PPM]])</f>
        <v>122</v>
      </c>
      <c r="H366">
        <f>SUM(Table1[[#This Row],[ANJAP]],Table2[[#This Row],[ANJAP]],Table3[[#This Row],[ANJAP]],Table4[[#This Row],[ANJAP]],Table5[[#This Row],[ANJAP]],Table6[[#This Row],[ANJAP]])</f>
        <v>948</v>
      </c>
    </row>
    <row r="367" spans="1:8" x14ac:dyDescent="0.25">
      <c r="A367" t="s">
        <v>277</v>
      </c>
      <c r="B367">
        <f>SUM(Table1[[#This Row],[ANJA]],Table2[[#This Row],[ANJA]],Table3[[#This Row],[ANJA]],Table4[[#This Row],[ANJA]],Table5[[#This Row],[ANJA]],Table6[[#This Row],[ANJA]])</f>
        <v>0</v>
      </c>
      <c r="C367">
        <f>SUM(Table1[[#This Row],[ANJAS]],Table2[[#This Row],[ANJAS]],Table3[[#This Row],[ANJAS]],Table4[[#This Row],[ANJAS]],Table5[[#This Row],[ANJAS]],Table6[[#This Row],[ANJAS]])</f>
        <v>0</v>
      </c>
      <c r="D367">
        <f>SUM(Table1[[#This Row],[SMM]],Table2[[#This Row],[SMM]],Table3[[#This Row],[SMM]],Table4[[#This Row],[SMM]],Table5[[#This Row],[SMM]],Table6[[#This Row],[SMM]])</f>
        <v>0</v>
      </c>
      <c r="E367">
        <f>SUM(Table1[[#This Row],[KAL]],Table2[[#This Row],[KAL]],Table3[[#This Row],[KAL]],Table4[[#This Row],[KAL]],Table5[[#This Row],[KAL]],Table6[[#This Row],[KAL]])</f>
        <v>0</v>
      </c>
      <c r="F367">
        <f>SUM(Table1[[#This Row],[PMP]],Table2[[#This Row],[PMP]],Table3[[#This Row],[PMP]],Table4[[#This Row],[PMP]],Table5[[#This Row],[PMP]],Table6[[#This Row],[PMP]])</f>
        <v>50</v>
      </c>
      <c r="G367">
        <f>SUM(Table1[[#This Row],[PPM]],Table2[[#This Row],[PPM]],Table3[[#This Row],[PPM]],Table4[[#This Row],[PPM]],Table5[[#This Row],[PPM]],Table6[[#This Row],[PPM]])</f>
        <v>0</v>
      </c>
      <c r="H367">
        <f>SUM(Table1[[#This Row],[ANJAP]],Table2[[#This Row],[ANJAP]],Table3[[#This Row],[ANJAP]],Table4[[#This Row],[ANJAP]],Table5[[#This Row],[ANJAP]],Table6[[#This Row],[ANJAP]])</f>
        <v>0</v>
      </c>
    </row>
    <row r="368" spans="1:8" x14ac:dyDescent="0.25">
      <c r="A368" t="s">
        <v>335</v>
      </c>
      <c r="B368">
        <f>SUM(Table1[[#This Row],[ANJA]],Table2[[#This Row],[ANJA]],Table3[[#This Row],[ANJA]],Table4[[#This Row],[ANJA]],Table5[[#This Row],[ANJA]],Table6[[#This Row],[ANJA]])</f>
        <v>0</v>
      </c>
      <c r="C368">
        <f>SUM(Table1[[#This Row],[ANJAS]],Table2[[#This Row],[ANJAS]],Table3[[#This Row],[ANJAS]],Table4[[#This Row],[ANJAS]],Table5[[#This Row],[ANJAS]],Table6[[#This Row],[ANJAS]])</f>
        <v>0</v>
      </c>
      <c r="D368">
        <f>SUM(Table1[[#This Row],[SMM]],Table2[[#This Row],[SMM]],Table3[[#This Row],[SMM]],Table4[[#This Row],[SMM]],Table5[[#This Row],[SMM]],Table6[[#This Row],[SMM]])</f>
        <v>0</v>
      </c>
      <c r="E368">
        <f>SUM(Table1[[#This Row],[KAL]],Table2[[#This Row],[KAL]],Table3[[#This Row],[KAL]],Table4[[#This Row],[KAL]],Table5[[#This Row],[KAL]],Table6[[#This Row],[KAL]])</f>
        <v>0</v>
      </c>
      <c r="F368">
        <f>SUM(Table1[[#This Row],[PMP]],Table2[[#This Row],[PMP]],Table3[[#This Row],[PMP]],Table4[[#This Row],[PMP]],Table5[[#This Row],[PMP]],Table6[[#This Row],[PMP]])</f>
        <v>0</v>
      </c>
      <c r="G368">
        <f>SUM(Table1[[#This Row],[PPM]],Table2[[#This Row],[PPM]],Table3[[#This Row],[PPM]],Table4[[#This Row],[PPM]],Table5[[#This Row],[PPM]],Table6[[#This Row],[PPM]])</f>
        <v>2</v>
      </c>
      <c r="H368">
        <f>SUM(Table1[[#This Row],[ANJAP]],Table2[[#This Row],[ANJAP]],Table3[[#This Row],[ANJAP]],Table4[[#This Row],[ANJAP]],Table5[[#This Row],[ANJAP]],Table6[[#This Row],[ANJAP]])</f>
        <v>0</v>
      </c>
    </row>
    <row r="369" spans="1:8" x14ac:dyDescent="0.25">
      <c r="A369" t="s">
        <v>96</v>
      </c>
      <c r="B369">
        <f>SUM(Table1[[#This Row],[ANJA]],Table2[[#This Row],[ANJA]],Table3[[#This Row],[ANJA]],Table4[[#This Row],[ANJA]],Table5[[#This Row],[ANJA]],Table6[[#This Row],[ANJA]])</f>
        <v>0</v>
      </c>
      <c r="C369">
        <f>SUM(Table1[[#This Row],[ANJAS]],Table2[[#This Row],[ANJAS]],Table3[[#This Row],[ANJAS]],Table4[[#This Row],[ANJAS]],Table5[[#This Row],[ANJAS]],Table6[[#This Row],[ANJAS]])</f>
        <v>1</v>
      </c>
      <c r="D369">
        <f>SUM(Table1[[#This Row],[SMM]],Table2[[#This Row],[SMM]],Table3[[#This Row],[SMM]],Table4[[#This Row],[SMM]],Table5[[#This Row],[SMM]],Table6[[#This Row],[SMM]])</f>
        <v>0</v>
      </c>
      <c r="E369">
        <f>SUM(Table1[[#This Row],[KAL]],Table2[[#This Row],[KAL]],Table3[[#This Row],[KAL]],Table4[[#This Row],[KAL]],Table5[[#This Row],[KAL]],Table6[[#This Row],[KAL]])</f>
        <v>0</v>
      </c>
      <c r="F369">
        <f>SUM(Table1[[#This Row],[PMP]],Table2[[#This Row],[PMP]],Table3[[#This Row],[PMP]],Table4[[#This Row],[PMP]],Table5[[#This Row],[PMP]],Table6[[#This Row],[PMP]])</f>
        <v>0</v>
      </c>
      <c r="G369">
        <f>SUM(Table1[[#This Row],[PPM]],Table2[[#This Row],[PPM]],Table3[[#This Row],[PPM]],Table4[[#This Row],[PPM]],Table5[[#This Row],[PPM]],Table6[[#This Row],[PPM]])</f>
        <v>0</v>
      </c>
      <c r="H369">
        <f>SUM(Table1[[#This Row],[ANJAP]],Table2[[#This Row],[ANJAP]],Table3[[#This Row],[ANJAP]],Table4[[#This Row],[ANJAP]],Table5[[#This Row],[ANJAP]],Table6[[#This Row],[ANJAP]])</f>
        <v>0</v>
      </c>
    </row>
    <row r="370" spans="1:8" x14ac:dyDescent="0.25">
      <c r="A370" t="s">
        <v>97</v>
      </c>
      <c r="B370">
        <f>SUM(Table1[[#This Row],[ANJA]],Table2[[#This Row],[ANJA]],Table3[[#This Row],[ANJA]],Table4[[#This Row],[ANJA]],Table5[[#This Row],[ANJA]],Table6[[#This Row],[ANJA]])</f>
        <v>0</v>
      </c>
      <c r="C370">
        <f>SUM(Table1[[#This Row],[ANJAS]],Table2[[#This Row],[ANJAS]],Table3[[#This Row],[ANJAS]],Table4[[#This Row],[ANJAS]],Table5[[#This Row],[ANJAS]],Table6[[#This Row],[ANJAS]])</f>
        <v>1</v>
      </c>
      <c r="D370">
        <f>SUM(Table1[[#This Row],[SMM]],Table2[[#This Row],[SMM]],Table3[[#This Row],[SMM]],Table4[[#This Row],[SMM]],Table5[[#This Row],[SMM]],Table6[[#This Row],[SMM]])</f>
        <v>0</v>
      </c>
      <c r="E370">
        <f>SUM(Table1[[#This Row],[KAL]],Table2[[#This Row],[KAL]],Table3[[#This Row],[KAL]],Table4[[#This Row],[KAL]],Table5[[#This Row],[KAL]],Table6[[#This Row],[KAL]])</f>
        <v>0</v>
      </c>
      <c r="F370">
        <f>SUM(Table1[[#This Row],[PMP]],Table2[[#This Row],[PMP]],Table3[[#This Row],[PMP]],Table4[[#This Row],[PMP]],Table5[[#This Row],[PMP]],Table6[[#This Row],[PMP]])</f>
        <v>0</v>
      </c>
      <c r="G370">
        <f>SUM(Table1[[#This Row],[PPM]],Table2[[#This Row],[PPM]],Table3[[#This Row],[PPM]],Table4[[#This Row],[PPM]],Table5[[#This Row],[PPM]],Table6[[#This Row],[PPM]])</f>
        <v>0</v>
      </c>
      <c r="H370">
        <f>SUM(Table1[[#This Row],[ANJAP]],Table2[[#This Row],[ANJAP]],Table3[[#This Row],[ANJAP]],Table4[[#This Row],[ANJAP]],Table5[[#This Row],[ANJAP]],Table6[[#This Row],[ANJAP]])</f>
        <v>0</v>
      </c>
    </row>
    <row r="371" spans="1:8" x14ac:dyDescent="0.25">
      <c r="A371" t="s">
        <v>98</v>
      </c>
      <c r="B371">
        <f>SUM(Table1[[#This Row],[ANJA]],Table2[[#This Row],[ANJA]],Table3[[#This Row],[ANJA]],Table4[[#This Row],[ANJA]],Table5[[#This Row],[ANJA]],Table6[[#This Row],[ANJA]])</f>
        <v>0</v>
      </c>
      <c r="C371">
        <f>SUM(Table1[[#This Row],[ANJAS]],Table2[[#This Row],[ANJAS]],Table3[[#This Row],[ANJAS]],Table4[[#This Row],[ANJAS]],Table5[[#This Row],[ANJAS]],Table6[[#This Row],[ANJAS]])</f>
        <v>1</v>
      </c>
      <c r="D371">
        <f>SUM(Table1[[#This Row],[SMM]],Table2[[#This Row],[SMM]],Table3[[#This Row],[SMM]],Table4[[#This Row],[SMM]],Table5[[#This Row],[SMM]],Table6[[#This Row],[SMM]])</f>
        <v>0</v>
      </c>
      <c r="E371">
        <f>SUM(Table1[[#This Row],[KAL]],Table2[[#This Row],[KAL]],Table3[[#This Row],[KAL]],Table4[[#This Row],[KAL]],Table5[[#This Row],[KAL]],Table6[[#This Row],[KAL]])</f>
        <v>0</v>
      </c>
      <c r="F371">
        <f>SUM(Table1[[#This Row],[PMP]],Table2[[#This Row],[PMP]],Table3[[#This Row],[PMP]],Table4[[#This Row],[PMP]],Table5[[#This Row],[PMP]],Table6[[#This Row],[PMP]])</f>
        <v>0</v>
      </c>
      <c r="G371">
        <f>SUM(Table1[[#This Row],[PPM]],Table2[[#This Row],[PPM]],Table3[[#This Row],[PPM]],Table4[[#This Row],[PPM]],Table5[[#This Row],[PPM]],Table6[[#This Row],[PPM]])</f>
        <v>0</v>
      </c>
      <c r="H371">
        <f>SUM(Table1[[#This Row],[ANJAP]],Table2[[#This Row],[ANJAP]],Table3[[#This Row],[ANJAP]],Table4[[#This Row],[ANJAP]],Table5[[#This Row],[ANJAP]],Table6[[#This Row],[ANJAP]])</f>
        <v>0</v>
      </c>
    </row>
    <row r="372" spans="1:8" x14ac:dyDescent="0.25">
      <c r="A372" t="s">
        <v>409</v>
      </c>
      <c r="B372">
        <f>SUM(Table1[[#This Row],[ANJA]],Table2[[#This Row],[ANJA]],Table3[[#This Row],[ANJA]],Table4[[#This Row],[ANJA]],Table5[[#This Row],[ANJA]],Table6[[#This Row],[ANJA]])</f>
        <v>0</v>
      </c>
      <c r="C372">
        <f>SUM(Table1[[#This Row],[ANJAS]],Table2[[#This Row],[ANJAS]],Table3[[#This Row],[ANJAS]],Table4[[#This Row],[ANJAS]],Table5[[#This Row],[ANJAS]],Table6[[#This Row],[ANJAS]])</f>
        <v>0</v>
      </c>
      <c r="D372">
        <f>SUM(Table1[[#This Row],[SMM]],Table2[[#This Row],[SMM]],Table3[[#This Row],[SMM]],Table4[[#This Row],[SMM]],Table5[[#This Row],[SMM]],Table6[[#This Row],[SMM]])</f>
        <v>0</v>
      </c>
      <c r="E372">
        <f>SUM(Table1[[#This Row],[KAL]],Table2[[#This Row],[KAL]],Table3[[#This Row],[KAL]],Table4[[#This Row],[KAL]],Table5[[#This Row],[KAL]],Table6[[#This Row],[KAL]])</f>
        <v>0</v>
      </c>
      <c r="F372">
        <f>SUM(Table1[[#This Row],[PMP]],Table2[[#This Row],[PMP]],Table3[[#This Row],[PMP]],Table4[[#This Row],[PMP]],Table5[[#This Row],[PMP]],Table6[[#This Row],[PMP]])</f>
        <v>0</v>
      </c>
      <c r="G372">
        <f>SUM(Table1[[#This Row],[PPM]],Table2[[#This Row],[PPM]],Table3[[#This Row],[PPM]],Table4[[#This Row],[PPM]],Table5[[#This Row],[PPM]],Table6[[#This Row],[PPM]])</f>
        <v>0</v>
      </c>
      <c r="H372">
        <f>SUM(Table1[[#This Row],[ANJAP]],Table2[[#This Row],[ANJAP]],Table3[[#This Row],[ANJAP]],Table4[[#This Row],[ANJAP]],Table5[[#This Row],[ANJAP]],Table6[[#This Row],[ANJAP]])</f>
        <v>5</v>
      </c>
    </row>
    <row r="373" spans="1:8" x14ac:dyDescent="0.25">
      <c r="A373" t="s">
        <v>283</v>
      </c>
      <c r="B373">
        <f>SUM(Table1[[#This Row],[ANJA]],Table2[[#This Row],[ANJA]],Table3[[#This Row],[ANJA]],Table4[[#This Row],[ANJA]],Table5[[#This Row],[ANJA]],Table6[[#This Row],[ANJA]])</f>
        <v>0</v>
      </c>
      <c r="C373">
        <f>SUM(Table1[[#This Row],[ANJAS]],Table2[[#This Row],[ANJAS]],Table3[[#This Row],[ANJAS]],Table4[[#This Row],[ANJAS]],Table5[[#This Row],[ANJAS]],Table6[[#This Row],[ANJAS]])</f>
        <v>0</v>
      </c>
      <c r="D373">
        <f>SUM(Table1[[#This Row],[SMM]],Table2[[#This Row],[SMM]],Table3[[#This Row],[SMM]],Table4[[#This Row],[SMM]],Table5[[#This Row],[SMM]],Table6[[#This Row],[SMM]])</f>
        <v>0</v>
      </c>
      <c r="E373">
        <f>SUM(Table1[[#This Row],[KAL]],Table2[[#This Row],[KAL]],Table3[[#This Row],[KAL]],Table4[[#This Row],[KAL]],Table5[[#This Row],[KAL]],Table6[[#This Row],[KAL]])</f>
        <v>0</v>
      </c>
      <c r="F373">
        <f>SUM(Table1[[#This Row],[PMP]],Table2[[#This Row],[PMP]],Table3[[#This Row],[PMP]],Table4[[#This Row],[PMP]],Table5[[#This Row],[PMP]],Table6[[#This Row],[PMP]])</f>
        <v>2</v>
      </c>
      <c r="G373">
        <f>SUM(Table1[[#This Row],[PPM]],Table2[[#This Row],[PPM]],Table3[[#This Row],[PPM]],Table4[[#This Row],[PPM]],Table5[[#This Row],[PPM]],Table6[[#This Row],[PPM]])</f>
        <v>1</v>
      </c>
      <c r="H373">
        <f>SUM(Table1[[#This Row],[ANJAP]],Table2[[#This Row],[ANJAP]],Table3[[#This Row],[ANJAP]],Table4[[#This Row],[ANJAP]],Table5[[#This Row],[ANJAP]],Table6[[#This Row],[ANJAP]])</f>
        <v>0</v>
      </c>
    </row>
    <row r="374" spans="1:8" x14ac:dyDescent="0.25">
      <c r="A374" t="s">
        <v>152</v>
      </c>
      <c r="B374">
        <f>SUM(Table1[[#This Row],[ANJA]],Table2[[#This Row],[ANJA]],Table3[[#This Row],[ANJA]],Table4[[#This Row],[ANJA]],Table5[[#This Row],[ANJA]],Table6[[#This Row],[ANJA]])</f>
        <v>0</v>
      </c>
      <c r="C374">
        <f>SUM(Table1[[#This Row],[ANJAS]],Table2[[#This Row],[ANJAS]],Table3[[#This Row],[ANJAS]],Table4[[#This Row],[ANJAS]],Table5[[#This Row],[ANJAS]],Table6[[#This Row],[ANJAS]])</f>
        <v>1</v>
      </c>
      <c r="D374">
        <f>SUM(Table1[[#This Row],[SMM]],Table2[[#This Row],[SMM]],Table3[[#This Row],[SMM]],Table4[[#This Row],[SMM]],Table5[[#This Row],[SMM]],Table6[[#This Row],[SMM]])</f>
        <v>0</v>
      </c>
      <c r="E374">
        <f>SUM(Table1[[#This Row],[KAL]],Table2[[#This Row],[KAL]],Table3[[#This Row],[KAL]],Table4[[#This Row],[KAL]],Table5[[#This Row],[KAL]],Table6[[#This Row],[KAL]])</f>
        <v>0</v>
      </c>
      <c r="F374">
        <f>SUM(Table1[[#This Row],[PMP]],Table2[[#This Row],[PMP]],Table3[[#This Row],[PMP]],Table4[[#This Row],[PMP]],Table5[[#This Row],[PMP]],Table6[[#This Row],[PMP]])</f>
        <v>0</v>
      </c>
      <c r="G374">
        <f>SUM(Table1[[#This Row],[PPM]],Table2[[#This Row],[PPM]],Table3[[#This Row],[PPM]],Table4[[#This Row],[PPM]],Table5[[#This Row],[PPM]],Table6[[#This Row],[PPM]])</f>
        <v>0</v>
      </c>
      <c r="H374">
        <f>SUM(Table1[[#This Row],[ANJAP]],Table2[[#This Row],[ANJAP]],Table3[[#This Row],[ANJAP]],Table4[[#This Row],[ANJAP]],Table5[[#This Row],[ANJAP]],Table6[[#This Row],[ANJAP]])</f>
        <v>0</v>
      </c>
    </row>
    <row r="375" spans="1:8" x14ac:dyDescent="0.25">
      <c r="A375" t="s">
        <v>99</v>
      </c>
      <c r="B375">
        <f>SUM(Table1[[#This Row],[ANJA]],Table2[[#This Row],[ANJA]],Table3[[#This Row],[ANJA]],Table4[[#This Row],[ANJA]],Table5[[#This Row],[ANJA]],Table6[[#This Row],[ANJA]])</f>
        <v>0</v>
      </c>
      <c r="C375">
        <f>SUM(Table1[[#This Row],[ANJAS]],Table2[[#This Row],[ANJAS]],Table3[[#This Row],[ANJAS]],Table4[[#This Row],[ANJAS]],Table5[[#This Row],[ANJAS]],Table6[[#This Row],[ANJAS]])</f>
        <v>1</v>
      </c>
      <c r="D375">
        <f>SUM(Table1[[#This Row],[SMM]],Table2[[#This Row],[SMM]],Table3[[#This Row],[SMM]],Table4[[#This Row],[SMM]],Table5[[#This Row],[SMM]],Table6[[#This Row],[SMM]])</f>
        <v>0</v>
      </c>
      <c r="E375">
        <f>SUM(Table1[[#This Row],[KAL]],Table2[[#This Row],[KAL]],Table3[[#This Row],[KAL]],Table4[[#This Row],[KAL]],Table5[[#This Row],[KAL]],Table6[[#This Row],[KAL]])</f>
        <v>0</v>
      </c>
      <c r="F375">
        <f>SUM(Table1[[#This Row],[PMP]],Table2[[#This Row],[PMP]],Table3[[#This Row],[PMP]],Table4[[#This Row],[PMP]],Table5[[#This Row],[PMP]],Table6[[#This Row],[PMP]])</f>
        <v>0</v>
      </c>
      <c r="G375">
        <f>SUM(Table1[[#This Row],[PPM]],Table2[[#This Row],[PPM]],Table3[[#This Row],[PPM]],Table4[[#This Row],[PPM]],Table5[[#This Row],[PPM]],Table6[[#This Row],[PPM]])</f>
        <v>0</v>
      </c>
      <c r="H375">
        <f>SUM(Table1[[#This Row],[ANJAP]],Table2[[#This Row],[ANJAP]],Table3[[#This Row],[ANJAP]],Table4[[#This Row],[ANJAP]],Table5[[#This Row],[ANJAP]],Table6[[#This Row],[ANJAP]])</f>
        <v>0</v>
      </c>
    </row>
    <row r="376" spans="1:8" x14ac:dyDescent="0.25">
      <c r="A376" t="s">
        <v>100</v>
      </c>
      <c r="B376">
        <f>SUM(Table1[[#This Row],[ANJA]],Table2[[#This Row],[ANJA]],Table3[[#This Row],[ANJA]],Table4[[#This Row],[ANJA]],Table5[[#This Row],[ANJA]],Table6[[#This Row],[ANJA]])</f>
        <v>0</v>
      </c>
      <c r="C376">
        <f>SUM(Table1[[#This Row],[ANJAS]],Table2[[#This Row],[ANJAS]],Table3[[#This Row],[ANJAS]],Table4[[#This Row],[ANJAS]],Table5[[#This Row],[ANJAS]],Table6[[#This Row],[ANJAS]])</f>
        <v>1</v>
      </c>
      <c r="D376">
        <f>SUM(Table1[[#This Row],[SMM]],Table2[[#This Row],[SMM]],Table3[[#This Row],[SMM]],Table4[[#This Row],[SMM]],Table5[[#This Row],[SMM]],Table6[[#This Row],[SMM]])</f>
        <v>0</v>
      </c>
      <c r="E376">
        <f>SUM(Table1[[#This Row],[KAL]],Table2[[#This Row],[KAL]],Table3[[#This Row],[KAL]],Table4[[#This Row],[KAL]],Table5[[#This Row],[KAL]],Table6[[#This Row],[KAL]])</f>
        <v>0</v>
      </c>
      <c r="F376">
        <f>SUM(Table1[[#This Row],[PMP]],Table2[[#This Row],[PMP]],Table3[[#This Row],[PMP]],Table4[[#This Row],[PMP]],Table5[[#This Row],[PMP]],Table6[[#This Row],[PMP]])</f>
        <v>0</v>
      </c>
      <c r="G376">
        <f>SUM(Table1[[#This Row],[PPM]],Table2[[#This Row],[PPM]],Table3[[#This Row],[PPM]],Table4[[#This Row],[PPM]],Table5[[#This Row],[PPM]],Table6[[#This Row],[PPM]])</f>
        <v>0</v>
      </c>
      <c r="H376">
        <f>SUM(Table1[[#This Row],[ANJAP]],Table2[[#This Row],[ANJAP]],Table3[[#This Row],[ANJAP]],Table4[[#This Row],[ANJAP]],Table5[[#This Row],[ANJAP]],Table6[[#This Row],[ANJAP]])</f>
        <v>0</v>
      </c>
    </row>
    <row r="377" spans="1:8" x14ac:dyDescent="0.25">
      <c r="A377" t="s">
        <v>384</v>
      </c>
      <c r="B377">
        <f>SUM(Table1[[#This Row],[ANJA]],Table2[[#This Row],[ANJA]],Table3[[#This Row],[ANJA]],Table4[[#This Row],[ANJA]],Table5[[#This Row],[ANJA]],Table6[[#This Row],[ANJA]])</f>
        <v>0</v>
      </c>
      <c r="C377">
        <f>SUM(Table1[[#This Row],[ANJAS]],Table2[[#This Row],[ANJAS]],Table3[[#This Row],[ANJAS]],Table4[[#This Row],[ANJAS]],Table5[[#This Row],[ANJAS]],Table6[[#This Row],[ANJAS]])</f>
        <v>0</v>
      </c>
      <c r="D377">
        <f>SUM(Table1[[#This Row],[SMM]],Table2[[#This Row],[SMM]],Table3[[#This Row],[SMM]],Table4[[#This Row],[SMM]],Table5[[#This Row],[SMM]],Table6[[#This Row],[SMM]])</f>
        <v>0</v>
      </c>
      <c r="E377">
        <f>SUM(Table1[[#This Row],[KAL]],Table2[[#This Row],[KAL]],Table3[[#This Row],[KAL]],Table4[[#This Row],[KAL]],Table5[[#This Row],[KAL]],Table6[[#This Row],[KAL]])</f>
        <v>0</v>
      </c>
      <c r="F377">
        <f>SUM(Table1[[#This Row],[PMP]],Table2[[#This Row],[PMP]],Table3[[#This Row],[PMP]],Table4[[#This Row],[PMP]],Table5[[#This Row],[PMP]],Table6[[#This Row],[PMP]])</f>
        <v>0</v>
      </c>
      <c r="G377">
        <f>SUM(Table1[[#This Row],[PPM]],Table2[[#This Row],[PPM]],Table3[[#This Row],[PPM]],Table4[[#This Row],[PPM]],Table5[[#This Row],[PPM]],Table6[[#This Row],[PPM]])</f>
        <v>0</v>
      </c>
      <c r="H377">
        <f>SUM(Table1[[#This Row],[ANJAP]],Table2[[#This Row],[ANJAP]],Table3[[#This Row],[ANJAP]],Table4[[#This Row],[ANJAP]],Table5[[#This Row],[ANJAP]],Table6[[#This Row],[ANJAP]])</f>
        <v>4</v>
      </c>
    </row>
    <row r="378" spans="1:8" x14ac:dyDescent="0.25">
      <c r="A378" t="s">
        <v>410</v>
      </c>
      <c r="B378">
        <f>SUM(Table1[[#This Row],[ANJA]],Table2[[#This Row],[ANJA]],Table3[[#This Row],[ANJA]],Table4[[#This Row],[ANJA]],Table5[[#This Row],[ANJA]],Table6[[#This Row],[ANJA]])</f>
        <v>0</v>
      </c>
      <c r="C378">
        <f>SUM(Table1[[#This Row],[ANJAS]],Table2[[#This Row],[ANJAS]],Table3[[#This Row],[ANJAS]],Table4[[#This Row],[ANJAS]],Table5[[#This Row],[ANJAS]],Table6[[#This Row],[ANJAS]])</f>
        <v>0</v>
      </c>
      <c r="D378">
        <f>SUM(Table1[[#This Row],[SMM]],Table2[[#This Row],[SMM]],Table3[[#This Row],[SMM]],Table4[[#This Row],[SMM]],Table5[[#This Row],[SMM]],Table6[[#This Row],[SMM]])</f>
        <v>0</v>
      </c>
      <c r="E378">
        <f>SUM(Table1[[#This Row],[KAL]],Table2[[#This Row],[KAL]],Table3[[#This Row],[KAL]],Table4[[#This Row],[KAL]],Table5[[#This Row],[KAL]],Table6[[#This Row],[KAL]])</f>
        <v>0</v>
      </c>
      <c r="F378">
        <f>SUM(Table1[[#This Row],[PMP]],Table2[[#This Row],[PMP]],Table3[[#This Row],[PMP]],Table4[[#This Row],[PMP]],Table5[[#This Row],[PMP]],Table6[[#This Row],[PMP]])</f>
        <v>0</v>
      </c>
      <c r="G378">
        <f>SUM(Table1[[#This Row],[PPM]],Table2[[#This Row],[PPM]],Table3[[#This Row],[PPM]],Table4[[#This Row],[PPM]],Table5[[#This Row],[PPM]],Table6[[#This Row],[PPM]])</f>
        <v>0</v>
      </c>
      <c r="H378">
        <f>SUM(Table1[[#This Row],[ANJAP]],Table2[[#This Row],[ANJAP]],Table3[[#This Row],[ANJAP]],Table4[[#This Row],[ANJAP]],Table5[[#This Row],[ANJAP]],Table6[[#This Row],[ANJAP]])</f>
        <v>1</v>
      </c>
    </row>
    <row r="379" spans="1:8" x14ac:dyDescent="0.25">
      <c r="A379" t="s">
        <v>21</v>
      </c>
      <c r="B379">
        <f>SUM(Table1[[#This Row],[ANJA]],Table2[[#This Row],[ANJA]],Table3[[#This Row],[ANJA]],Table4[[#This Row],[ANJA]],Table5[[#This Row],[ANJA]],Table6[[#This Row],[ANJA]])</f>
        <v>4</v>
      </c>
      <c r="C379">
        <f>SUM(Table1[[#This Row],[ANJAS]],Table2[[#This Row],[ANJAS]],Table3[[#This Row],[ANJAS]],Table4[[#This Row],[ANJAS]],Table5[[#This Row],[ANJAS]],Table6[[#This Row],[ANJAS]])</f>
        <v>0</v>
      </c>
      <c r="D379">
        <f>SUM(Table1[[#This Row],[SMM]],Table2[[#This Row],[SMM]],Table3[[#This Row],[SMM]],Table4[[#This Row],[SMM]],Table5[[#This Row],[SMM]],Table6[[#This Row],[SMM]])</f>
        <v>11</v>
      </c>
      <c r="E379">
        <f>SUM(Table1[[#This Row],[KAL]],Table2[[#This Row],[KAL]],Table3[[#This Row],[KAL]],Table4[[#This Row],[KAL]],Table5[[#This Row],[KAL]],Table6[[#This Row],[KAL]])</f>
        <v>49</v>
      </c>
      <c r="F379">
        <f>SUM(Table1[[#This Row],[PMP]],Table2[[#This Row],[PMP]],Table3[[#This Row],[PMP]],Table4[[#This Row],[PMP]],Table5[[#This Row],[PMP]],Table6[[#This Row],[PMP]])</f>
        <v>0</v>
      </c>
      <c r="G379">
        <f>SUM(Table1[[#This Row],[PPM]],Table2[[#This Row],[PPM]],Table3[[#This Row],[PPM]],Table4[[#This Row],[PPM]],Table5[[#This Row],[PPM]],Table6[[#This Row],[PPM]])</f>
        <v>0</v>
      </c>
      <c r="H379">
        <f>SUM(Table1[[#This Row],[ANJAP]],Table2[[#This Row],[ANJAP]],Table3[[#This Row],[ANJAP]],Table4[[#This Row],[ANJAP]],Table5[[#This Row],[ANJAP]],Table6[[#This Row],[ANJAP]])</f>
        <v>0</v>
      </c>
    </row>
    <row r="380" spans="1:8" x14ac:dyDescent="0.25">
      <c r="A380" t="s">
        <v>187</v>
      </c>
      <c r="B380">
        <f>SUM(Table1[[#This Row],[ANJA]],Table2[[#This Row],[ANJA]],Table3[[#This Row],[ANJA]],Table4[[#This Row],[ANJA]],Table5[[#This Row],[ANJA]],Table6[[#This Row],[ANJA]])</f>
        <v>0</v>
      </c>
      <c r="C380">
        <f>SUM(Table1[[#This Row],[ANJAS]],Table2[[#This Row],[ANJAS]],Table3[[#This Row],[ANJAS]],Table4[[#This Row],[ANJAS]],Table5[[#This Row],[ANJAS]],Table6[[#This Row],[ANJAS]])</f>
        <v>0</v>
      </c>
      <c r="D380">
        <f>SUM(Table1[[#This Row],[SMM]],Table2[[#This Row],[SMM]],Table3[[#This Row],[SMM]],Table4[[#This Row],[SMM]],Table5[[#This Row],[SMM]],Table6[[#This Row],[SMM]])</f>
        <v>1</v>
      </c>
      <c r="E380">
        <f>SUM(Table1[[#This Row],[KAL]],Table2[[#This Row],[KAL]],Table3[[#This Row],[KAL]],Table4[[#This Row],[KAL]],Table5[[#This Row],[KAL]],Table6[[#This Row],[KAL]])</f>
        <v>0</v>
      </c>
      <c r="F380">
        <f>SUM(Table1[[#This Row],[PMP]],Table2[[#This Row],[PMP]],Table3[[#This Row],[PMP]],Table4[[#This Row],[PMP]],Table5[[#This Row],[PMP]],Table6[[#This Row],[PMP]])</f>
        <v>0</v>
      </c>
      <c r="G380">
        <f>SUM(Table1[[#This Row],[PPM]],Table2[[#This Row],[PPM]],Table3[[#This Row],[PPM]],Table4[[#This Row],[PPM]],Table5[[#This Row],[PPM]],Table6[[#This Row],[PPM]])</f>
        <v>0</v>
      </c>
      <c r="H380">
        <f>SUM(Table1[[#This Row],[ANJAP]],Table2[[#This Row],[ANJAP]],Table3[[#This Row],[ANJAP]],Table4[[#This Row],[ANJAP]],Table5[[#This Row],[ANJAP]],Table6[[#This Row],[ANJAP]])</f>
        <v>0</v>
      </c>
    </row>
    <row r="381" spans="1:8" x14ac:dyDescent="0.25">
      <c r="A381" t="s">
        <v>153</v>
      </c>
      <c r="B381">
        <f>SUM(Table1[[#This Row],[ANJA]],Table2[[#This Row],[ANJA]],Table3[[#This Row],[ANJA]],Table4[[#This Row],[ANJA]],Table5[[#This Row],[ANJA]],Table6[[#This Row],[ANJA]])</f>
        <v>0</v>
      </c>
      <c r="C381">
        <f>SUM(Table1[[#This Row],[ANJAS]],Table2[[#This Row],[ANJAS]],Table3[[#This Row],[ANJAS]],Table4[[#This Row],[ANJAS]],Table5[[#This Row],[ANJAS]],Table6[[#This Row],[ANJAS]])</f>
        <v>1</v>
      </c>
      <c r="D381">
        <f>SUM(Table1[[#This Row],[SMM]],Table2[[#This Row],[SMM]],Table3[[#This Row],[SMM]],Table4[[#This Row],[SMM]],Table5[[#This Row],[SMM]],Table6[[#This Row],[SMM]])</f>
        <v>0</v>
      </c>
      <c r="E381">
        <f>SUM(Table1[[#This Row],[KAL]],Table2[[#This Row],[KAL]],Table3[[#This Row],[KAL]],Table4[[#This Row],[KAL]],Table5[[#This Row],[KAL]],Table6[[#This Row],[KAL]])</f>
        <v>0</v>
      </c>
      <c r="F381">
        <f>SUM(Table1[[#This Row],[PMP]],Table2[[#This Row],[PMP]],Table3[[#This Row],[PMP]],Table4[[#This Row],[PMP]],Table5[[#This Row],[PMP]],Table6[[#This Row],[PMP]])</f>
        <v>0</v>
      </c>
      <c r="G381">
        <f>SUM(Table1[[#This Row],[PPM]],Table2[[#This Row],[PPM]],Table3[[#This Row],[PPM]],Table4[[#This Row],[PPM]],Table5[[#This Row],[PPM]],Table6[[#This Row],[PPM]])</f>
        <v>0</v>
      </c>
      <c r="H381">
        <f>SUM(Table1[[#This Row],[ANJAP]],Table2[[#This Row],[ANJAP]],Table3[[#This Row],[ANJAP]],Table4[[#This Row],[ANJAP]],Table5[[#This Row],[ANJAP]],Table6[[#This Row],[ANJAP]])</f>
        <v>0</v>
      </c>
    </row>
    <row r="382" spans="1:8" x14ac:dyDescent="0.25">
      <c r="A382" t="s">
        <v>377</v>
      </c>
      <c r="B382">
        <f>SUM(Table1[[#This Row],[ANJA]],Table2[[#This Row],[ANJA]],Table3[[#This Row],[ANJA]],Table4[[#This Row],[ANJA]],Table5[[#This Row],[ANJA]],Table6[[#This Row],[ANJA]])</f>
        <v>0</v>
      </c>
      <c r="C382">
        <f>SUM(Table1[[#This Row],[ANJAS]],Table2[[#This Row],[ANJAS]],Table3[[#This Row],[ANJAS]],Table4[[#This Row],[ANJAS]],Table5[[#This Row],[ANJAS]],Table6[[#This Row],[ANJAS]])</f>
        <v>0</v>
      </c>
      <c r="D382">
        <f>SUM(Table1[[#This Row],[SMM]],Table2[[#This Row],[SMM]],Table3[[#This Row],[SMM]],Table4[[#This Row],[SMM]],Table5[[#This Row],[SMM]],Table6[[#This Row],[SMM]])</f>
        <v>0</v>
      </c>
      <c r="E382">
        <f>SUM(Table1[[#This Row],[KAL]],Table2[[#This Row],[KAL]],Table3[[#This Row],[KAL]],Table4[[#This Row],[KAL]],Table5[[#This Row],[KAL]],Table6[[#This Row],[KAL]])</f>
        <v>0</v>
      </c>
      <c r="F382">
        <f>SUM(Table1[[#This Row],[PMP]],Table2[[#This Row],[PMP]],Table3[[#This Row],[PMP]],Table4[[#This Row],[PMP]],Table5[[#This Row],[PMP]],Table6[[#This Row],[PMP]])</f>
        <v>0</v>
      </c>
      <c r="G382">
        <f>SUM(Table1[[#This Row],[PPM]],Table2[[#This Row],[PPM]],Table3[[#This Row],[PPM]],Table4[[#This Row],[PPM]],Table5[[#This Row],[PPM]],Table6[[#This Row],[PPM]])</f>
        <v>0</v>
      </c>
      <c r="H382">
        <f>SUM(Table1[[#This Row],[ANJAP]],Table2[[#This Row],[ANJAP]],Table3[[#This Row],[ANJAP]],Table4[[#This Row],[ANJAP]],Table5[[#This Row],[ANJAP]],Table6[[#This Row],[ANJAP]])</f>
        <v>84</v>
      </c>
    </row>
    <row r="383" spans="1:8" x14ac:dyDescent="0.25">
      <c r="A383" t="s">
        <v>403</v>
      </c>
      <c r="B383">
        <f>SUM(Table1[[#This Row],[ANJA]],Table2[[#This Row],[ANJA]],Table3[[#This Row],[ANJA]],Table4[[#This Row],[ANJA]],Table5[[#This Row],[ANJA]],Table6[[#This Row],[ANJA]])</f>
        <v>0</v>
      </c>
      <c r="C383">
        <f>SUM(Table1[[#This Row],[ANJAS]],Table2[[#This Row],[ANJAS]],Table3[[#This Row],[ANJAS]],Table4[[#This Row],[ANJAS]],Table5[[#This Row],[ANJAS]],Table6[[#This Row],[ANJAS]])</f>
        <v>0</v>
      </c>
      <c r="D383">
        <f>SUM(Table1[[#This Row],[SMM]],Table2[[#This Row],[SMM]],Table3[[#This Row],[SMM]],Table4[[#This Row],[SMM]],Table5[[#This Row],[SMM]],Table6[[#This Row],[SMM]])</f>
        <v>0</v>
      </c>
      <c r="E383">
        <f>SUM(Table1[[#This Row],[KAL]],Table2[[#This Row],[KAL]],Table3[[#This Row],[KAL]],Table4[[#This Row],[KAL]],Table5[[#This Row],[KAL]],Table6[[#This Row],[KAL]])</f>
        <v>0</v>
      </c>
      <c r="F383">
        <f>SUM(Table1[[#This Row],[PMP]],Table2[[#This Row],[PMP]],Table3[[#This Row],[PMP]],Table4[[#This Row],[PMP]],Table5[[#This Row],[PMP]],Table6[[#This Row],[PMP]])</f>
        <v>0</v>
      </c>
      <c r="G383">
        <f>SUM(Table1[[#This Row],[PPM]],Table2[[#This Row],[PPM]],Table3[[#This Row],[PPM]],Table4[[#This Row],[PPM]],Table5[[#This Row],[PPM]],Table6[[#This Row],[PPM]])</f>
        <v>0</v>
      </c>
      <c r="H383">
        <f>SUM(Table1[[#This Row],[ANJAP]],Table2[[#This Row],[ANJAP]],Table3[[#This Row],[ANJAP]],Table4[[#This Row],[ANJAP]],Table5[[#This Row],[ANJAP]],Table6[[#This Row],[ANJAP]])</f>
        <v>1</v>
      </c>
    </row>
    <row r="384" spans="1:8" x14ac:dyDescent="0.25">
      <c r="A384" t="s">
        <v>17</v>
      </c>
      <c r="B384">
        <f>SUM(Table1[[#This Row],[ANJA]],Table2[[#This Row],[ANJA]],Table3[[#This Row],[ANJA]],Table4[[#This Row],[ANJA]],Table5[[#This Row],[ANJA]],Table6[[#This Row],[ANJA]])</f>
        <v>15</v>
      </c>
      <c r="C384">
        <f>SUM(Table1[[#This Row],[ANJAS]],Table2[[#This Row],[ANJAS]],Table3[[#This Row],[ANJAS]],Table4[[#This Row],[ANJAS]],Table5[[#This Row],[ANJAS]],Table6[[#This Row],[ANJAS]])</f>
        <v>1</v>
      </c>
      <c r="D384">
        <f>SUM(Table1[[#This Row],[SMM]],Table2[[#This Row],[SMM]],Table3[[#This Row],[SMM]],Table4[[#This Row],[SMM]],Table5[[#This Row],[SMM]],Table6[[#This Row],[SMM]])</f>
        <v>51</v>
      </c>
      <c r="E384">
        <f>SUM(Table1[[#This Row],[KAL]],Table2[[#This Row],[KAL]],Table3[[#This Row],[KAL]],Table4[[#This Row],[KAL]],Table5[[#This Row],[KAL]],Table6[[#This Row],[KAL]])</f>
        <v>48</v>
      </c>
      <c r="F384">
        <f>SUM(Table1[[#This Row],[PMP]],Table2[[#This Row],[PMP]],Table3[[#This Row],[PMP]],Table4[[#This Row],[PMP]],Table5[[#This Row],[PMP]],Table6[[#This Row],[PMP]])</f>
        <v>0</v>
      </c>
      <c r="G384">
        <f>SUM(Table1[[#This Row],[PPM]],Table2[[#This Row],[PPM]],Table3[[#This Row],[PPM]],Table4[[#This Row],[PPM]],Table5[[#This Row],[PPM]],Table6[[#This Row],[PPM]])</f>
        <v>0</v>
      </c>
      <c r="H384">
        <f>SUM(Table1[[#This Row],[ANJAP]],Table2[[#This Row],[ANJAP]],Table3[[#This Row],[ANJAP]],Table4[[#This Row],[ANJAP]],Table5[[#This Row],[ANJAP]],Table6[[#This Row],[ANJAP]])</f>
        <v>0</v>
      </c>
    </row>
    <row r="385" spans="1:8" x14ac:dyDescent="0.25">
      <c r="A385" t="s">
        <v>44</v>
      </c>
      <c r="B385">
        <f>SUM(Table1[[#This Row],[ANJA]],Table2[[#This Row],[ANJA]],Table3[[#This Row],[ANJA]],Table4[[#This Row],[ANJA]],Table5[[#This Row],[ANJA]],Table6[[#This Row],[ANJA]])</f>
        <v>8</v>
      </c>
      <c r="C385">
        <f>SUM(Table1[[#This Row],[ANJAS]],Table2[[#This Row],[ANJAS]],Table3[[#This Row],[ANJAS]],Table4[[#This Row],[ANJAS]],Table5[[#This Row],[ANJAS]],Table6[[#This Row],[ANJAS]])</f>
        <v>0</v>
      </c>
      <c r="D385">
        <f>SUM(Table1[[#This Row],[SMM]],Table2[[#This Row],[SMM]],Table3[[#This Row],[SMM]],Table4[[#This Row],[SMM]],Table5[[#This Row],[SMM]],Table6[[#This Row],[SMM]])</f>
        <v>0</v>
      </c>
      <c r="E385">
        <f>SUM(Table1[[#This Row],[KAL]],Table2[[#This Row],[KAL]],Table3[[#This Row],[KAL]],Table4[[#This Row],[KAL]],Table5[[#This Row],[KAL]],Table6[[#This Row],[KAL]])</f>
        <v>0</v>
      </c>
      <c r="F385">
        <f>SUM(Table1[[#This Row],[PMP]],Table2[[#This Row],[PMP]],Table3[[#This Row],[PMP]],Table4[[#This Row],[PMP]],Table5[[#This Row],[PMP]],Table6[[#This Row],[PMP]])</f>
        <v>0</v>
      </c>
      <c r="G385">
        <f>SUM(Table1[[#This Row],[PPM]],Table2[[#This Row],[PPM]],Table3[[#This Row],[PPM]],Table4[[#This Row],[PPM]],Table5[[#This Row],[PPM]],Table6[[#This Row],[PPM]])</f>
        <v>0</v>
      </c>
      <c r="H385">
        <f>SUM(Table1[[#This Row],[ANJAP]],Table2[[#This Row],[ANJAP]],Table3[[#This Row],[ANJAP]],Table4[[#This Row],[ANJAP]],Table5[[#This Row],[ANJAP]],Table6[[#This Row],[ANJAP]])</f>
        <v>0</v>
      </c>
    </row>
    <row r="386" spans="1:8" x14ac:dyDescent="0.25">
      <c r="A386" t="s">
        <v>128</v>
      </c>
      <c r="B386">
        <f>SUM(Table1[[#This Row],[ANJA]],Table2[[#This Row],[ANJA]],Table3[[#This Row],[ANJA]],Table4[[#This Row],[ANJA]],Table5[[#This Row],[ANJA]],Table6[[#This Row],[ANJA]])</f>
        <v>0</v>
      </c>
      <c r="C386">
        <f>SUM(Table1[[#This Row],[ANJAS]],Table2[[#This Row],[ANJAS]],Table3[[#This Row],[ANJAS]],Table4[[#This Row],[ANJAS]],Table5[[#This Row],[ANJAS]],Table6[[#This Row],[ANJAS]])</f>
        <v>4</v>
      </c>
      <c r="D386">
        <f>SUM(Table1[[#This Row],[SMM]],Table2[[#This Row],[SMM]],Table3[[#This Row],[SMM]],Table4[[#This Row],[SMM]],Table5[[#This Row],[SMM]],Table6[[#This Row],[SMM]])</f>
        <v>6</v>
      </c>
      <c r="E386">
        <f>SUM(Table1[[#This Row],[KAL]],Table2[[#This Row],[KAL]],Table3[[#This Row],[KAL]],Table4[[#This Row],[KAL]],Table5[[#This Row],[KAL]],Table6[[#This Row],[KAL]])</f>
        <v>13</v>
      </c>
      <c r="F386">
        <f>SUM(Table1[[#This Row],[PMP]],Table2[[#This Row],[PMP]],Table3[[#This Row],[PMP]],Table4[[#This Row],[PMP]],Table5[[#This Row],[PMP]],Table6[[#This Row],[PMP]])</f>
        <v>28</v>
      </c>
      <c r="G386">
        <f>SUM(Table1[[#This Row],[PPM]],Table2[[#This Row],[PPM]],Table3[[#This Row],[PPM]],Table4[[#This Row],[PPM]],Table5[[#This Row],[PPM]],Table6[[#This Row],[PPM]])</f>
        <v>30</v>
      </c>
      <c r="H386">
        <f>SUM(Table1[[#This Row],[ANJAP]],Table2[[#This Row],[ANJAP]],Table3[[#This Row],[ANJAP]],Table4[[#This Row],[ANJAP]],Table5[[#This Row],[ANJAP]],Table6[[#This Row],[ANJAP]])</f>
        <v>58</v>
      </c>
    </row>
    <row r="387" spans="1:8" x14ac:dyDescent="0.25">
      <c r="A387" t="s">
        <v>350</v>
      </c>
      <c r="B387">
        <f>SUM(Table1[[#This Row],[ANJA]],Table2[[#This Row],[ANJA]],Table3[[#This Row],[ANJA]],Table4[[#This Row],[ANJA]],Table5[[#This Row],[ANJA]],Table6[[#This Row],[ANJA]])</f>
        <v>0</v>
      </c>
      <c r="C387">
        <f>SUM(Table1[[#This Row],[ANJAS]],Table2[[#This Row],[ANJAS]],Table3[[#This Row],[ANJAS]],Table4[[#This Row],[ANJAS]],Table5[[#This Row],[ANJAS]],Table6[[#This Row],[ANJAS]])</f>
        <v>0</v>
      </c>
      <c r="D387">
        <f>SUM(Table1[[#This Row],[SMM]],Table2[[#This Row],[SMM]],Table3[[#This Row],[SMM]],Table4[[#This Row],[SMM]],Table5[[#This Row],[SMM]],Table6[[#This Row],[SMM]])</f>
        <v>0</v>
      </c>
      <c r="E387">
        <f>SUM(Table1[[#This Row],[KAL]],Table2[[#This Row],[KAL]],Table3[[#This Row],[KAL]],Table4[[#This Row],[KAL]],Table5[[#This Row],[KAL]],Table6[[#This Row],[KAL]])</f>
        <v>0</v>
      </c>
      <c r="F387">
        <f>SUM(Table1[[#This Row],[PMP]],Table2[[#This Row],[PMP]],Table3[[#This Row],[PMP]],Table4[[#This Row],[PMP]],Table5[[#This Row],[PMP]],Table6[[#This Row],[PMP]])</f>
        <v>0</v>
      </c>
      <c r="G387">
        <f>SUM(Table1[[#This Row],[PPM]],Table2[[#This Row],[PPM]],Table3[[#This Row],[PPM]],Table4[[#This Row],[PPM]],Table5[[#This Row],[PPM]],Table6[[#This Row],[PPM]])</f>
        <v>1</v>
      </c>
      <c r="H387">
        <f>SUM(Table1[[#This Row],[ANJAP]],Table2[[#This Row],[ANJAP]],Table3[[#This Row],[ANJAP]],Table4[[#This Row],[ANJAP]],Table5[[#This Row],[ANJAP]],Table6[[#This Row],[ANJAP]])</f>
        <v>3</v>
      </c>
    </row>
    <row r="388" spans="1:8" x14ac:dyDescent="0.25">
      <c r="A388" t="s">
        <v>129</v>
      </c>
      <c r="B388">
        <f>SUM(Table1[[#This Row],[ANJA]],Table2[[#This Row],[ANJA]],Table3[[#This Row],[ANJA]],Table4[[#This Row],[ANJA]],Table5[[#This Row],[ANJA]],Table6[[#This Row],[ANJA]])</f>
        <v>0</v>
      </c>
      <c r="C388">
        <f>SUM(Table1[[#This Row],[ANJAS]],Table2[[#This Row],[ANJAS]],Table3[[#This Row],[ANJAS]],Table4[[#This Row],[ANJAS]],Table5[[#This Row],[ANJAS]],Table6[[#This Row],[ANJAS]])</f>
        <v>1</v>
      </c>
      <c r="D388">
        <f>SUM(Table1[[#This Row],[SMM]],Table2[[#This Row],[SMM]],Table3[[#This Row],[SMM]],Table4[[#This Row],[SMM]],Table5[[#This Row],[SMM]],Table6[[#This Row],[SMM]])</f>
        <v>0</v>
      </c>
      <c r="E388">
        <f>SUM(Table1[[#This Row],[KAL]],Table2[[#This Row],[KAL]],Table3[[#This Row],[KAL]],Table4[[#This Row],[KAL]],Table5[[#This Row],[KAL]],Table6[[#This Row],[KAL]])</f>
        <v>0</v>
      </c>
      <c r="F388">
        <f>SUM(Table1[[#This Row],[PMP]],Table2[[#This Row],[PMP]],Table3[[#This Row],[PMP]],Table4[[#This Row],[PMP]],Table5[[#This Row],[PMP]],Table6[[#This Row],[PMP]])</f>
        <v>0</v>
      </c>
      <c r="G388">
        <f>SUM(Table1[[#This Row],[PPM]],Table2[[#This Row],[PPM]],Table3[[#This Row],[PPM]],Table4[[#This Row],[PPM]],Table5[[#This Row],[PPM]],Table6[[#This Row],[PPM]])</f>
        <v>0</v>
      </c>
      <c r="H388">
        <f>SUM(Table1[[#This Row],[ANJAP]],Table2[[#This Row],[ANJAP]],Table3[[#This Row],[ANJAP]],Table4[[#This Row],[ANJAP]],Table5[[#This Row],[ANJAP]],Table6[[#This Row],[ANJAP]])</f>
        <v>0</v>
      </c>
    </row>
    <row r="389" spans="1:8" x14ac:dyDescent="0.25">
      <c r="A389" t="s">
        <v>351</v>
      </c>
      <c r="B389">
        <f>SUM(Table1[[#This Row],[ANJA]],Table2[[#This Row],[ANJA]],Table3[[#This Row],[ANJA]],Table4[[#This Row],[ANJA]],Table5[[#This Row],[ANJA]],Table6[[#This Row],[ANJA]])</f>
        <v>0</v>
      </c>
      <c r="C389">
        <f>SUM(Table1[[#This Row],[ANJAS]],Table2[[#This Row],[ANJAS]],Table3[[#This Row],[ANJAS]],Table4[[#This Row],[ANJAS]],Table5[[#This Row],[ANJAS]],Table6[[#This Row],[ANJAS]])</f>
        <v>0</v>
      </c>
      <c r="D389">
        <f>SUM(Table1[[#This Row],[SMM]],Table2[[#This Row],[SMM]],Table3[[#This Row],[SMM]],Table4[[#This Row],[SMM]],Table5[[#This Row],[SMM]],Table6[[#This Row],[SMM]])</f>
        <v>0</v>
      </c>
      <c r="E389">
        <f>SUM(Table1[[#This Row],[KAL]],Table2[[#This Row],[KAL]],Table3[[#This Row],[KAL]],Table4[[#This Row],[KAL]],Table5[[#This Row],[KAL]],Table6[[#This Row],[KAL]])</f>
        <v>0</v>
      </c>
      <c r="F389">
        <f>SUM(Table1[[#This Row],[PMP]],Table2[[#This Row],[PMP]],Table3[[#This Row],[PMP]],Table4[[#This Row],[PMP]],Table5[[#This Row],[PMP]],Table6[[#This Row],[PMP]])</f>
        <v>0</v>
      </c>
      <c r="G389">
        <f>SUM(Table1[[#This Row],[PPM]],Table2[[#This Row],[PPM]],Table3[[#This Row],[PPM]],Table4[[#This Row],[PPM]],Table5[[#This Row],[PPM]],Table6[[#This Row],[PPM]])</f>
        <v>2</v>
      </c>
      <c r="H389">
        <f>SUM(Table1[[#This Row],[ANJAP]],Table2[[#This Row],[ANJAP]],Table3[[#This Row],[ANJAP]],Table4[[#This Row],[ANJAP]],Table5[[#This Row],[ANJAP]],Table6[[#This Row],[ANJAP]])</f>
        <v>65</v>
      </c>
    </row>
    <row r="390" spans="1:8" x14ac:dyDescent="0.25">
      <c r="A390" t="s">
        <v>341</v>
      </c>
      <c r="B390">
        <f>SUM(Table1[[#This Row],[ANJA]],Table2[[#This Row],[ANJA]],Table3[[#This Row],[ANJA]],Table4[[#This Row],[ANJA]],Table5[[#This Row],[ANJA]],Table6[[#This Row],[ANJA]])</f>
        <v>0</v>
      </c>
      <c r="C390">
        <f>SUM(Table1[[#This Row],[ANJAS]],Table2[[#This Row],[ANJAS]],Table3[[#This Row],[ANJAS]],Table4[[#This Row],[ANJAS]],Table5[[#This Row],[ANJAS]],Table6[[#This Row],[ANJAS]])</f>
        <v>0</v>
      </c>
      <c r="D390">
        <f>SUM(Table1[[#This Row],[SMM]],Table2[[#This Row],[SMM]],Table3[[#This Row],[SMM]],Table4[[#This Row],[SMM]],Table5[[#This Row],[SMM]],Table6[[#This Row],[SMM]])</f>
        <v>0</v>
      </c>
      <c r="E390">
        <f>SUM(Table1[[#This Row],[KAL]],Table2[[#This Row],[KAL]],Table3[[#This Row],[KAL]],Table4[[#This Row],[KAL]],Table5[[#This Row],[KAL]],Table6[[#This Row],[KAL]])</f>
        <v>0</v>
      </c>
      <c r="F390">
        <f>SUM(Table1[[#This Row],[PMP]],Table2[[#This Row],[PMP]],Table3[[#This Row],[PMP]],Table4[[#This Row],[PMP]],Table5[[#This Row],[PMP]],Table6[[#This Row],[PMP]])</f>
        <v>0</v>
      </c>
      <c r="G390">
        <f>SUM(Table1[[#This Row],[PPM]],Table2[[#This Row],[PPM]],Table3[[#This Row],[PPM]],Table4[[#This Row],[PPM]],Table5[[#This Row],[PPM]],Table6[[#This Row],[PPM]])</f>
        <v>2</v>
      </c>
      <c r="H390">
        <f>SUM(Table1[[#This Row],[ANJAP]],Table2[[#This Row],[ANJAP]],Table3[[#This Row],[ANJAP]],Table4[[#This Row],[ANJAP]],Table5[[#This Row],[ANJAP]],Table6[[#This Row],[ANJAP]])</f>
        <v>25</v>
      </c>
    </row>
    <row r="391" spans="1:8" x14ac:dyDescent="0.25">
      <c r="A391" t="s">
        <v>364</v>
      </c>
      <c r="B391">
        <f>SUM(Table1[[#This Row],[ANJA]],Table2[[#This Row],[ANJA]],Table3[[#This Row],[ANJA]],Table4[[#This Row],[ANJA]],Table5[[#This Row],[ANJA]],Table6[[#This Row],[ANJA]])</f>
        <v>0</v>
      </c>
      <c r="C391">
        <f>SUM(Table1[[#This Row],[ANJAS]],Table2[[#This Row],[ANJAS]],Table3[[#This Row],[ANJAS]],Table4[[#This Row],[ANJAS]],Table5[[#This Row],[ANJAS]],Table6[[#This Row],[ANJAS]])</f>
        <v>0</v>
      </c>
      <c r="D391">
        <f>SUM(Table1[[#This Row],[SMM]],Table2[[#This Row],[SMM]],Table3[[#This Row],[SMM]],Table4[[#This Row],[SMM]],Table5[[#This Row],[SMM]],Table6[[#This Row],[SMM]])</f>
        <v>0</v>
      </c>
      <c r="E391">
        <f>SUM(Table1[[#This Row],[KAL]],Table2[[#This Row],[KAL]],Table3[[#This Row],[KAL]],Table4[[#This Row],[KAL]],Table5[[#This Row],[KAL]],Table6[[#This Row],[KAL]])</f>
        <v>0</v>
      </c>
      <c r="F391">
        <f>SUM(Table1[[#This Row],[PMP]],Table2[[#This Row],[PMP]],Table3[[#This Row],[PMP]],Table4[[#This Row],[PMP]],Table5[[#This Row],[PMP]],Table6[[#This Row],[PMP]])</f>
        <v>0</v>
      </c>
      <c r="G391">
        <f>SUM(Table1[[#This Row],[PPM]],Table2[[#This Row],[PPM]],Table3[[#This Row],[PPM]],Table4[[#This Row],[PPM]],Table5[[#This Row],[PPM]],Table6[[#This Row],[PPM]])</f>
        <v>1</v>
      </c>
      <c r="H391">
        <f>SUM(Table1[[#This Row],[ANJAP]],Table2[[#This Row],[ANJAP]],Table3[[#This Row],[ANJAP]],Table4[[#This Row],[ANJAP]],Table5[[#This Row],[ANJAP]],Table6[[#This Row],[ANJAP]])</f>
        <v>0</v>
      </c>
    </row>
    <row r="392" spans="1:8" x14ac:dyDescent="0.25">
      <c r="A392" t="s">
        <v>238</v>
      </c>
      <c r="B392">
        <f>SUM(Table1[[#This Row],[ANJA]],Table2[[#This Row],[ANJA]],Table3[[#This Row],[ANJA]],Table4[[#This Row],[ANJA]],Table5[[#This Row],[ANJA]],Table6[[#This Row],[ANJA]])</f>
        <v>0</v>
      </c>
      <c r="C392">
        <f>SUM(Table1[[#This Row],[ANJAS]],Table2[[#This Row],[ANJAS]],Table3[[#This Row],[ANJAS]],Table4[[#This Row],[ANJAS]],Table5[[#This Row],[ANJAS]],Table6[[#This Row],[ANJAS]])</f>
        <v>0</v>
      </c>
      <c r="D392">
        <f>SUM(Table1[[#This Row],[SMM]],Table2[[#This Row],[SMM]],Table3[[#This Row],[SMM]],Table4[[#This Row],[SMM]],Table5[[#This Row],[SMM]],Table6[[#This Row],[SMM]])</f>
        <v>0</v>
      </c>
      <c r="E392">
        <f>SUM(Table1[[#This Row],[KAL]],Table2[[#This Row],[KAL]],Table3[[#This Row],[KAL]],Table4[[#This Row],[KAL]],Table5[[#This Row],[KAL]],Table6[[#This Row],[KAL]])</f>
        <v>1</v>
      </c>
      <c r="F392">
        <f>SUM(Table1[[#This Row],[PMP]],Table2[[#This Row],[PMP]],Table3[[#This Row],[PMP]],Table4[[#This Row],[PMP]],Table5[[#This Row],[PMP]],Table6[[#This Row],[PMP]])</f>
        <v>0</v>
      </c>
      <c r="G392">
        <f>SUM(Table1[[#This Row],[PPM]],Table2[[#This Row],[PPM]],Table3[[#This Row],[PPM]],Table4[[#This Row],[PPM]],Table5[[#This Row],[PPM]],Table6[[#This Row],[PPM]])</f>
        <v>0</v>
      </c>
      <c r="H392">
        <f>SUM(Table1[[#This Row],[ANJAP]],Table2[[#This Row],[ANJAP]],Table3[[#This Row],[ANJAP]],Table4[[#This Row],[ANJAP]],Table5[[#This Row],[ANJAP]],Table6[[#This Row],[ANJAP]])</f>
        <v>0</v>
      </c>
    </row>
    <row r="393" spans="1:8" x14ac:dyDescent="0.25">
      <c r="A393" t="s">
        <v>197</v>
      </c>
      <c r="B393">
        <f>SUM(Table1[[#This Row],[ANJA]],Table2[[#This Row],[ANJA]],Table3[[#This Row],[ANJA]],Table4[[#This Row],[ANJA]],Table5[[#This Row],[ANJA]],Table6[[#This Row],[ANJA]])</f>
        <v>0</v>
      </c>
      <c r="C393">
        <f>SUM(Table1[[#This Row],[ANJAS]],Table2[[#This Row],[ANJAS]],Table3[[#This Row],[ANJAS]],Table4[[#This Row],[ANJAS]],Table5[[#This Row],[ANJAS]],Table6[[#This Row],[ANJAS]])</f>
        <v>0</v>
      </c>
      <c r="D393">
        <f>SUM(Table1[[#This Row],[SMM]],Table2[[#This Row],[SMM]],Table3[[#This Row],[SMM]],Table4[[#This Row],[SMM]],Table5[[#This Row],[SMM]],Table6[[#This Row],[SMM]])</f>
        <v>2</v>
      </c>
      <c r="E393">
        <f>SUM(Table1[[#This Row],[KAL]],Table2[[#This Row],[KAL]],Table3[[#This Row],[KAL]],Table4[[#This Row],[KAL]],Table5[[#This Row],[KAL]],Table6[[#This Row],[KAL]])</f>
        <v>0</v>
      </c>
      <c r="F393">
        <f>SUM(Table1[[#This Row],[PMP]],Table2[[#This Row],[PMP]],Table3[[#This Row],[PMP]],Table4[[#This Row],[PMP]],Table5[[#This Row],[PMP]],Table6[[#This Row],[PMP]])</f>
        <v>0</v>
      </c>
      <c r="G393">
        <f>SUM(Table1[[#This Row],[PPM]],Table2[[#This Row],[PPM]],Table3[[#This Row],[PPM]],Table4[[#This Row],[PPM]],Table5[[#This Row],[PPM]],Table6[[#This Row],[PPM]])</f>
        <v>0</v>
      </c>
      <c r="H393">
        <f>SUM(Table1[[#This Row],[ANJAP]],Table2[[#This Row],[ANJAP]],Table3[[#This Row],[ANJAP]],Table4[[#This Row],[ANJAP]],Table5[[#This Row],[ANJAP]],Table6[[#This Row],[ANJAP]])</f>
        <v>0</v>
      </c>
    </row>
    <row r="394" spans="1:8" x14ac:dyDescent="0.25">
      <c r="A394" t="s">
        <v>43</v>
      </c>
      <c r="B394">
        <f>SUM(Table1[[#This Row],[ANJA]],Table2[[#This Row],[ANJA]],Table3[[#This Row],[ANJA]],Table4[[#This Row],[ANJA]],Table5[[#This Row],[ANJA]],Table6[[#This Row],[ANJA]])</f>
        <v>1</v>
      </c>
      <c r="C394">
        <f>SUM(Table1[[#This Row],[ANJAS]],Table2[[#This Row],[ANJAS]],Table3[[#This Row],[ANJAS]],Table4[[#This Row],[ANJAS]],Table5[[#This Row],[ANJAS]],Table6[[#This Row],[ANJAS]])</f>
        <v>0</v>
      </c>
      <c r="D394">
        <f>SUM(Table1[[#This Row],[SMM]],Table2[[#This Row],[SMM]],Table3[[#This Row],[SMM]],Table4[[#This Row],[SMM]],Table5[[#This Row],[SMM]],Table6[[#This Row],[SMM]])</f>
        <v>0</v>
      </c>
      <c r="E394">
        <f>SUM(Table1[[#This Row],[KAL]],Table2[[#This Row],[KAL]],Table3[[#This Row],[KAL]],Table4[[#This Row],[KAL]],Table5[[#This Row],[KAL]],Table6[[#This Row],[KAL]])</f>
        <v>0</v>
      </c>
      <c r="F394">
        <f>SUM(Table1[[#This Row],[PMP]],Table2[[#This Row],[PMP]],Table3[[#This Row],[PMP]],Table4[[#This Row],[PMP]],Table5[[#This Row],[PMP]],Table6[[#This Row],[PMP]])</f>
        <v>0</v>
      </c>
      <c r="G394">
        <f>SUM(Table1[[#This Row],[PPM]],Table2[[#This Row],[PPM]],Table3[[#This Row],[PPM]],Table4[[#This Row],[PPM]],Table5[[#This Row],[PPM]],Table6[[#This Row],[PPM]])</f>
        <v>0</v>
      </c>
      <c r="H394">
        <f>SUM(Table1[[#This Row],[ANJAP]],Table2[[#This Row],[ANJAP]],Table3[[#This Row],[ANJAP]],Table4[[#This Row],[ANJAP]],Table5[[#This Row],[ANJAP]],Table6[[#This Row],[ANJAP]])</f>
        <v>0</v>
      </c>
    </row>
    <row r="395" spans="1:8" x14ac:dyDescent="0.25">
      <c r="A395" t="s">
        <v>396</v>
      </c>
      <c r="B395">
        <f>SUM(Table1[[#This Row],[ANJA]],Table2[[#This Row],[ANJA]],Table3[[#This Row],[ANJA]],Table4[[#This Row],[ANJA]],Table5[[#This Row],[ANJA]],Table6[[#This Row],[ANJA]])</f>
        <v>0</v>
      </c>
      <c r="C395">
        <f>SUM(Table1[[#This Row],[ANJAS]],Table2[[#This Row],[ANJAS]],Table3[[#This Row],[ANJAS]],Table4[[#This Row],[ANJAS]],Table5[[#This Row],[ANJAS]],Table6[[#This Row],[ANJAS]])</f>
        <v>0</v>
      </c>
      <c r="D395">
        <f>SUM(Table1[[#This Row],[SMM]],Table2[[#This Row],[SMM]],Table3[[#This Row],[SMM]],Table4[[#This Row],[SMM]],Table5[[#This Row],[SMM]],Table6[[#This Row],[SMM]])</f>
        <v>0</v>
      </c>
      <c r="E395">
        <f>SUM(Table1[[#This Row],[KAL]],Table2[[#This Row],[KAL]],Table3[[#This Row],[KAL]],Table4[[#This Row],[KAL]],Table5[[#This Row],[KAL]],Table6[[#This Row],[KAL]])</f>
        <v>0</v>
      </c>
      <c r="F395">
        <f>SUM(Table1[[#This Row],[PMP]],Table2[[#This Row],[PMP]],Table3[[#This Row],[PMP]],Table4[[#This Row],[PMP]],Table5[[#This Row],[PMP]],Table6[[#This Row],[PMP]])</f>
        <v>0</v>
      </c>
      <c r="G395">
        <f>SUM(Table1[[#This Row],[PPM]],Table2[[#This Row],[PPM]],Table3[[#This Row],[PPM]],Table4[[#This Row],[PPM]],Table5[[#This Row],[PPM]],Table6[[#This Row],[PPM]])</f>
        <v>0</v>
      </c>
      <c r="H395">
        <f>SUM(Table1[[#This Row],[ANJAP]],Table2[[#This Row],[ANJAP]],Table3[[#This Row],[ANJAP]],Table4[[#This Row],[ANJAP]],Table5[[#This Row],[ANJAP]],Table6[[#This Row],[ANJAP]])</f>
        <v>6</v>
      </c>
    </row>
    <row r="396" spans="1:8" x14ac:dyDescent="0.25">
      <c r="A396" t="s">
        <v>278</v>
      </c>
      <c r="B396">
        <f>SUM(Table1[[#This Row],[ANJA]],Table2[[#This Row],[ANJA]],Table3[[#This Row],[ANJA]],Table4[[#This Row],[ANJA]],Table5[[#This Row],[ANJA]],Table6[[#This Row],[ANJA]])</f>
        <v>0</v>
      </c>
      <c r="C396">
        <f>SUM(Table1[[#This Row],[ANJAS]],Table2[[#This Row],[ANJAS]],Table3[[#This Row],[ANJAS]],Table4[[#This Row],[ANJAS]],Table5[[#This Row],[ANJAS]],Table6[[#This Row],[ANJAS]])</f>
        <v>0</v>
      </c>
      <c r="D396">
        <f>SUM(Table1[[#This Row],[SMM]],Table2[[#This Row],[SMM]],Table3[[#This Row],[SMM]],Table4[[#This Row],[SMM]],Table5[[#This Row],[SMM]],Table6[[#This Row],[SMM]])</f>
        <v>0</v>
      </c>
      <c r="E396">
        <f>SUM(Table1[[#This Row],[KAL]],Table2[[#This Row],[KAL]],Table3[[#This Row],[KAL]],Table4[[#This Row],[KAL]],Table5[[#This Row],[KAL]],Table6[[#This Row],[KAL]])</f>
        <v>0</v>
      </c>
      <c r="F396">
        <f>SUM(Table1[[#This Row],[PMP]],Table2[[#This Row],[PMP]],Table3[[#This Row],[PMP]],Table4[[#This Row],[PMP]],Table5[[#This Row],[PMP]],Table6[[#This Row],[PMP]])</f>
        <v>30</v>
      </c>
      <c r="G396">
        <f>SUM(Table1[[#This Row],[PPM]],Table2[[#This Row],[PPM]],Table3[[#This Row],[PPM]],Table4[[#This Row],[PPM]],Table5[[#This Row],[PPM]],Table6[[#This Row],[PPM]])</f>
        <v>0</v>
      </c>
      <c r="H396">
        <f>SUM(Table1[[#This Row],[ANJAP]],Table2[[#This Row],[ANJAP]],Table3[[#This Row],[ANJAP]],Table4[[#This Row],[ANJAP]],Table5[[#This Row],[ANJAP]],Table6[[#This Row],[ANJAP]])</f>
        <v>0</v>
      </c>
    </row>
    <row r="397" spans="1:8" x14ac:dyDescent="0.25">
      <c r="A397" t="s">
        <v>31</v>
      </c>
      <c r="B397">
        <f>SUM(Table1[[#This Row],[ANJA]],Table2[[#This Row],[ANJA]],Table3[[#This Row],[ANJA]],Table4[[#This Row],[ANJA]],Table5[[#This Row],[ANJA]],Table6[[#This Row],[ANJA]])</f>
        <v>1</v>
      </c>
      <c r="C397">
        <f>SUM(Table1[[#This Row],[ANJAS]],Table2[[#This Row],[ANJAS]],Table3[[#This Row],[ANJAS]],Table4[[#This Row],[ANJAS]],Table5[[#This Row],[ANJAS]],Table6[[#This Row],[ANJAS]])</f>
        <v>0</v>
      </c>
      <c r="D397">
        <f>SUM(Table1[[#This Row],[SMM]],Table2[[#This Row],[SMM]],Table3[[#This Row],[SMM]],Table4[[#This Row],[SMM]],Table5[[#This Row],[SMM]],Table6[[#This Row],[SMM]])</f>
        <v>0</v>
      </c>
      <c r="E397">
        <f>SUM(Table1[[#This Row],[KAL]],Table2[[#This Row],[KAL]],Table3[[#This Row],[KAL]],Table4[[#This Row],[KAL]],Table5[[#This Row],[KAL]],Table6[[#This Row],[KAL]])</f>
        <v>0</v>
      </c>
      <c r="F397">
        <f>SUM(Table1[[#This Row],[PMP]],Table2[[#This Row],[PMP]],Table3[[#This Row],[PMP]],Table4[[#This Row],[PMP]],Table5[[#This Row],[PMP]],Table6[[#This Row],[PMP]])</f>
        <v>0</v>
      </c>
      <c r="G397">
        <f>SUM(Table1[[#This Row],[PPM]],Table2[[#This Row],[PPM]],Table3[[#This Row],[PPM]],Table4[[#This Row],[PPM]],Table5[[#This Row],[PPM]],Table6[[#This Row],[PPM]])</f>
        <v>0</v>
      </c>
      <c r="H397">
        <f>SUM(Table1[[#This Row],[ANJAP]],Table2[[#This Row],[ANJAP]],Table3[[#This Row],[ANJAP]],Table4[[#This Row],[ANJAP]],Table5[[#This Row],[ANJAP]],Table6[[#This Row],[ANJAP]])</f>
        <v>0</v>
      </c>
    </row>
    <row r="398" spans="1:8" x14ac:dyDescent="0.25">
      <c r="A398" t="s">
        <v>334</v>
      </c>
      <c r="B398">
        <f>SUM(Table1[[#This Row],[ANJA]],Table2[[#This Row],[ANJA]],Table3[[#This Row],[ANJA]],Table4[[#This Row],[ANJA]],Table5[[#This Row],[ANJA]],Table6[[#This Row],[ANJA]])</f>
        <v>0</v>
      </c>
      <c r="C398">
        <f>SUM(Table1[[#This Row],[ANJAS]],Table2[[#This Row],[ANJAS]],Table3[[#This Row],[ANJAS]],Table4[[#This Row],[ANJAS]],Table5[[#This Row],[ANJAS]],Table6[[#This Row],[ANJAS]])</f>
        <v>0</v>
      </c>
      <c r="D398">
        <f>SUM(Table1[[#This Row],[SMM]],Table2[[#This Row],[SMM]],Table3[[#This Row],[SMM]],Table4[[#This Row],[SMM]],Table5[[#This Row],[SMM]],Table6[[#This Row],[SMM]])</f>
        <v>0</v>
      </c>
      <c r="E398">
        <f>SUM(Table1[[#This Row],[KAL]],Table2[[#This Row],[KAL]],Table3[[#This Row],[KAL]],Table4[[#This Row],[KAL]],Table5[[#This Row],[KAL]],Table6[[#This Row],[KAL]])</f>
        <v>0</v>
      </c>
      <c r="F398">
        <f>SUM(Table1[[#This Row],[PMP]],Table2[[#This Row],[PMP]],Table3[[#This Row],[PMP]],Table4[[#This Row],[PMP]],Table5[[#This Row],[PMP]],Table6[[#This Row],[PMP]])</f>
        <v>0</v>
      </c>
      <c r="G398">
        <f>SUM(Table1[[#This Row],[PPM]],Table2[[#This Row],[PPM]],Table3[[#This Row],[PPM]],Table4[[#This Row],[PPM]],Table5[[#This Row],[PPM]],Table6[[#This Row],[PPM]])</f>
        <v>2</v>
      </c>
      <c r="H398">
        <f>SUM(Table1[[#This Row],[ANJAP]],Table2[[#This Row],[ANJAP]],Table3[[#This Row],[ANJAP]],Table4[[#This Row],[ANJAP]],Table5[[#This Row],[ANJAP]],Table6[[#This Row],[ANJAP]])</f>
        <v>2</v>
      </c>
    </row>
    <row r="399" spans="1:8" x14ac:dyDescent="0.25">
      <c r="A399" t="s">
        <v>119</v>
      </c>
      <c r="B399">
        <f>SUM(Table1[[#This Row],[ANJA]],Table2[[#This Row],[ANJA]],Table3[[#This Row],[ANJA]],Table4[[#This Row],[ANJA]],Table5[[#This Row],[ANJA]],Table6[[#This Row],[ANJA]])</f>
        <v>0</v>
      </c>
      <c r="C399">
        <f>SUM(Table1[[#This Row],[ANJAS]],Table2[[#This Row],[ANJAS]],Table3[[#This Row],[ANJAS]],Table4[[#This Row],[ANJAS]],Table5[[#This Row],[ANJAS]],Table6[[#This Row],[ANJAS]])</f>
        <v>1</v>
      </c>
      <c r="D399">
        <f>SUM(Table1[[#This Row],[SMM]],Table2[[#This Row],[SMM]],Table3[[#This Row],[SMM]],Table4[[#This Row],[SMM]],Table5[[#This Row],[SMM]],Table6[[#This Row],[SMM]])</f>
        <v>0</v>
      </c>
      <c r="E399">
        <f>SUM(Table1[[#This Row],[KAL]],Table2[[#This Row],[KAL]],Table3[[#This Row],[KAL]],Table4[[#This Row],[KAL]],Table5[[#This Row],[KAL]],Table6[[#This Row],[KAL]])</f>
        <v>0</v>
      </c>
      <c r="F399">
        <f>SUM(Table1[[#This Row],[PMP]],Table2[[#This Row],[PMP]],Table3[[#This Row],[PMP]],Table4[[#This Row],[PMP]],Table5[[#This Row],[PMP]],Table6[[#This Row],[PMP]])</f>
        <v>0</v>
      </c>
      <c r="G399">
        <f>SUM(Table1[[#This Row],[PPM]],Table2[[#This Row],[PPM]],Table3[[#This Row],[PPM]],Table4[[#This Row],[PPM]],Table5[[#This Row],[PPM]],Table6[[#This Row],[PPM]])</f>
        <v>0</v>
      </c>
      <c r="H399">
        <f>SUM(Table1[[#This Row],[ANJAP]],Table2[[#This Row],[ANJAP]],Table3[[#This Row],[ANJAP]],Table4[[#This Row],[ANJAP]],Table5[[#This Row],[ANJAP]],Table6[[#This Row],[ANJAP]])</f>
        <v>0</v>
      </c>
    </row>
    <row r="400" spans="1:8" x14ac:dyDescent="0.25">
      <c r="A400" t="s">
        <v>331</v>
      </c>
      <c r="B400">
        <f>SUM(Table1[[#This Row],[ANJA]],Table2[[#This Row],[ANJA]],Table3[[#This Row],[ANJA]],Table4[[#This Row],[ANJA]],Table5[[#This Row],[ANJA]],Table6[[#This Row],[ANJA]])</f>
        <v>0</v>
      </c>
      <c r="C400">
        <f>SUM(Table1[[#This Row],[ANJAS]],Table2[[#This Row],[ANJAS]],Table3[[#This Row],[ANJAS]],Table4[[#This Row],[ANJAS]],Table5[[#This Row],[ANJAS]],Table6[[#This Row],[ANJAS]])</f>
        <v>0</v>
      </c>
      <c r="D400">
        <f>SUM(Table1[[#This Row],[SMM]],Table2[[#This Row],[SMM]],Table3[[#This Row],[SMM]],Table4[[#This Row],[SMM]],Table5[[#This Row],[SMM]],Table6[[#This Row],[SMM]])</f>
        <v>0</v>
      </c>
      <c r="E400">
        <f>SUM(Table1[[#This Row],[KAL]],Table2[[#This Row],[KAL]],Table3[[#This Row],[KAL]],Table4[[#This Row],[KAL]],Table5[[#This Row],[KAL]],Table6[[#This Row],[KAL]])</f>
        <v>0</v>
      </c>
      <c r="F400">
        <f>SUM(Table1[[#This Row],[PMP]],Table2[[#This Row],[PMP]],Table3[[#This Row],[PMP]],Table4[[#This Row],[PMP]],Table5[[#This Row],[PMP]],Table6[[#This Row],[PMP]])</f>
        <v>0</v>
      </c>
      <c r="G400">
        <f>SUM(Table1[[#This Row],[PPM]],Table2[[#This Row],[PPM]],Table3[[#This Row],[PPM]],Table4[[#This Row],[PPM]],Table5[[#This Row],[PPM]],Table6[[#This Row],[PPM]])</f>
        <v>6</v>
      </c>
      <c r="H400">
        <f>SUM(Table1[[#This Row],[ANJAP]],Table2[[#This Row],[ANJAP]],Table3[[#This Row],[ANJAP]],Table4[[#This Row],[ANJAP]],Table5[[#This Row],[ANJAP]],Table6[[#This Row],[ANJAP]])</f>
        <v>0</v>
      </c>
    </row>
    <row r="401" spans="1:8" x14ac:dyDescent="0.25">
      <c r="A401" t="s">
        <v>393</v>
      </c>
      <c r="B401">
        <f>SUM(Table1[[#This Row],[ANJA]],Table2[[#This Row],[ANJA]],Table3[[#This Row],[ANJA]],Table4[[#This Row],[ANJA]],Table5[[#This Row],[ANJA]],Table6[[#This Row],[ANJA]])</f>
        <v>0</v>
      </c>
      <c r="C401">
        <f>SUM(Table1[[#This Row],[ANJAS]],Table2[[#This Row],[ANJAS]],Table3[[#This Row],[ANJAS]],Table4[[#This Row],[ANJAS]],Table5[[#This Row],[ANJAS]],Table6[[#This Row],[ANJAS]])</f>
        <v>0</v>
      </c>
      <c r="D401">
        <f>SUM(Table1[[#This Row],[SMM]],Table2[[#This Row],[SMM]],Table3[[#This Row],[SMM]],Table4[[#This Row],[SMM]],Table5[[#This Row],[SMM]],Table6[[#This Row],[SMM]])</f>
        <v>0</v>
      </c>
      <c r="E401">
        <f>SUM(Table1[[#This Row],[KAL]],Table2[[#This Row],[KAL]],Table3[[#This Row],[KAL]],Table4[[#This Row],[KAL]],Table5[[#This Row],[KAL]],Table6[[#This Row],[KAL]])</f>
        <v>0</v>
      </c>
      <c r="F401">
        <f>SUM(Table1[[#This Row],[PMP]],Table2[[#This Row],[PMP]],Table3[[#This Row],[PMP]],Table4[[#This Row],[PMP]],Table5[[#This Row],[PMP]],Table6[[#This Row],[PMP]])</f>
        <v>0</v>
      </c>
      <c r="G401">
        <f>SUM(Table1[[#This Row],[PPM]],Table2[[#This Row],[PPM]],Table3[[#This Row],[PPM]],Table4[[#This Row],[PPM]],Table5[[#This Row],[PPM]],Table6[[#This Row],[PPM]])</f>
        <v>0</v>
      </c>
      <c r="H401">
        <f>SUM(Table1[[#This Row],[ANJAP]],Table2[[#This Row],[ANJAP]],Table3[[#This Row],[ANJAP]],Table4[[#This Row],[ANJAP]],Table5[[#This Row],[ANJAP]],Table6[[#This Row],[ANJAP]])</f>
        <v>2</v>
      </c>
    </row>
    <row r="402" spans="1:8" x14ac:dyDescent="0.25">
      <c r="A402" t="s">
        <v>15</v>
      </c>
      <c r="B402">
        <f>SUM(Table1[[#This Row],[ANJA]],Table2[[#This Row],[ANJA]],Table3[[#This Row],[ANJA]],Table4[[#This Row],[ANJA]],Table5[[#This Row],[ANJA]],Table6[[#This Row],[ANJA]])</f>
        <v>30</v>
      </c>
      <c r="C402">
        <f>SUM(Table1[[#This Row],[ANJAS]],Table2[[#This Row],[ANJAS]],Table3[[#This Row],[ANJAS]],Table4[[#This Row],[ANJAS]],Table5[[#This Row],[ANJAS]],Table6[[#This Row],[ANJAS]])</f>
        <v>0</v>
      </c>
      <c r="D402">
        <f>SUM(Table1[[#This Row],[SMM]],Table2[[#This Row],[SMM]],Table3[[#This Row],[SMM]],Table4[[#This Row],[SMM]],Table5[[#This Row],[SMM]],Table6[[#This Row],[SMM]])</f>
        <v>40</v>
      </c>
      <c r="E402">
        <f>SUM(Table1[[#This Row],[KAL]],Table2[[#This Row],[KAL]],Table3[[#This Row],[KAL]],Table4[[#This Row],[KAL]],Table5[[#This Row],[KAL]],Table6[[#This Row],[KAL]])</f>
        <v>0</v>
      </c>
      <c r="F402">
        <f>SUM(Table1[[#This Row],[PMP]],Table2[[#This Row],[PMP]],Table3[[#This Row],[PMP]],Table4[[#This Row],[PMP]],Table5[[#This Row],[PMP]],Table6[[#This Row],[PMP]])</f>
        <v>0</v>
      </c>
      <c r="G402">
        <f>SUM(Table1[[#This Row],[PPM]],Table2[[#This Row],[PPM]],Table3[[#This Row],[PPM]],Table4[[#This Row],[PPM]],Table5[[#This Row],[PPM]],Table6[[#This Row],[PPM]])</f>
        <v>0</v>
      </c>
      <c r="H402">
        <f>SUM(Table1[[#This Row],[ANJAP]],Table2[[#This Row],[ANJAP]],Table3[[#This Row],[ANJAP]],Table4[[#This Row],[ANJAP]],Table5[[#This Row],[ANJAP]],Table6[[#This Row],[ANJAP]])</f>
        <v>0</v>
      </c>
    </row>
    <row r="403" spans="1:8" x14ac:dyDescent="0.25">
      <c r="A403" t="s">
        <v>59</v>
      </c>
      <c r="B403">
        <f>SUM(Table1[[#This Row],[ANJA]],Table2[[#This Row],[ANJA]],Table3[[#This Row],[ANJA]],Table4[[#This Row],[ANJA]],Table5[[#This Row],[ANJA]],Table6[[#This Row],[ANJA]])</f>
        <v>0</v>
      </c>
      <c r="C403">
        <f>SUM(Table1[[#This Row],[ANJAS]],Table2[[#This Row],[ANJAS]],Table3[[#This Row],[ANJAS]],Table4[[#This Row],[ANJAS]],Table5[[#This Row],[ANJAS]],Table6[[#This Row],[ANJAS]])</f>
        <v>13</v>
      </c>
      <c r="D403">
        <f>SUM(Table1[[#This Row],[SMM]],Table2[[#This Row],[SMM]],Table3[[#This Row],[SMM]],Table4[[#This Row],[SMM]],Table5[[#This Row],[SMM]],Table6[[#This Row],[SMM]])</f>
        <v>0</v>
      </c>
      <c r="E403">
        <f>SUM(Table1[[#This Row],[KAL]],Table2[[#This Row],[KAL]],Table3[[#This Row],[KAL]],Table4[[#This Row],[KAL]],Table5[[#This Row],[KAL]],Table6[[#This Row],[KAL]])</f>
        <v>0</v>
      </c>
      <c r="F403">
        <f>SUM(Table1[[#This Row],[PMP]],Table2[[#This Row],[PMP]],Table3[[#This Row],[PMP]],Table4[[#This Row],[PMP]],Table5[[#This Row],[PMP]],Table6[[#This Row],[PMP]])</f>
        <v>0</v>
      </c>
      <c r="G403">
        <f>SUM(Table1[[#This Row],[PPM]],Table2[[#This Row],[PPM]],Table3[[#This Row],[PPM]],Table4[[#This Row],[PPM]],Table5[[#This Row],[PPM]],Table6[[#This Row],[PPM]])</f>
        <v>0</v>
      </c>
      <c r="H403">
        <f>SUM(Table1[[#This Row],[ANJAP]],Table2[[#This Row],[ANJAP]],Table3[[#This Row],[ANJAP]],Table4[[#This Row],[ANJAP]],Table5[[#This Row],[ANJAP]],Table6[[#This Row],[ANJAP]])</f>
        <v>0</v>
      </c>
    </row>
    <row r="404" spans="1:8" x14ac:dyDescent="0.25">
      <c r="A404" t="s">
        <v>120</v>
      </c>
      <c r="B404">
        <f>SUM(Table1[[#This Row],[ANJA]],Table2[[#This Row],[ANJA]],Table3[[#This Row],[ANJA]],Table4[[#This Row],[ANJA]],Table5[[#This Row],[ANJA]],Table6[[#This Row],[ANJA]])</f>
        <v>0</v>
      </c>
      <c r="C404">
        <f>SUM(Table1[[#This Row],[ANJAS]],Table2[[#This Row],[ANJAS]],Table3[[#This Row],[ANJAS]],Table4[[#This Row],[ANJAS]],Table5[[#This Row],[ANJAS]],Table6[[#This Row],[ANJAS]])</f>
        <v>2</v>
      </c>
      <c r="D404">
        <f>SUM(Table1[[#This Row],[SMM]],Table2[[#This Row],[SMM]],Table3[[#This Row],[SMM]],Table4[[#This Row],[SMM]],Table5[[#This Row],[SMM]],Table6[[#This Row],[SMM]])</f>
        <v>0</v>
      </c>
      <c r="E404">
        <f>SUM(Table1[[#This Row],[KAL]],Table2[[#This Row],[KAL]],Table3[[#This Row],[KAL]],Table4[[#This Row],[KAL]],Table5[[#This Row],[KAL]],Table6[[#This Row],[KAL]])</f>
        <v>0</v>
      </c>
      <c r="F404">
        <f>SUM(Table1[[#This Row],[PMP]],Table2[[#This Row],[PMP]],Table3[[#This Row],[PMP]],Table4[[#This Row],[PMP]],Table5[[#This Row],[PMP]],Table6[[#This Row],[PMP]])</f>
        <v>0</v>
      </c>
      <c r="G404">
        <f>SUM(Table1[[#This Row],[PPM]],Table2[[#This Row],[PPM]],Table3[[#This Row],[PPM]],Table4[[#This Row],[PPM]],Table5[[#This Row],[PPM]],Table6[[#This Row],[PPM]])</f>
        <v>0</v>
      </c>
      <c r="H404">
        <f>SUM(Table1[[#This Row],[ANJAP]],Table2[[#This Row],[ANJAP]],Table3[[#This Row],[ANJAP]],Table4[[#This Row],[ANJAP]],Table5[[#This Row],[ANJAP]],Table6[[#This Row],[ANJAP]])</f>
        <v>0</v>
      </c>
    </row>
    <row r="405" spans="1:8" x14ac:dyDescent="0.25">
      <c r="A405" t="s">
        <v>101</v>
      </c>
      <c r="B405">
        <f>SUM(Table1[[#This Row],[ANJA]],Table2[[#This Row],[ANJA]],Table3[[#This Row],[ANJA]],Table4[[#This Row],[ANJA]],Table5[[#This Row],[ANJA]],Table6[[#This Row],[ANJA]])</f>
        <v>0</v>
      </c>
      <c r="C405">
        <f>SUM(Table1[[#This Row],[ANJAS]],Table2[[#This Row],[ANJAS]],Table3[[#This Row],[ANJAS]],Table4[[#This Row],[ANJAS]],Table5[[#This Row],[ANJAS]],Table6[[#This Row],[ANJAS]])</f>
        <v>1</v>
      </c>
      <c r="D405">
        <f>SUM(Table1[[#This Row],[SMM]],Table2[[#This Row],[SMM]],Table3[[#This Row],[SMM]],Table4[[#This Row],[SMM]],Table5[[#This Row],[SMM]],Table6[[#This Row],[SMM]])</f>
        <v>0</v>
      </c>
      <c r="E405">
        <f>SUM(Table1[[#This Row],[KAL]],Table2[[#This Row],[KAL]],Table3[[#This Row],[KAL]],Table4[[#This Row],[KAL]],Table5[[#This Row],[KAL]],Table6[[#This Row],[KAL]])</f>
        <v>0</v>
      </c>
      <c r="F405">
        <f>SUM(Table1[[#This Row],[PMP]],Table2[[#This Row],[PMP]],Table3[[#This Row],[PMP]],Table4[[#This Row],[PMP]],Table5[[#This Row],[PMP]],Table6[[#This Row],[PMP]])</f>
        <v>0</v>
      </c>
      <c r="G405">
        <f>SUM(Table1[[#This Row],[PPM]],Table2[[#This Row],[PPM]],Table3[[#This Row],[PPM]],Table4[[#This Row],[PPM]],Table5[[#This Row],[PPM]],Table6[[#This Row],[PPM]])</f>
        <v>0</v>
      </c>
      <c r="H405">
        <f>SUM(Table1[[#This Row],[ANJAP]],Table2[[#This Row],[ANJAP]],Table3[[#This Row],[ANJAP]],Table4[[#This Row],[ANJAP]],Table5[[#This Row],[ANJAP]],Table6[[#This Row],[ANJAP]])</f>
        <v>0</v>
      </c>
    </row>
    <row r="406" spans="1:8" x14ac:dyDescent="0.25">
      <c r="A406" t="s">
        <v>166</v>
      </c>
      <c r="B406">
        <f>SUM(Table1[[#This Row],[ANJA]],Table2[[#This Row],[ANJA]],Table3[[#This Row],[ANJA]],Table4[[#This Row],[ANJA]],Table5[[#This Row],[ANJA]],Table6[[#This Row],[ANJA]])</f>
        <v>0</v>
      </c>
      <c r="C406">
        <f>SUM(Table1[[#This Row],[ANJAS]],Table2[[#This Row],[ANJAS]],Table3[[#This Row],[ANJAS]],Table4[[#This Row],[ANJAS]],Table5[[#This Row],[ANJAS]],Table6[[#This Row],[ANJAS]])</f>
        <v>0</v>
      </c>
      <c r="D406">
        <f>SUM(Table1[[#This Row],[SMM]],Table2[[#This Row],[SMM]],Table3[[#This Row],[SMM]],Table4[[#This Row],[SMM]],Table5[[#This Row],[SMM]],Table6[[#This Row],[SMM]])</f>
        <v>68</v>
      </c>
      <c r="E406">
        <f>SUM(Table1[[#This Row],[KAL]],Table2[[#This Row],[KAL]],Table3[[#This Row],[KAL]],Table4[[#This Row],[KAL]],Table5[[#This Row],[KAL]],Table6[[#This Row],[KAL]])</f>
        <v>1</v>
      </c>
      <c r="F406">
        <f>SUM(Table1[[#This Row],[PMP]],Table2[[#This Row],[PMP]],Table3[[#This Row],[PMP]],Table4[[#This Row],[PMP]],Table5[[#This Row],[PMP]],Table6[[#This Row],[PMP]])</f>
        <v>0</v>
      </c>
      <c r="G406">
        <f>SUM(Table1[[#This Row],[PPM]],Table2[[#This Row],[PPM]],Table3[[#This Row],[PPM]],Table4[[#This Row],[PPM]],Table5[[#This Row],[PPM]],Table6[[#This Row],[PPM]])</f>
        <v>0</v>
      </c>
      <c r="H406">
        <f>SUM(Table1[[#This Row],[ANJAP]],Table2[[#This Row],[ANJAP]],Table3[[#This Row],[ANJAP]],Table4[[#This Row],[ANJAP]],Table5[[#This Row],[ANJAP]],Table6[[#This Row],[ANJAP]])</f>
        <v>0</v>
      </c>
    </row>
    <row r="407" spans="1:8" x14ac:dyDescent="0.25">
      <c r="A407" t="s">
        <v>291</v>
      </c>
      <c r="B407">
        <f>SUM(Table1[[#This Row],[ANJA]],Table2[[#This Row],[ANJA]],Table3[[#This Row],[ANJA]],Table4[[#This Row],[ANJA]],Table5[[#This Row],[ANJA]],Table6[[#This Row],[ANJA]])</f>
        <v>0</v>
      </c>
      <c r="C407">
        <f>SUM(Table1[[#This Row],[ANJAS]],Table2[[#This Row],[ANJAS]],Table3[[#This Row],[ANJAS]],Table4[[#This Row],[ANJAS]],Table5[[#This Row],[ANJAS]],Table6[[#This Row],[ANJAS]])</f>
        <v>0</v>
      </c>
      <c r="D407">
        <f>SUM(Table1[[#This Row],[SMM]],Table2[[#This Row],[SMM]],Table3[[#This Row],[SMM]],Table4[[#This Row],[SMM]],Table5[[#This Row],[SMM]],Table6[[#This Row],[SMM]])</f>
        <v>0</v>
      </c>
      <c r="E407">
        <f>SUM(Table1[[#This Row],[KAL]],Table2[[#This Row],[KAL]],Table3[[#This Row],[KAL]],Table4[[#This Row],[KAL]],Table5[[#This Row],[KAL]],Table6[[#This Row],[KAL]])</f>
        <v>0</v>
      </c>
      <c r="F407">
        <f>SUM(Table1[[#This Row],[PMP]],Table2[[#This Row],[PMP]],Table3[[#This Row],[PMP]],Table4[[#This Row],[PMP]],Table5[[#This Row],[PMP]],Table6[[#This Row],[PMP]])</f>
        <v>30</v>
      </c>
      <c r="G407">
        <f>SUM(Table1[[#This Row],[PPM]],Table2[[#This Row],[PPM]],Table3[[#This Row],[PPM]],Table4[[#This Row],[PPM]],Table5[[#This Row],[PPM]],Table6[[#This Row],[PPM]])</f>
        <v>6</v>
      </c>
      <c r="H407">
        <f>SUM(Table1[[#This Row],[ANJAP]],Table2[[#This Row],[ANJAP]],Table3[[#This Row],[ANJAP]],Table4[[#This Row],[ANJAP]],Table5[[#This Row],[ANJAP]],Table6[[#This Row],[ANJAP]])</f>
        <v>11</v>
      </c>
    </row>
    <row r="408" spans="1:8" x14ac:dyDescent="0.25">
      <c r="A408" t="s">
        <v>379</v>
      </c>
      <c r="B408">
        <f>SUM(Table1[[#This Row],[ANJA]],Table2[[#This Row],[ANJA]],Table3[[#This Row],[ANJA]],Table4[[#This Row],[ANJA]],Table5[[#This Row],[ANJA]],Table6[[#This Row],[ANJA]])</f>
        <v>0</v>
      </c>
      <c r="C408">
        <f>SUM(Table1[[#This Row],[ANJAS]],Table2[[#This Row],[ANJAS]],Table3[[#This Row],[ANJAS]],Table4[[#This Row],[ANJAS]],Table5[[#This Row],[ANJAS]],Table6[[#This Row],[ANJAS]])</f>
        <v>0</v>
      </c>
      <c r="D408">
        <f>SUM(Table1[[#This Row],[SMM]],Table2[[#This Row],[SMM]],Table3[[#This Row],[SMM]],Table4[[#This Row],[SMM]],Table5[[#This Row],[SMM]],Table6[[#This Row],[SMM]])</f>
        <v>0</v>
      </c>
      <c r="E408">
        <f>SUM(Table1[[#This Row],[KAL]],Table2[[#This Row],[KAL]],Table3[[#This Row],[KAL]],Table4[[#This Row],[KAL]],Table5[[#This Row],[KAL]],Table6[[#This Row],[KAL]])</f>
        <v>0</v>
      </c>
      <c r="F408">
        <f>SUM(Table1[[#This Row],[PMP]],Table2[[#This Row],[PMP]],Table3[[#This Row],[PMP]],Table4[[#This Row],[PMP]],Table5[[#This Row],[PMP]],Table6[[#This Row],[PMP]])</f>
        <v>0</v>
      </c>
      <c r="G408">
        <f>SUM(Table1[[#This Row],[PPM]],Table2[[#This Row],[PPM]],Table3[[#This Row],[PPM]],Table4[[#This Row],[PPM]],Table5[[#This Row],[PPM]],Table6[[#This Row],[PPM]])</f>
        <v>0</v>
      </c>
      <c r="H408">
        <f>SUM(Table1[[#This Row],[ANJAP]],Table2[[#This Row],[ANJAP]],Table3[[#This Row],[ANJAP]],Table4[[#This Row],[ANJAP]],Table5[[#This Row],[ANJAP]],Table6[[#This Row],[ANJAP]])</f>
        <v>40</v>
      </c>
    </row>
    <row r="409" spans="1:8" x14ac:dyDescent="0.25">
      <c r="A409" t="s">
        <v>154</v>
      </c>
      <c r="B409">
        <f>SUM(Table1[[#This Row],[ANJA]],Table2[[#This Row],[ANJA]],Table3[[#This Row],[ANJA]],Table4[[#This Row],[ANJA]],Table5[[#This Row],[ANJA]],Table6[[#This Row],[ANJA]])</f>
        <v>0</v>
      </c>
      <c r="C409">
        <f>SUM(Table1[[#This Row],[ANJAS]],Table2[[#This Row],[ANJAS]],Table3[[#This Row],[ANJAS]],Table4[[#This Row],[ANJAS]],Table5[[#This Row],[ANJAS]],Table6[[#This Row],[ANJAS]])</f>
        <v>1</v>
      </c>
      <c r="D409">
        <f>SUM(Table1[[#This Row],[SMM]],Table2[[#This Row],[SMM]],Table3[[#This Row],[SMM]],Table4[[#This Row],[SMM]],Table5[[#This Row],[SMM]],Table6[[#This Row],[SMM]])</f>
        <v>0</v>
      </c>
      <c r="E409">
        <f>SUM(Table1[[#This Row],[KAL]],Table2[[#This Row],[KAL]],Table3[[#This Row],[KAL]],Table4[[#This Row],[KAL]],Table5[[#This Row],[KAL]],Table6[[#This Row],[KAL]])</f>
        <v>0</v>
      </c>
      <c r="F409">
        <f>SUM(Table1[[#This Row],[PMP]],Table2[[#This Row],[PMP]],Table3[[#This Row],[PMP]],Table4[[#This Row],[PMP]],Table5[[#This Row],[PMP]],Table6[[#This Row],[PMP]])</f>
        <v>0</v>
      </c>
      <c r="G409">
        <f>SUM(Table1[[#This Row],[PPM]],Table2[[#This Row],[PPM]],Table3[[#This Row],[PPM]],Table4[[#This Row],[PPM]],Table5[[#This Row],[PPM]],Table6[[#This Row],[PPM]])</f>
        <v>0</v>
      </c>
      <c r="H409">
        <f>SUM(Table1[[#This Row],[ANJAP]],Table2[[#This Row],[ANJAP]],Table3[[#This Row],[ANJAP]],Table4[[#This Row],[ANJAP]],Table5[[#This Row],[ANJAP]],Table6[[#This Row],[ANJAP]])</f>
        <v>0</v>
      </c>
    </row>
    <row r="410" spans="1:8" x14ac:dyDescent="0.25">
      <c r="A410" t="s">
        <v>273</v>
      </c>
      <c r="B410">
        <f>SUM(Table1[[#This Row],[ANJA]],Table2[[#This Row],[ANJA]],Table3[[#This Row],[ANJA]],Table4[[#This Row],[ANJA]],Table5[[#This Row],[ANJA]],Table6[[#This Row],[ANJA]])</f>
        <v>0</v>
      </c>
      <c r="C410">
        <f>SUM(Table1[[#This Row],[ANJAS]],Table2[[#This Row],[ANJAS]],Table3[[#This Row],[ANJAS]],Table4[[#This Row],[ANJAS]],Table5[[#This Row],[ANJAS]],Table6[[#This Row],[ANJAS]])</f>
        <v>0</v>
      </c>
      <c r="D410">
        <f>SUM(Table1[[#This Row],[SMM]],Table2[[#This Row],[SMM]],Table3[[#This Row],[SMM]],Table4[[#This Row],[SMM]],Table5[[#This Row],[SMM]],Table6[[#This Row],[SMM]])</f>
        <v>0</v>
      </c>
      <c r="E410">
        <f>SUM(Table1[[#This Row],[KAL]],Table2[[#This Row],[KAL]],Table3[[#This Row],[KAL]],Table4[[#This Row],[KAL]],Table5[[#This Row],[KAL]],Table6[[#This Row],[KAL]])</f>
        <v>5</v>
      </c>
      <c r="F410">
        <f>SUM(Table1[[#This Row],[PMP]],Table2[[#This Row],[PMP]],Table3[[#This Row],[PMP]],Table4[[#This Row],[PMP]],Table5[[#This Row],[PMP]],Table6[[#This Row],[PMP]])</f>
        <v>0</v>
      </c>
      <c r="G410">
        <f>SUM(Table1[[#This Row],[PPM]],Table2[[#This Row],[PPM]],Table3[[#This Row],[PPM]],Table4[[#This Row],[PPM]],Table5[[#This Row],[PPM]],Table6[[#This Row],[PPM]])</f>
        <v>0</v>
      </c>
      <c r="H410">
        <f>SUM(Table1[[#This Row],[ANJAP]],Table2[[#This Row],[ANJAP]],Table3[[#This Row],[ANJAP]],Table4[[#This Row],[ANJAP]],Table5[[#This Row],[ANJAP]],Table6[[#This Row],[ANJAP]])</f>
        <v>13</v>
      </c>
    </row>
    <row r="411" spans="1:8" x14ac:dyDescent="0.25">
      <c r="A411" t="s">
        <v>418</v>
      </c>
      <c r="B411">
        <f>SUM(Table1[[#This Row],[ANJA]],Table2[[#This Row],[ANJA]],Table3[[#This Row],[ANJA]],Table4[[#This Row],[ANJA]],Table5[[#This Row],[ANJA]],Table6[[#This Row],[ANJA]])</f>
        <v>0</v>
      </c>
      <c r="C411">
        <f>SUM(Table1[[#This Row],[ANJAS]],Table2[[#This Row],[ANJAS]],Table3[[#This Row],[ANJAS]],Table4[[#This Row],[ANJAS]],Table5[[#This Row],[ANJAS]],Table6[[#This Row],[ANJAS]])</f>
        <v>0</v>
      </c>
      <c r="D411">
        <f>SUM(Table1[[#This Row],[SMM]],Table2[[#This Row],[SMM]],Table3[[#This Row],[SMM]],Table4[[#This Row],[SMM]],Table5[[#This Row],[SMM]],Table6[[#This Row],[SMM]])</f>
        <v>0</v>
      </c>
      <c r="E411">
        <f>SUM(Table1[[#This Row],[KAL]],Table2[[#This Row],[KAL]],Table3[[#This Row],[KAL]],Table4[[#This Row],[KAL]],Table5[[#This Row],[KAL]],Table6[[#This Row],[KAL]])</f>
        <v>0</v>
      </c>
      <c r="F411">
        <f>SUM(Table1[[#This Row],[PMP]],Table2[[#This Row],[PMP]],Table3[[#This Row],[PMP]],Table4[[#This Row],[PMP]],Table5[[#This Row],[PMP]],Table6[[#This Row],[PMP]])</f>
        <v>0</v>
      </c>
      <c r="G411">
        <f>SUM(Table1[[#This Row],[PPM]],Table2[[#This Row],[PPM]],Table3[[#This Row],[PPM]],Table4[[#This Row],[PPM]],Table5[[#This Row],[PPM]],Table6[[#This Row],[PPM]])</f>
        <v>0</v>
      </c>
      <c r="H411">
        <f>SUM(Table1[[#This Row],[ANJAP]],Table2[[#This Row],[ANJAP]],Table3[[#This Row],[ANJAP]],Table4[[#This Row],[ANJAP]],Table5[[#This Row],[ANJAP]],Table6[[#This Row],[ANJAP]])</f>
        <v>2</v>
      </c>
    </row>
    <row r="412" spans="1:8" x14ac:dyDescent="0.25">
      <c r="A412" t="s">
        <v>426</v>
      </c>
      <c r="B412">
        <f>SUM(Table1[[#This Row],[ANJA]],Table2[[#This Row],[ANJA]],Table3[[#This Row],[ANJA]],Table4[[#This Row],[ANJA]],Table5[[#This Row],[ANJA]],Table6[[#This Row],[ANJA]])</f>
        <v>0</v>
      </c>
      <c r="C412">
        <f>SUM(Table1[[#This Row],[ANJAS]],Table2[[#This Row],[ANJAS]],Table3[[#This Row],[ANJAS]],Table4[[#This Row],[ANJAS]],Table5[[#This Row],[ANJAS]],Table6[[#This Row],[ANJAS]])</f>
        <v>0</v>
      </c>
      <c r="D412">
        <f>SUM(Table1[[#This Row],[SMM]],Table2[[#This Row],[SMM]],Table3[[#This Row],[SMM]],Table4[[#This Row],[SMM]],Table5[[#This Row],[SMM]],Table6[[#This Row],[SMM]])</f>
        <v>0</v>
      </c>
      <c r="E412">
        <f>SUM(Table1[[#This Row],[KAL]],Table2[[#This Row],[KAL]],Table3[[#This Row],[KAL]],Table4[[#This Row],[KAL]],Table5[[#This Row],[KAL]],Table6[[#This Row],[KAL]])</f>
        <v>0</v>
      </c>
      <c r="F412">
        <f>SUM(Table1[[#This Row],[PMP]],Table2[[#This Row],[PMP]],Table3[[#This Row],[PMP]],Table4[[#This Row],[PMP]],Table5[[#This Row],[PMP]],Table6[[#This Row],[PMP]])</f>
        <v>0</v>
      </c>
      <c r="G412">
        <f>SUM(Table1[[#This Row],[PPM]],Table2[[#This Row],[PPM]],Table3[[#This Row],[PPM]],Table4[[#This Row],[PPM]],Table5[[#This Row],[PPM]],Table6[[#This Row],[PPM]])</f>
        <v>0</v>
      </c>
      <c r="H412">
        <f>SUM(Table1[[#This Row],[ANJAP]],Table2[[#This Row],[ANJAP]],Table3[[#This Row],[ANJAP]],Table4[[#This Row],[ANJAP]],Table5[[#This Row],[ANJAP]],Table6[[#This Row],[ANJAP]])</f>
        <v>1</v>
      </c>
    </row>
    <row r="413" spans="1:8" x14ac:dyDescent="0.25">
      <c r="A413" t="s">
        <v>206</v>
      </c>
      <c r="B413">
        <f>SUM(Table1[[#This Row],[ANJA]],Table2[[#This Row],[ANJA]],Table3[[#This Row],[ANJA]],Table4[[#This Row],[ANJA]],Table5[[#This Row],[ANJA]],Table6[[#This Row],[ANJA]])</f>
        <v>0</v>
      </c>
      <c r="C413">
        <f>SUM(Table1[[#This Row],[ANJAS]],Table2[[#This Row],[ANJAS]],Table3[[#This Row],[ANJAS]],Table4[[#This Row],[ANJAS]],Table5[[#This Row],[ANJAS]],Table6[[#This Row],[ANJAS]])</f>
        <v>0</v>
      </c>
      <c r="D413">
        <f>SUM(Table1[[#This Row],[SMM]],Table2[[#This Row],[SMM]],Table3[[#This Row],[SMM]],Table4[[#This Row],[SMM]],Table5[[#This Row],[SMM]],Table6[[#This Row],[SMM]])</f>
        <v>1</v>
      </c>
      <c r="E413">
        <f>SUM(Table1[[#This Row],[KAL]],Table2[[#This Row],[KAL]],Table3[[#This Row],[KAL]],Table4[[#This Row],[KAL]],Table5[[#This Row],[KAL]],Table6[[#This Row],[KAL]])</f>
        <v>1</v>
      </c>
      <c r="F413">
        <f>SUM(Table1[[#This Row],[PMP]],Table2[[#This Row],[PMP]],Table3[[#This Row],[PMP]],Table4[[#This Row],[PMP]],Table5[[#This Row],[PMP]],Table6[[#This Row],[PMP]])</f>
        <v>0</v>
      </c>
      <c r="G413">
        <f>SUM(Table1[[#This Row],[PPM]],Table2[[#This Row],[PPM]],Table3[[#This Row],[PPM]],Table4[[#This Row],[PPM]],Table5[[#This Row],[PPM]],Table6[[#This Row],[PPM]])</f>
        <v>0</v>
      </c>
      <c r="H413">
        <f>SUM(Table1[[#This Row],[ANJAP]],Table2[[#This Row],[ANJAP]],Table3[[#This Row],[ANJAP]],Table4[[#This Row],[ANJAP]],Table5[[#This Row],[ANJAP]],Table6[[#This Row],[ANJAP]])</f>
        <v>0</v>
      </c>
    </row>
    <row r="414" spans="1:8" x14ac:dyDescent="0.25">
      <c r="A414" t="s">
        <v>213</v>
      </c>
      <c r="B414">
        <f>SUM(Table1[[#This Row],[ANJA]],Table2[[#This Row],[ANJA]],Table3[[#This Row],[ANJA]],Table4[[#This Row],[ANJA]],Table5[[#This Row],[ANJA]],Table6[[#This Row],[ANJA]])</f>
        <v>0</v>
      </c>
      <c r="C414">
        <f>SUM(Table1[[#This Row],[ANJAS]],Table2[[#This Row],[ANJAS]],Table3[[#This Row],[ANJAS]],Table4[[#This Row],[ANJAS]],Table5[[#This Row],[ANJAS]],Table6[[#This Row],[ANJAS]])</f>
        <v>0</v>
      </c>
      <c r="D414">
        <f>SUM(Table1[[#This Row],[SMM]],Table2[[#This Row],[SMM]],Table3[[#This Row],[SMM]],Table4[[#This Row],[SMM]],Table5[[#This Row],[SMM]],Table6[[#This Row],[SMM]])</f>
        <v>0</v>
      </c>
      <c r="E414">
        <f>SUM(Table1[[#This Row],[KAL]],Table2[[#This Row],[KAL]],Table3[[#This Row],[KAL]],Table4[[#This Row],[KAL]],Table5[[#This Row],[KAL]],Table6[[#This Row],[KAL]])</f>
        <v>5</v>
      </c>
      <c r="F414">
        <f>SUM(Table1[[#This Row],[PMP]],Table2[[#This Row],[PMP]],Table3[[#This Row],[PMP]],Table4[[#This Row],[PMP]],Table5[[#This Row],[PMP]],Table6[[#This Row],[PMP]])</f>
        <v>0</v>
      </c>
      <c r="G414">
        <f>SUM(Table1[[#This Row],[PPM]],Table2[[#This Row],[PPM]],Table3[[#This Row],[PPM]],Table4[[#This Row],[PPM]],Table5[[#This Row],[PPM]],Table6[[#This Row],[PPM]])</f>
        <v>0</v>
      </c>
      <c r="H414">
        <f>SUM(Table1[[#This Row],[ANJAP]],Table2[[#This Row],[ANJAP]],Table3[[#This Row],[ANJAP]],Table4[[#This Row],[ANJAP]],Table5[[#This Row],[ANJAP]],Table6[[#This Row],[ANJAP]])</f>
        <v>0</v>
      </c>
    </row>
    <row r="415" spans="1:8" x14ac:dyDescent="0.25">
      <c r="A415" t="s">
        <v>19</v>
      </c>
      <c r="B415">
        <f>SUM(Table1[[#This Row],[ANJA]],Table2[[#This Row],[ANJA]],Table3[[#This Row],[ANJA]],Table4[[#This Row],[ANJA]],Table5[[#This Row],[ANJA]],Table6[[#This Row],[ANJA]])</f>
        <v>5</v>
      </c>
      <c r="C415">
        <f>SUM(Table1[[#This Row],[ANJAS]],Table2[[#This Row],[ANJAS]],Table3[[#This Row],[ANJAS]],Table4[[#This Row],[ANJAS]],Table5[[#This Row],[ANJAS]],Table6[[#This Row],[ANJAS]])</f>
        <v>0</v>
      </c>
      <c r="D415">
        <f>SUM(Table1[[#This Row],[SMM]],Table2[[#This Row],[SMM]],Table3[[#This Row],[SMM]],Table4[[#This Row],[SMM]],Table5[[#This Row],[SMM]],Table6[[#This Row],[SMM]])</f>
        <v>173</v>
      </c>
      <c r="E415">
        <f>SUM(Table1[[#This Row],[KAL]],Table2[[#This Row],[KAL]],Table3[[#This Row],[KAL]],Table4[[#This Row],[KAL]],Table5[[#This Row],[KAL]],Table6[[#This Row],[KAL]])</f>
        <v>0</v>
      </c>
      <c r="F415">
        <f>SUM(Table1[[#This Row],[PMP]],Table2[[#This Row],[PMP]],Table3[[#This Row],[PMP]],Table4[[#This Row],[PMP]],Table5[[#This Row],[PMP]],Table6[[#This Row],[PMP]])</f>
        <v>0</v>
      </c>
      <c r="G415">
        <f>SUM(Table1[[#This Row],[PPM]],Table2[[#This Row],[PPM]],Table3[[#This Row],[PPM]],Table4[[#This Row],[PPM]],Table5[[#This Row],[PPM]],Table6[[#This Row],[PPM]])</f>
        <v>0</v>
      </c>
      <c r="H415">
        <f>SUM(Table1[[#This Row],[ANJAP]],Table2[[#This Row],[ANJAP]],Table3[[#This Row],[ANJAP]],Table4[[#This Row],[ANJAP]],Table5[[#This Row],[ANJAP]],Table6[[#This Row],[ANJAP]])</f>
        <v>0</v>
      </c>
    </row>
    <row r="416" spans="1:8" x14ac:dyDescent="0.25">
      <c r="A416" t="s">
        <v>6</v>
      </c>
      <c r="B416">
        <f>SUM(Table1[[#This Row],[ANJA]],Table2[[#This Row],[ANJA]],Table3[[#This Row],[ANJA]],Table4[[#This Row],[ANJA]],Table5[[#This Row],[ANJA]],Table6[[#This Row],[ANJA]])</f>
        <v>12</v>
      </c>
      <c r="C416">
        <f>SUM(Table1[[#This Row],[ANJAS]],Table2[[#This Row],[ANJAS]],Table3[[#This Row],[ANJAS]],Table4[[#This Row],[ANJAS]],Table5[[#This Row],[ANJAS]],Table6[[#This Row],[ANJAS]])</f>
        <v>2</v>
      </c>
      <c r="D416">
        <f>SUM(Table1[[#This Row],[SMM]],Table2[[#This Row],[SMM]],Table3[[#This Row],[SMM]],Table4[[#This Row],[SMM]],Table5[[#This Row],[SMM]],Table6[[#This Row],[SMM]])</f>
        <v>0</v>
      </c>
      <c r="E416">
        <f>SUM(Table1[[#This Row],[KAL]],Table2[[#This Row],[KAL]],Table3[[#This Row],[KAL]],Table4[[#This Row],[KAL]],Table5[[#This Row],[KAL]],Table6[[#This Row],[KAL]])</f>
        <v>9</v>
      </c>
      <c r="F416">
        <f>SUM(Table1[[#This Row],[PMP]],Table2[[#This Row],[PMP]],Table3[[#This Row],[PMP]],Table4[[#This Row],[PMP]],Table5[[#This Row],[PMP]],Table6[[#This Row],[PMP]])</f>
        <v>0</v>
      </c>
      <c r="G416">
        <f>SUM(Table1[[#This Row],[PPM]],Table2[[#This Row],[PPM]],Table3[[#This Row],[PPM]],Table4[[#This Row],[PPM]],Table5[[#This Row],[PPM]],Table6[[#This Row],[PPM]])</f>
        <v>0</v>
      </c>
      <c r="H416">
        <f>SUM(Table1[[#This Row],[ANJAP]],Table2[[#This Row],[ANJAP]],Table3[[#This Row],[ANJAP]],Table4[[#This Row],[ANJAP]],Table5[[#This Row],[ANJAP]],Table6[[#This Row],[ANJAP]])</f>
        <v>0</v>
      </c>
    </row>
    <row r="417" spans="1:8" x14ac:dyDescent="0.25">
      <c r="A417" t="s">
        <v>67</v>
      </c>
      <c r="B417">
        <f>SUM(Table1[[#This Row],[ANJA]],Table2[[#This Row],[ANJA]],Table3[[#This Row],[ANJA]],Table4[[#This Row],[ANJA]],Table5[[#This Row],[ANJA]],Table6[[#This Row],[ANJA]])</f>
        <v>0</v>
      </c>
      <c r="C417">
        <f>SUM(Table1[[#This Row],[ANJAS]],Table2[[#This Row],[ANJAS]],Table3[[#This Row],[ANJAS]],Table4[[#This Row],[ANJAS]],Table5[[#This Row],[ANJAS]],Table6[[#This Row],[ANJAS]])</f>
        <v>2</v>
      </c>
      <c r="D417">
        <f>SUM(Table1[[#This Row],[SMM]],Table2[[#This Row],[SMM]],Table3[[#This Row],[SMM]],Table4[[#This Row],[SMM]],Table5[[#This Row],[SMM]],Table6[[#This Row],[SMM]])</f>
        <v>0</v>
      </c>
      <c r="E417">
        <f>SUM(Table1[[#This Row],[KAL]],Table2[[#This Row],[KAL]],Table3[[#This Row],[KAL]],Table4[[#This Row],[KAL]],Table5[[#This Row],[KAL]],Table6[[#This Row],[KAL]])</f>
        <v>0</v>
      </c>
      <c r="F417">
        <f>SUM(Table1[[#This Row],[PMP]],Table2[[#This Row],[PMP]],Table3[[#This Row],[PMP]],Table4[[#This Row],[PMP]],Table5[[#This Row],[PMP]],Table6[[#This Row],[PMP]])</f>
        <v>0</v>
      </c>
      <c r="G417">
        <f>SUM(Table1[[#This Row],[PPM]],Table2[[#This Row],[PPM]],Table3[[#This Row],[PPM]],Table4[[#This Row],[PPM]],Table5[[#This Row],[PPM]],Table6[[#This Row],[PPM]])</f>
        <v>0</v>
      </c>
      <c r="H417">
        <f>SUM(Table1[[#This Row],[ANJAP]],Table2[[#This Row],[ANJAP]],Table3[[#This Row],[ANJAP]],Table4[[#This Row],[ANJAP]],Table5[[#This Row],[ANJAP]],Table6[[#This Row],[ANJAP]])</f>
        <v>0</v>
      </c>
    </row>
    <row r="418" spans="1:8" x14ac:dyDescent="0.25">
      <c r="A418" t="s">
        <v>263</v>
      </c>
      <c r="B418">
        <f>SUM(Table1[[#This Row],[ANJA]],Table2[[#This Row],[ANJA]],Table3[[#This Row],[ANJA]],Table4[[#This Row],[ANJA]],Table5[[#This Row],[ANJA]],Table6[[#This Row],[ANJA]])</f>
        <v>0</v>
      </c>
      <c r="C418">
        <f>SUM(Table1[[#This Row],[ANJAS]],Table2[[#This Row],[ANJAS]],Table3[[#This Row],[ANJAS]],Table4[[#This Row],[ANJAS]],Table5[[#This Row],[ANJAS]],Table6[[#This Row],[ANJAS]])</f>
        <v>0</v>
      </c>
      <c r="D418">
        <f>SUM(Table1[[#This Row],[SMM]],Table2[[#This Row],[SMM]],Table3[[#This Row],[SMM]],Table4[[#This Row],[SMM]],Table5[[#This Row],[SMM]],Table6[[#This Row],[SMM]])</f>
        <v>0</v>
      </c>
      <c r="E418">
        <f>SUM(Table1[[#This Row],[KAL]],Table2[[#This Row],[KAL]],Table3[[#This Row],[KAL]],Table4[[#This Row],[KAL]],Table5[[#This Row],[KAL]],Table6[[#This Row],[KAL]])</f>
        <v>1</v>
      </c>
      <c r="F418">
        <f>SUM(Table1[[#This Row],[PMP]],Table2[[#This Row],[PMP]],Table3[[#This Row],[PMP]],Table4[[#This Row],[PMP]],Table5[[#This Row],[PMP]],Table6[[#This Row],[PMP]])</f>
        <v>0</v>
      </c>
      <c r="G418">
        <f>SUM(Table1[[#This Row],[PPM]],Table2[[#This Row],[PPM]],Table3[[#This Row],[PPM]],Table4[[#This Row],[PPM]],Table5[[#This Row],[PPM]],Table6[[#This Row],[PPM]])</f>
        <v>0</v>
      </c>
      <c r="H418">
        <f>SUM(Table1[[#This Row],[ANJAP]],Table2[[#This Row],[ANJAP]],Table3[[#This Row],[ANJAP]],Table4[[#This Row],[ANJAP]],Table5[[#This Row],[ANJAP]],Table6[[#This Row],[ANJAP]])</f>
        <v>0</v>
      </c>
    </row>
    <row r="419" spans="1:8" x14ac:dyDescent="0.25">
      <c r="A419" t="s">
        <v>289</v>
      </c>
      <c r="B419">
        <f>SUM(Table1[[#This Row],[ANJA]],Table2[[#This Row],[ANJA]],Table3[[#This Row],[ANJA]],Table4[[#This Row],[ANJA]],Table5[[#This Row],[ANJA]],Table6[[#This Row],[ANJA]])</f>
        <v>0</v>
      </c>
      <c r="C419">
        <f>SUM(Table1[[#This Row],[ANJAS]],Table2[[#This Row],[ANJAS]],Table3[[#This Row],[ANJAS]],Table4[[#This Row],[ANJAS]],Table5[[#This Row],[ANJAS]],Table6[[#This Row],[ANJAS]])</f>
        <v>0</v>
      </c>
      <c r="D419">
        <f>SUM(Table1[[#This Row],[SMM]],Table2[[#This Row],[SMM]],Table3[[#This Row],[SMM]],Table4[[#This Row],[SMM]],Table5[[#This Row],[SMM]],Table6[[#This Row],[SMM]])</f>
        <v>0</v>
      </c>
      <c r="E419">
        <f>SUM(Table1[[#This Row],[KAL]],Table2[[#This Row],[KAL]],Table3[[#This Row],[KAL]],Table4[[#This Row],[KAL]],Table5[[#This Row],[KAL]],Table6[[#This Row],[KAL]])</f>
        <v>0</v>
      </c>
      <c r="F419">
        <f>SUM(Table1[[#This Row],[PMP]],Table2[[#This Row],[PMP]],Table3[[#This Row],[PMP]],Table4[[#This Row],[PMP]],Table5[[#This Row],[PMP]],Table6[[#This Row],[PMP]])</f>
        <v>4</v>
      </c>
      <c r="G419">
        <f>SUM(Table1[[#This Row],[PPM]],Table2[[#This Row],[PPM]],Table3[[#This Row],[PPM]],Table4[[#This Row],[PPM]],Table5[[#This Row],[PPM]],Table6[[#This Row],[PPM]])</f>
        <v>0</v>
      </c>
      <c r="H419">
        <f>SUM(Table1[[#This Row],[ANJAP]],Table2[[#This Row],[ANJAP]],Table3[[#This Row],[ANJAP]],Table4[[#This Row],[ANJAP]],Table5[[#This Row],[ANJAP]],Table6[[#This Row],[ANJAP]])</f>
        <v>0</v>
      </c>
    </row>
    <row r="420" spans="1:8" x14ac:dyDescent="0.25">
      <c r="A420" t="s">
        <v>303</v>
      </c>
      <c r="B420">
        <f>SUM(Table1[[#This Row],[ANJA]],Table2[[#This Row],[ANJA]],Table3[[#This Row],[ANJA]],Table4[[#This Row],[ANJA]],Table5[[#This Row],[ANJA]],Table6[[#This Row],[ANJA]])</f>
        <v>0</v>
      </c>
      <c r="C420">
        <f>SUM(Table1[[#This Row],[ANJAS]],Table2[[#This Row],[ANJAS]],Table3[[#This Row],[ANJAS]],Table4[[#This Row],[ANJAS]],Table5[[#This Row],[ANJAS]],Table6[[#This Row],[ANJAS]])</f>
        <v>0</v>
      </c>
      <c r="D420">
        <f>SUM(Table1[[#This Row],[SMM]],Table2[[#This Row],[SMM]],Table3[[#This Row],[SMM]],Table4[[#This Row],[SMM]],Table5[[#This Row],[SMM]],Table6[[#This Row],[SMM]])</f>
        <v>0</v>
      </c>
      <c r="E420">
        <f>SUM(Table1[[#This Row],[KAL]],Table2[[#This Row],[KAL]],Table3[[#This Row],[KAL]],Table4[[#This Row],[KAL]],Table5[[#This Row],[KAL]],Table6[[#This Row],[KAL]])</f>
        <v>0</v>
      </c>
      <c r="F420">
        <f>SUM(Table1[[#This Row],[PMP]],Table2[[#This Row],[PMP]],Table3[[#This Row],[PMP]],Table4[[#This Row],[PMP]],Table5[[#This Row],[PMP]],Table6[[#This Row],[PMP]])</f>
        <v>2</v>
      </c>
      <c r="G420">
        <f>SUM(Table1[[#This Row],[PPM]],Table2[[#This Row],[PPM]],Table3[[#This Row],[PPM]],Table4[[#This Row],[PPM]],Table5[[#This Row],[PPM]],Table6[[#This Row],[PPM]])</f>
        <v>0</v>
      </c>
      <c r="H420">
        <f>SUM(Table1[[#This Row],[ANJAP]],Table2[[#This Row],[ANJAP]],Table3[[#This Row],[ANJAP]],Table4[[#This Row],[ANJAP]],Table5[[#This Row],[ANJAP]],Table6[[#This Row],[ANJAP]])</f>
        <v>0</v>
      </c>
    </row>
    <row r="421" spans="1:8" x14ac:dyDescent="0.25">
      <c r="A421" t="s">
        <v>284</v>
      </c>
      <c r="B421">
        <f>SUM(Table1[[#This Row],[ANJA]],Table2[[#This Row],[ANJA]],Table3[[#This Row],[ANJA]],Table4[[#This Row],[ANJA]],Table5[[#This Row],[ANJA]],Table6[[#This Row],[ANJA]])</f>
        <v>0</v>
      </c>
      <c r="C421">
        <f>SUM(Table1[[#This Row],[ANJAS]],Table2[[#This Row],[ANJAS]],Table3[[#This Row],[ANJAS]],Table4[[#This Row],[ANJAS]],Table5[[#This Row],[ANJAS]],Table6[[#This Row],[ANJAS]])</f>
        <v>0</v>
      </c>
      <c r="D421">
        <f>SUM(Table1[[#This Row],[SMM]],Table2[[#This Row],[SMM]],Table3[[#This Row],[SMM]],Table4[[#This Row],[SMM]],Table5[[#This Row],[SMM]],Table6[[#This Row],[SMM]])</f>
        <v>0</v>
      </c>
      <c r="E421">
        <f>SUM(Table1[[#This Row],[KAL]],Table2[[#This Row],[KAL]],Table3[[#This Row],[KAL]],Table4[[#This Row],[KAL]],Table5[[#This Row],[KAL]],Table6[[#This Row],[KAL]])</f>
        <v>0</v>
      </c>
      <c r="F421">
        <f>SUM(Table1[[#This Row],[PMP]],Table2[[#This Row],[PMP]],Table3[[#This Row],[PMP]],Table4[[#This Row],[PMP]],Table5[[#This Row],[PMP]],Table6[[#This Row],[PMP]])</f>
        <v>1</v>
      </c>
      <c r="G421">
        <f>SUM(Table1[[#This Row],[PPM]],Table2[[#This Row],[PPM]],Table3[[#This Row],[PPM]],Table4[[#This Row],[PPM]],Table5[[#This Row],[PPM]],Table6[[#This Row],[PPM]])</f>
        <v>0</v>
      </c>
      <c r="H421">
        <f>SUM(Table1[[#This Row],[ANJAP]],Table2[[#This Row],[ANJAP]],Table3[[#This Row],[ANJAP]],Table4[[#This Row],[ANJAP]],Table5[[#This Row],[ANJAP]],Table6[[#This Row],[ANJAP]])</f>
        <v>0</v>
      </c>
    </row>
    <row r="422" spans="1:8" x14ac:dyDescent="0.25">
      <c r="A422" t="s">
        <v>228</v>
      </c>
      <c r="B422">
        <f>SUM(Table1[[#This Row],[ANJA]],Table2[[#This Row],[ANJA]],Table3[[#This Row],[ANJA]],Table4[[#This Row],[ANJA]],Table5[[#This Row],[ANJA]],Table6[[#This Row],[ANJA]])</f>
        <v>0</v>
      </c>
      <c r="C422">
        <f>SUM(Table1[[#This Row],[ANJAS]],Table2[[#This Row],[ANJAS]],Table3[[#This Row],[ANJAS]],Table4[[#This Row],[ANJAS]],Table5[[#This Row],[ANJAS]],Table6[[#This Row],[ANJAS]])</f>
        <v>0</v>
      </c>
      <c r="D422">
        <f>SUM(Table1[[#This Row],[SMM]],Table2[[#This Row],[SMM]],Table3[[#This Row],[SMM]],Table4[[#This Row],[SMM]],Table5[[#This Row],[SMM]],Table6[[#This Row],[SMM]])</f>
        <v>0</v>
      </c>
      <c r="E422">
        <f>SUM(Table1[[#This Row],[KAL]],Table2[[#This Row],[KAL]],Table3[[#This Row],[KAL]],Table4[[#This Row],[KAL]],Table5[[#This Row],[KAL]],Table6[[#This Row],[KAL]])</f>
        <v>2</v>
      </c>
      <c r="F422">
        <f>SUM(Table1[[#This Row],[PMP]],Table2[[#This Row],[PMP]],Table3[[#This Row],[PMP]],Table4[[#This Row],[PMP]],Table5[[#This Row],[PMP]],Table6[[#This Row],[PMP]])</f>
        <v>0</v>
      </c>
      <c r="G422">
        <f>SUM(Table1[[#This Row],[PPM]],Table2[[#This Row],[PPM]],Table3[[#This Row],[PPM]],Table4[[#This Row],[PPM]],Table5[[#This Row],[PPM]],Table6[[#This Row],[PPM]])</f>
        <v>0</v>
      </c>
      <c r="H422">
        <f>SUM(Table1[[#This Row],[ANJAP]],Table2[[#This Row],[ANJAP]],Table3[[#This Row],[ANJAP]],Table4[[#This Row],[ANJAP]],Table5[[#This Row],[ANJAP]],Table6[[#This Row],[ANJAP]])</f>
        <v>0</v>
      </c>
    </row>
    <row r="423" spans="1:8" x14ac:dyDescent="0.25">
      <c r="A423" t="s">
        <v>69</v>
      </c>
      <c r="B423">
        <f>SUM(Table1[[#This Row],[ANJA]],Table2[[#This Row],[ANJA]],Table3[[#This Row],[ANJA]],Table4[[#This Row],[ANJA]],Table5[[#This Row],[ANJA]],Table6[[#This Row],[ANJA]])</f>
        <v>0</v>
      </c>
      <c r="C423">
        <f>SUM(Table1[[#This Row],[ANJAS]],Table2[[#This Row],[ANJAS]],Table3[[#This Row],[ANJAS]],Table4[[#This Row],[ANJAS]],Table5[[#This Row],[ANJAS]],Table6[[#This Row],[ANJAS]])</f>
        <v>8</v>
      </c>
      <c r="D423">
        <f>SUM(Table1[[#This Row],[SMM]],Table2[[#This Row],[SMM]],Table3[[#This Row],[SMM]],Table4[[#This Row],[SMM]],Table5[[#This Row],[SMM]],Table6[[#This Row],[SMM]])</f>
        <v>0</v>
      </c>
      <c r="E423">
        <f>SUM(Table1[[#This Row],[KAL]],Table2[[#This Row],[KAL]],Table3[[#This Row],[KAL]],Table4[[#This Row],[KAL]],Table5[[#This Row],[KAL]],Table6[[#This Row],[KAL]])</f>
        <v>0</v>
      </c>
      <c r="F423">
        <f>SUM(Table1[[#This Row],[PMP]],Table2[[#This Row],[PMP]],Table3[[#This Row],[PMP]],Table4[[#This Row],[PMP]],Table5[[#This Row],[PMP]],Table6[[#This Row],[PMP]])</f>
        <v>0</v>
      </c>
      <c r="G423">
        <f>SUM(Table1[[#This Row],[PPM]],Table2[[#This Row],[PPM]],Table3[[#This Row],[PPM]],Table4[[#This Row],[PPM]],Table5[[#This Row],[PPM]],Table6[[#This Row],[PPM]])</f>
        <v>0</v>
      </c>
      <c r="H423">
        <f>SUM(Table1[[#This Row],[ANJAP]],Table2[[#This Row],[ANJAP]],Table3[[#This Row],[ANJAP]],Table4[[#This Row],[ANJAP]],Table5[[#This Row],[ANJAP]],Table6[[#This Row],[ANJAP]])</f>
        <v>0</v>
      </c>
    </row>
    <row r="424" spans="1:8" x14ac:dyDescent="0.25">
      <c r="A424" t="s">
        <v>239</v>
      </c>
      <c r="B424">
        <f>SUM(Table1[[#This Row],[ANJA]],Table2[[#This Row],[ANJA]],Table3[[#This Row],[ANJA]],Table4[[#This Row],[ANJA]],Table5[[#This Row],[ANJA]],Table6[[#This Row],[ANJA]])</f>
        <v>0</v>
      </c>
      <c r="C424">
        <f>SUM(Table1[[#This Row],[ANJAS]],Table2[[#This Row],[ANJAS]],Table3[[#This Row],[ANJAS]],Table4[[#This Row],[ANJAS]],Table5[[#This Row],[ANJAS]],Table6[[#This Row],[ANJAS]])</f>
        <v>0</v>
      </c>
      <c r="D424">
        <f>SUM(Table1[[#This Row],[SMM]],Table2[[#This Row],[SMM]],Table3[[#This Row],[SMM]],Table4[[#This Row],[SMM]],Table5[[#This Row],[SMM]],Table6[[#This Row],[SMM]])</f>
        <v>0</v>
      </c>
      <c r="E424">
        <f>SUM(Table1[[#This Row],[KAL]],Table2[[#This Row],[KAL]],Table3[[#This Row],[KAL]],Table4[[#This Row],[KAL]],Table5[[#This Row],[KAL]],Table6[[#This Row],[KAL]])</f>
        <v>1</v>
      </c>
      <c r="F424">
        <f>SUM(Table1[[#This Row],[PMP]],Table2[[#This Row],[PMP]],Table3[[#This Row],[PMP]],Table4[[#This Row],[PMP]],Table5[[#This Row],[PMP]],Table6[[#This Row],[PMP]])</f>
        <v>0</v>
      </c>
      <c r="G424">
        <f>SUM(Table1[[#This Row],[PPM]],Table2[[#This Row],[PPM]],Table3[[#This Row],[PPM]],Table4[[#This Row],[PPM]],Table5[[#This Row],[PPM]],Table6[[#This Row],[PPM]])</f>
        <v>0</v>
      </c>
      <c r="H424">
        <f>SUM(Table1[[#This Row],[ANJAP]],Table2[[#This Row],[ANJAP]],Table3[[#This Row],[ANJAP]],Table4[[#This Row],[ANJAP]],Table5[[#This Row],[ANJAP]],Table6[[#This Row],[ANJAP]])</f>
        <v>0</v>
      </c>
    </row>
    <row r="425" spans="1:8" x14ac:dyDescent="0.25">
      <c r="A425" t="s">
        <v>411</v>
      </c>
      <c r="B425">
        <f>SUM(Table1[[#This Row],[ANJA]],Table2[[#This Row],[ANJA]],Table3[[#This Row],[ANJA]],Table4[[#This Row],[ANJA]],Table5[[#This Row],[ANJA]],Table6[[#This Row],[ANJA]])</f>
        <v>0</v>
      </c>
      <c r="C425">
        <f>SUM(Table1[[#This Row],[ANJAS]],Table2[[#This Row],[ANJAS]],Table3[[#This Row],[ANJAS]],Table4[[#This Row],[ANJAS]],Table5[[#This Row],[ANJAS]],Table6[[#This Row],[ANJAS]])</f>
        <v>0</v>
      </c>
      <c r="D425">
        <f>SUM(Table1[[#This Row],[SMM]],Table2[[#This Row],[SMM]],Table3[[#This Row],[SMM]],Table4[[#This Row],[SMM]],Table5[[#This Row],[SMM]],Table6[[#This Row],[SMM]])</f>
        <v>0</v>
      </c>
      <c r="E425">
        <f>SUM(Table1[[#This Row],[KAL]],Table2[[#This Row],[KAL]],Table3[[#This Row],[KAL]],Table4[[#This Row],[KAL]],Table5[[#This Row],[KAL]],Table6[[#This Row],[KAL]])</f>
        <v>0</v>
      </c>
      <c r="F425">
        <f>SUM(Table1[[#This Row],[PMP]],Table2[[#This Row],[PMP]],Table3[[#This Row],[PMP]],Table4[[#This Row],[PMP]],Table5[[#This Row],[PMP]],Table6[[#This Row],[PMP]])</f>
        <v>0</v>
      </c>
      <c r="G425">
        <f>SUM(Table1[[#This Row],[PPM]],Table2[[#This Row],[PPM]],Table3[[#This Row],[PPM]],Table4[[#This Row],[PPM]],Table5[[#This Row],[PPM]],Table6[[#This Row],[PPM]])</f>
        <v>0</v>
      </c>
      <c r="H425">
        <f>SUM(Table1[[#This Row],[ANJAP]],Table2[[#This Row],[ANJAP]],Table3[[#This Row],[ANJAP]],Table4[[#This Row],[ANJAP]],Table5[[#This Row],[ANJAP]],Table6[[#This Row],[ANJAP]])</f>
        <v>1</v>
      </c>
    </row>
    <row r="426" spans="1:8" x14ac:dyDescent="0.25">
      <c r="A426" t="s">
        <v>102</v>
      </c>
      <c r="B426">
        <f>SUM(Table1[[#This Row],[ANJA]],Table2[[#This Row],[ANJA]],Table3[[#This Row],[ANJA]],Table4[[#This Row],[ANJA]],Table5[[#This Row],[ANJA]],Table6[[#This Row],[ANJA]])</f>
        <v>0</v>
      </c>
      <c r="C426">
        <f>SUM(Table1[[#This Row],[ANJAS]],Table2[[#This Row],[ANJAS]],Table3[[#This Row],[ANJAS]],Table4[[#This Row],[ANJAS]],Table5[[#This Row],[ANJAS]],Table6[[#This Row],[ANJAS]])</f>
        <v>1</v>
      </c>
      <c r="D426">
        <f>SUM(Table1[[#This Row],[SMM]],Table2[[#This Row],[SMM]],Table3[[#This Row],[SMM]],Table4[[#This Row],[SMM]],Table5[[#This Row],[SMM]],Table6[[#This Row],[SMM]])</f>
        <v>0</v>
      </c>
      <c r="E426">
        <f>SUM(Table1[[#This Row],[KAL]],Table2[[#This Row],[KAL]],Table3[[#This Row],[KAL]],Table4[[#This Row],[KAL]],Table5[[#This Row],[KAL]],Table6[[#This Row],[KAL]])</f>
        <v>10</v>
      </c>
      <c r="F426">
        <f>SUM(Table1[[#This Row],[PMP]],Table2[[#This Row],[PMP]],Table3[[#This Row],[PMP]],Table4[[#This Row],[PMP]],Table5[[#This Row],[PMP]],Table6[[#This Row],[PMP]])</f>
        <v>0</v>
      </c>
      <c r="G426">
        <f>SUM(Table1[[#This Row],[PPM]],Table2[[#This Row],[PPM]],Table3[[#This Row],[PPM]],Table4[[#This Row],[PPM]],Table5[[#This Row],[PPM]],Table6[[#This Row],[PPM]])</f>
        <v>0</v>
      </c>
      <c r="H426">
        <f>SUM(Table1[[#This Row],[ANJAP]],Table2[[#This Row],[ANJAP]],Table3[[#This Row],[ANJAP]],Table4[[#This Row],[ANJAP]],Table5[[#This Row],[ANJAP]],Table6[[#This Row],[ANJAP]])</f>
        <v>0</v>
      </c>
    </row>
    <row r="427" spans="1:8" x14ac:dyDescent="0.25">
      <c r="A427" t="s">
        <v>427</v>
      </c>
      <c r="B427">
        <f>SUM(Table1[[#This Row],[ANJA]],Table2[[#This Row],[ANJA]],Table3[[#This Row],[ANJA]],Table4[[#This Row],[ANJA]],Table5[[#This Row],[ANJA]],Table6[[#This Row],[ANJA]])</f>
        <v>0</v>
      </c>
      <c r="C427">
        <f>SUM(Table1[[#This Row],[ANJAS]],Table2[[#This Row],[ANJAS]],Table3[[#This Row],[ANJAS]],Table4[[#This Row],[ANJAS]],Table5[[#This Row],[ANJAS]],Table6[[#This Row],[ANJAS]])</f>
        <v>0</v>
      </c>
      <c r="D427">
        <f>SUM(Table1[[#This Row],[SMM]],Table2[[#This Row],[SMM]],Table3[[#This Row],[SMM]],Table4[[#This Row],[SMM]],Table5[[#This Row],[SMM]],Table6[[#This Row],[SMM]])</f>
        <v>0</v>
      </c>
      <c r="E427">
        <f>SUM(Table1[[#This Row],[KAL]],Table2[[#This Row],[KAL]],Table3[[#This Row],[KAL]],Table4[[#This Row],[KAL]],Table5[[#This Row],[KAL]],Table6[[#This Row],[KAL]])</f>
        <v>0</v>
      </c>
      <c r="F427">
        <f>SUM(Table1[[#This Row],[PMP]],Table2[[#This Row],[PMP]],Table3[[#This Row],[PMP]],Table4[[#This Row],[PMP]],Table5[[#This Row],[PMP]],Table6[[#This Row],[PMP]])</f>
        <v>0</v>
      </c>
      <c r="G427">
        <f>SUM(Table1[[#This Row],[PPM]],Table2[[#This Row],[PPM]],Table3[[#This Row],[PPM]],Table4[[#This Row],[PPM]],Table5[[#This Row],[PPM]],Table6[[#This Row],[PPM]])</f>
        <v>0</v>
      </c>
      <c r="H427">
        <f>SUM(Table1[[#This Row],[ANJAP]],Table2[[#This Row],[ANJAP]],Table3[[#This Row],[ANJAP]],Table4[[#This Row],[ANJAP]],Table5[[#This Row],[ANJAP]],Table6[[#This Row],[ANJAP]])</f>
        <v>6</v>
      </c>
    </row>
    <row r="428" spans="1:8" x14ac:dyDescent="0.25">
      <c r="A428" t="s">
        <v>297</v>
      </c>
      <c r="B428">
        <f>SUM(Table1[[#This Row],[ANJA]],Table2[[#This Row],[ANJA]],Table3[[#This Row],[ANJA]],Table4[[#This Row],[ANJA]],Table5[[#This Row],[ANJA]],Table6[[#This Row],[ANJA]])</f>
        <v>0</v>
      </c>
      <c r="C428">
        <f>SUM(Table1[[#This Row],[ANJAS]],Table2[[#This Row],[ANJAS]],Table3[[#This Row],[ANJAS]],Table4[[#This Row],[ANJAS]],Table5[[#This Row],[ANJAS]],Table6[[#This Row],[ANJAS]])</f>
        <v>0</v>
      </c>
      <c r="D428">
        <f>SUM(Table1[[#This Row],[SMM]],Table2[[#This Row],[SMM]],Table3[[#This Row],[SMM]],Table4[[#This Row],[SMM]],Table5[[#This Row],[SMM]],Table6[[#This Row],[SMM]])</f>
        <v>0</v>
      </c>
      <c r="E428">
        <f>SUM(Table1[[#This Row],[KAL]],Table2[[#This Row],[KAL]],Table3[[#This Row],[KAL]],Table4[[#This Row],[KAL]],Table5[[#This Row],[KAL]],Table6[[#This Row],[KAL]])</f>
        <v>0</v>
      </c>
      <c r="F428">
        <f>SUM(Table1[[#This Row],[PMP]],Table2[[#This Row],[PMP]],Table3[[#This Row],[PMP]],Table4[[#This Row],[PMP]],Table5[[#This Row],[PMP]],Table6[[#This Row],[PMP]])</f>
        <v>1</v>
      </c>
      <c r="G428">
        <f>SUM(Table1[[#This Row],[PPM]],Table2[[#This Row],[PPM]],Table3[[#This Row],[PPM]],Table4[[#This Row],[PPM]],Table5[[#This Row],[PPM]],Table6[[#This Row],[PPM]])</f>
        <v>0</v>
      </c>
      <c r="H428">
        <f>SUM(Table1[[#This Row],[ANJAP]],Table2[[#This Row],[ANJAP]],Table3[[#This Row],[ANJAP]],Table4[[#This Row],[ANJAP]],Table5[[#This Row],[ANJAP]],Table6[[#This Row],[ANJAP]])</f>
        <v>0</v>
      </c>
    </row>
    <row r="429" spans="1:8" x14ac:dyDescent="0.25">
      <c r="A429" t="s">
        <v>339</v>
      </c>
      <c r="B429">
        <f>SUM(Table1[[#This Row],[ANJA]],Table2[[#This Row],[ANJA]],Table3[[#This Row],[ANJA]],Table4[[#This Row],[ANJA]],Table5[[#This Row],[ANJA]],Table6[[#This Row],[ANJA]])</f>
        <v>0</v>
      </c>
      <c r="C429">
        <f>SUM(Table1[[#This Row],[ANJAS]],Table2[[#This Row],[ANJAS]],Table3[[#This Row],[ANJAS]],Table4[[#This Row],[ANJAS]],Table5[[#This Row],[ANJAS]],Table6[[#This Row],[ANJAS]])</f>
        <v>0</v>
      </c>
      <c r="D429">
        <f>SUM(Table1[[#This Row],[SMM]],Table2[[#This Row],[SMM]],Table3[[#This Row],[SMM]],Table4[[#This Row],[SMM]],Table5[[#This Row],[SMM]],Table6[[#This Row],[SMM]])</f>
        <v>0</v>
      </c>
      <c r="E429">
        <f>SUM(Table1[[#This Row],[KAL]],Table2[[#This Row],[KAL]],Table3[[#This Row],[KAL]],Table4[[#This Row],[KAL]],Table5[[#This Row],[KAL]],Table6[[#This Row],[KAL]])</f>
        <v>0</v>
      </c>
      <c r="F429">
        <f>SUM(Table1[[#This Row],[PMP]],Table2[[#This Row],[PMP]],Table3[[#This Row],[PMP]],Table4[[#This Row],[PMP]],Table5[[#This Row],[PMP]],Table6[[#This Row],[PMP]])</f>
        <v>0</v>
      </c>
      <c r="G429">
        <f>SUM(Table1[[#This Row],[PPM]],Table2[[#This Row],[PPM]],Table3[[#This Row],[PPM]],Table4[[#This Row],[PPM]],Table5[[#This Row],[PPM]],Table6[[#This Row],[PPM]])</f>
        <v>13</v>
      </c>
      <c r="H429">
        <f>SUM(Table1[[#This Row],[ANJAP]],Table2[[#This Row],[ANJAP]],Table3[[#This Row],[ANJAP]],Table4[[#This Row],[ANJAP]],Table5[[#This Row],[ANJAP]],Table6[[#This Row],[ANJAP]])</f>
        <v>0</v>
      </c>
    </row>
    <row r="430" spans="1:8" x14ac:dyDescent="0.25">
      <c r="A430" t="s">
        <v>3</v>
      </c>
      <c r="B430">
        <f>SUM(Table1[[#This Row],[ANJA]],Table2[[#This Row],[ANJA]],Table3[[#This Row],[ANJA]],Table4[[#This Row],[ANJA]],Table5[[#This Row],[ANJA]],Table6[[#This Row],[ANJA]])</f>
        <v>43</v>
      </c>
      <c r="C430">
        <f>SUM(Table1[[#This Row],[ANJAS]],Table2[[#This Row],[ANJAS]],Table3[[#This Row],[ANJAS]],Table4[[#This Row],[ANJAS]],Table5[[#This Row],[ANJAS]],Table6[[#This Row],[ANJAS]])</f>
        <v>10</v>
      </c>
      <c r="D430">
        <f>SUM(Table1[[#This Row],[SMM]],Table2[[#This Row],[SMM]],Table3[[#This Row],[SMM]],Table4[[#This Row],[SMM]],Table5[[#This Row],[SMM]],Table6[[#This Row],[SMM]])</f>
        <v>484</v>
      </c>
      <c r="E430">
        <f>SUM(Table1[[#This Row],[KAL]],Table2[[#This Row],[KAL]],Table3[[#This Row],[KAL]],Table4[[#This Row],[KAL]],Table5[[#This Row],[KAL]],Table6[[#This Row],[KAL]])</f>
        <v>125</v>
      </c>
      <c r="F430">
        <f>SUM(Table1[[#This Row],[PMP]],Table2[[#This Row],[PMP]],Table3[[#This Row],[PMP]],Table4[[#This Row],[PMP]],Table5[[#This Row],[PMP]],Table6[[#This Row],[PMP]])</f>
        <v>1</v>
      </c>
      <c r="G430">
        <f>SUM(Table1[[#This Row],[PPM]],Table2[[#This Row],[PPM]],Table3[[#This Row],[PPM]],Table4[[#This Row],[PPM]],Table5[[#This Row],[PPM]],Table6[[#This Row],[PPM]])</f>
        <v>0</v>
      </c>
      <c r="H430">
        <f>SUM(Table1[[#This Row],[ANJAP]],Table2[[#This Row],[ANJAP]],Table3[[#This Row],[ANJAP]],Table4[[#This Row],[ANJAP]],Table5[[#This Row],[ANJAP]],Table6[[#This Row],[ANJAP]])</f>
        <v>13</v>
      </c>
    </row>
    <row r="431" spans="1:8" x14ac:dyDescent="0.25">
      <c r="A431" t="s">
        <v>155</v>
      </c>
      <c r="B431">
        <f>SUM(Table1[[#This Row],[ANJA]],Table2[[#This Row],[ANJA]],Table3[[#This Row],[ANJA]],Table4[[#This Row],[ANJA]],Table5[[#This Row],[ANJA]],Table6[[#This Row],[ANJA]])</f>
        <v>0</v>
      </c>
      <c r="C431">
        <f>SUM(Table1[[#This Row],[ANJAS]],Table2[[#This Row],[ANJAS]],Table3[[#This Row],[ANJAS]],Table4[[#This Row],[ANJAS]],Table5[[#This Row],[ANJAS]],Table6[[#This Row],[ANJAS]])</f>
        <v>1</v>
      </c>
      <c r="D431">
        <f>SUM(Table1[[#This Row],[SMM]],Table2[[#This Row],[SMM]],Table3[[#This Row],[SMM]],Table4[[#This Row],[SMM]],Table5[[#This Row],[SMM]],Table6[[#This Row],[SMM]])</f>
        <v>0</v>
      </c>
      <c r="E431">
        <f>SUM(Table1[[#This Row],[KAL]],Table2[[#This Row],[KAL]],Table3[[#This Row],[KAL]],Table4[[#This Row],[KAL]],Table5[[#This Row],[KAL]],Table6[[#This Row],[KAL]])</f>
        <v>0</v>
      </c>
      <c r="F431">
        <f>SUM(Table1[[#This Row],[PMP]],Table2[[#This Row],[PMP]],Table3[[#This Row],[PMP]],Table4[[#This Row],[PMP]],Table5[[#This Row],[PMP]],Table6[[#This Row],[PMP]])</f>
        <v>0</v>
      </c>
      <c r="G431">
        <f>SUM(Table1[[#This Row],[PPM]],Table2[[#This Row],[PPM]],Table3[[#This Row],[PPM]],Table4[[#This Row],[PPM]],Table5[[#This Row],[PPM]],Table6[[#This Row],[PPM]])</f>
        <v>0</v>
      </c>
      <c r="H431">
        <f>SUM(Table1[[#This Row],[ANJAP]],Table2[[#This Row],[ANJAP]],Table3[[#This Row],[ANJAP]],Table4[[#This Row],[ANJAP]],Table5[[#This Row],[ANJAP]],Table6[[#This Row],[ANJAP]])</f>
        <v>0</v>
      </c>
    </row>
    <row r="432" spans="1:8" x14ac:dyDescent="0.25">
      <c r="A432" t="s">
        <v>224</v>
      </c>
      <c r="B432">
        <f>SUM(Table1[[#This Row],[ANJA]],Table2[[#This Row],[ANJA]],Table3[[#This Row],[ANJA]],Table4[[#This Row],[ANJA]],Table5[[#This Row],[ANJA]],Table6[[#This Row],[ANJA]])</f>
        <v>0</v>
      </c>
      <c r="C432">
        <f>SUM(Table1[[#This Row],[ANJAS]],Table2[[#This Row],[ANJAS]],Table3[[#This Row],[ANJAS]],Table4[[#This Row],[ANJAS]],Table5[[#This Row],[ANJAS]],Table6[[#This Row],[ANJAS]])</f>
        <v>0</v>
      </c>
      <c r="D432">
        <f>SUM(Table1[[#This Row],[SMM]],Table2[[#This Row],[SMM]],Table3[[#This Row],[SMM]],Table4[[#This Row],[SMM]],Table5[[#This Row],[SMM]],Table6[[#This Row],[SMM]])</f>
        <v>0</v>
      </c>
      <c r="E432">
        <f>SUM(Table1[[#This Row],[KAL]],Table2[[#This Row],[KAL]],Table3[[#This Row],[KAL]],Table4[[#This Row],[KAL]],Table5[[#This Row],[KAL]],Table6[[#This Row],[KAL]])</f>
        <v>2</v>
      </c>
      <c r="F432">
        <f>SUM(Table1[[#This Row],[PMP]],Table2[[#This Row],[PMP]],Table3[[#This Row],[PMP]],Table4[[#This Row],[PMP]],Table5[[#This Row],[PMP]],Table6[[#This Row],[PMP]])</f>
        <v>0</v>
      </c>
      <c r="G432">
        <f>SUM(Table1[[#This Row],[PPM]],Table2[[#This Row],[PPM]],Table3[[#This Row],[PPM]],Table4[[#This Row],[PPM]],Table5[[#This Row],[PPM]],Table6[[#This Row],[PPM]])</f>
        <v>0</v>
      </c>
      <c r="H432">
        <f>SUM(Table1[[#This Row],[ANJAP]],Table2[[#This Row],[ANJAP]],Table3[[#This Row],[ANJAP]],Table4[[#This Row],[ANJAP]],Table5[[#This Row],[ANJAP]],Table6[[#This Row],[ANJAP]])</f>
        <v>0</v>
      </c>
    </row>
    <row r="433" spans="1:8" x14ac:dyDescent="0.25">
      <c r="A433" t="s">
        <v>111</v>
      </c>
      <c r="B433">
        <f>SUM(Table1[[#This Row],[ANJA]],Table2[[#This Row],[ANJA]],Table3[[#This Row],[ANJA]],Table4[[#This Row],[ANJA]],Table5[[#This Row],[ANJA]],Table6[[#This Row],[ANJA]])</f>
        <v>0</v>
      </c>
      <c r="C433">
        <f>SUM(Table1[[#This Row],[ANJAS]],Table2[[#This Row],[ANJAS]],Table3[[#This Row],[ANJAS]],Table4[[#This Row],[ANJAS]],Table5[[#This Row],[ANJAS]],Table6[[#This Row],[ANJAS]])</f>
        <v>2</v>
      </c>
      <c r="D433">
        <f>SUM(Table1[[#This Row],[SMM]],Table2[[#This Row],[SMM]],Table3[[#This Row],[SMM]],Table4[[#This Row],[SMM]],Table5[[#This Row],[SMM]],Table6[[#This Row],[SMM]])</f>
        <v>0</v>
      </c>
      <c r="E433">
        <f>SUM(Table1[[#This Row],[KAL]],Table2[[#This Row],[KAL]],Table3[[#This Row],[KAL]],Table4[[#This Row],[KAL]],Table5[[#This Row],[KAL]],Table6[[#This Row],[KAL]])</f>
        <v>0</v>
      </c>
      <c r="F433">
        <f>SUM(Table1[[#This Row],[PMP]],Table2[[#This Row],[PMP]],Table3[[#This Row],[PMP]],Table4[[#This Row],[PMP]],Table5[[#This Row],[PMP]],Table6[[#This Row],[PMP]])</f>
        <v>0</v>
      </c>
      <c r="G433">
        <f>SUM(Table1[[#This Row],[PPM]],Table2[[#This Row],[PPM]],Table3[[#This Row],[PPM]],Table4[[#This Row],[PPM]],Table5[[#This Row],[PPM]],Table6[[#This Row],[PPM]])</f>
        <v>0</v>
      </c>
      <c r="H433">
        <f>SUM(Table1[[#This Row],[ANJAP]],Table2[[#This Row],[ANJAP]],Table3[[#This Row],[ANJAP]],Table4[[#This Row],[ANJAP]],Table5[[#This Row],[ANJAP]],Table6[[#This Row],[ANJAP]])</f>
        <v>0</v>
      </c>
    </row>
    <row r="434" spans="1:8" x14ac:dyDescent="0.25">
      <c r="A434" t="s">
        <v>156</v>
      </c>
      <c r="B434">
        <f>SUM(Table1[[#This Row],[ANJA]],Table2[[#This Row],[ANJA]],Table3[[#This Row],[ANJA]],Table4[[#This Row],[ANJA]],Table5[[#This Row],[ANJA]],Table6[[#This Row],[ANJA]])</f>
        <v>0</v>
      </c>
      <c r="C434">
        <f>SUM(Table1[[#This Row],[ANJAS]],Table2[[#This Row],[ANJAS]],Table3[[#This Row],[ANJAS]],Table4[[#This Row],[ANJAS]],Table5[[#This Row],[ANJAS]],Table6[[#This Row],[ANJAS]])</f>
        <v>1</v>
      </c>
      <c r="D434">
        <f>SUM(Table1[[#This Row],[SMM]],Table2[[#This Row],[SMM]],Table3[[#This Row],[SMM]],Table4[[#This Row],[SMM]],Table5[[#This Row],[SMM]],Table6[[#This Row],[SMM]])</f>
        <v>0</v>
      </c>
      <c r="E434">
        <f>SUM(Table1[[#This Row],[KAL]],Table2[[#This Row],[KAL]],Table3[[#This Row],[KAL]],Table4[[#This Row],[KAL]],Table5[[#This Row],[KAL]],Table6[[#This Row],[KAL]])</f>
        <v>0</v>
      </c>
      <c r="F434">
        <f>SUM(Table1[[#This Row],[PMP]],Table2[[#This Row],[PMP]],Table3[[#This Row],[PMP]],Table4[[#This Row],[PMP]],Table5[[#This Row],[PMP]],Table6[[#This Row],[PMP]])</f>
        <v>0</v>
      </c>
      <c r="G434">
        <f>SUM(Table1[[#This Row],[PPM]],Table2[[#This Row],[PPM]],Table3[[#This Row],[PPM]],Table4[[#This Row],[PPM]],Table5[[#This Row],[PPM]],Table6[[#This Row],[PPM]])</f>
        <v>0</v>
      </c>
      <c r="H434">
        <f>SUM(Table1[[#This Row],[ANJAP]],Table2[[#This Row],[ANJAP]],Table3[[#This Row],[ANJAP]],Table4[[#This Row],[ANJAP]],Table5[[#This Row],[ANJAP]],Table6[[#This Row],[ANJAP]])</f>
        <v>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J7" sqref="J7"/>
    </sheetView>
  </sheetViews>
  <sheetFormatPr defaultRowHeight="15" x14ac:dyDescent="0.25"/>
  <sheetData>
    <row r="1" spans="1:3" x14ac:dyDescent="0.25">
      <c r="A1" t="s">
        <v>489</v>
      </c>
      <c r="B1" t="s">
        <v>486</v>
      </c>
      <c r="C1" t="s">
        <v>488</v>
      </c>
    </row>
    <row r="2" spans="1:3" x14ac:dyDescent="0.25">
      <c r="A2" s="2">
        <v>43831</v>
      </c>
      <c r="B2" t="s">
        <v>434</v>
      </c>
      <c r="C2">
        <v>0.85773127171416397</v>
      </c>
    </row>
    <row r="3" spans="1:3" x14ac:dyDescent="0.25">
      <c r="A3" s="2">
        <v>43831</v>
      </c>
      <c r="B3" t="s">
        <v>435</v>
      </c>
      <c r="C3">
        <v>0.73675148412902502</v>
      </c>
    </row>
    <row r="4" spans="1:3" x14ac:dyDescent="0.25">
      <c r="A4" s="2">
        <v>43831</v>
      </c>
      <c r="B4" t="s">
        <v>436</v>
      </c>
      <c r="C4">
        <v>0.67171082332815601</v>
      </c>
    </row>
    <row r="5" spans="1:3" x14ac:dyDescent="0.25">
      <c r="A5" s="2">
        <v>43831</v>
      </c>
      <c r="B5" t="s">
        <v>437</v>
      </c>
      <c r="C5">
        <v>0.77347520516906498</v>
      </c>
    </row>
    <row r="6" spans="1:3" x14ac:dyDescent="0.25">
      <c r="A6" s="2">
        <v>43831</v>
      </c>
      <c r="B6" t="s">
        <v>438</v>
      </c>
      <c r="C6">
        <v>0.87891444084634696</v>
      </c>
    </row>
    <row r="7" spans="1:3" x14ac:dyDescent="0.25">
      <c r="A7" s="2">
        <v>43831</v>
      </c>
      <c r="B7" t="s">
        <v>440</v>
      </c>
      <c r="C7">
        <v>0.85551799630674796</v>
      </c>
    </row>
    <row r="8" spans="1:3" x14ac:dyDescent="0.25">
      <c r="A8" s="2">
        <v>43831</v>
      </c>
      <c r="B8" t="s">
        <v>439</v>
      </c>
      <c r="C8">
        <v>0.74279417720833696</v>
      </c>
    </row>
    <row r="9" spans="1:3" x14ac:dyDescent="0.25">
      <c r="A9" s="2">
        <v>43862</v>
      </c>
      <c r="B9" t="s">
        <v>434</v>
      </c>
      <c r="C9">
        <v>0.77402643151679795</v>
      </c>
    </row>
    <row r="10" spans="1:3" x14ac:dyDescent="0.25">
      <c r="A10" s="2">
        <v>43862</v>
      </c>
      <c r="B10" t="s">
        <v>435</v>
      </c>
      <c r="C10">
        <v>0.89871406348568605</v>
      </c>
    </row>
    <row r="11" spans="1:3" x14ac:dyDescent="0.25">
      <c r="A11" s="2">
        <v>43862</v>
      </c>
      <c r="B11" t="s">
        <v>436</v>
      </c>
      <c r="C11">
        <v>0.73180997108242496</v>
      </c>
    </row>
    <row r="12" spans="1:3" x14ac:dyDescent="0.25">
      <c r="A12" s="2">
        <v>43862</v>
      </c>
      <c r="B12" t="s">
        <v>437</v>
      </c>
      <c r="C12">
        <v>0.82208463155124001</v>
      </c>
    </row>
    <row r="13" spans="1:3" x14ac:dyDescent="0.25">
      <c r="A13" s="2">
        <v>43862</v>
      </c>
      <c r="B13" t="s">
        <v>438</v>
      </c>
      <c r="C13">
        <v>0.97550375900610797</v>
      </c>
    </row>
    <row r="14" spans="1:3" x14ac:dyDescent="0.25">
      <c r="A14" s="2">
        <v>43862</v>
      </c>
      <c r="B14" t="s">
        <v>440</v>
      </c>
      <c r="C14">
        <v>0.80327878615551596</v>
      </c>
    </row>
    <row r="15" spans="1:3" x14ac:dyDescent="0.25">
      <c r="A15" s="2">
        <v>43862</v>
      </c>
      <c r="B15" t="s">
        <v>439</v>
      </c>
      <c r="C15">
        <v>0.75784680118327397</v>
      </c>
    </row>
    <row r="16" spans="1:3" x14ac:dyDescent="0.25">
      <c r="A16" s="2">
        <v>43891</v>
      </c>
      <c r="B16" t="s">
        <v>434</v>
      </c>
      <c r="C16">
        <v>0.82044004673700299</v>
      </c>
    </row>
    <row r="17" spans="1:3" x14ac:dyDescent="0.25">
      <c r="A17" s="2">
        <v>43891</v>
      </c>
      <c r="B17" t="s">
        <v>435</v>
      </c>
      <c r="C17">
        <v>0.89858952600864905</v>
      </c>
    </row>
    <row r="18" spans="1:3" x14ac:dyDescent="0.25">
      <c r="A18" s="2">
        <v>43891</v>
      </c>
      <c r="B18" t="s">
        <v>436</v>
      </c>
      <c r="C18">
        <v>0.67790206343563097</v>
      </c>
    </row>
    <row r="19" spans="1:3" x14ac:dyDescent="0.25">
      <c r="A19" s="2">
        <v>43891</v>
      </c>
      <c r="B19" t="s">
        <v>437</v>
      </c>
      <c r="C19">
        <v>0.77952481136438501</v>
      </c>
    </row>
    <row r="20" spans="1:3" x14ac:dyDescent="0.25">
      <c r="A20" s="2">
        <v>43891</v>
      </c>
      <c r="B20" t="s">
        <v>438</v>
      </c>
      <c r="C20">
        <v>0.55680811626922999</v>
      </c>
    </row>
    <row r="21" spans="1:3" x14ac:dyDescent="0.25">
      <c r="A21" s="2">
        <v>43891</v>
      </c>
      <c r="B21" t="s">
        <v>440</v>
      </c>
      <c r="C21">
        <v>0.87410470909848403</v>
      </c>
    </row>
    <row r="22" spans="1:3" x14ac:dyDescent="0.25">
      <c r="A22" s="2">
        <v>43891</v>
      </c>
      <c r="B22" t="s">
        <v>439</v>
      </c>
      <c r="C22">
        <v>0.72088506907258698</v>
      </c>
    </row>
    <row r="23" spans="1:3" x14ac:dyDescent="0.25">
      <c r="A23" s="2">
        <v>43922</v>
      </c>
      <c r="B23" t="s">
        <v>434</v>
      </c>
      <c r="C23">
        <v>0.85326406296759005</v>
      </c>
    </row>
    <row r="24" spans="1:3" x14ac:dyDescent="0.25">
      <c r="A24" s="2">
        <v>43922</v>
      </c>
      <c r="B24" t="s">
        <v>435</v>
      </c>
      <c r="C24">
        <v>0.78041883875135198</v>
      </c>
    </row>
    <row r="25" spans="1:3" x14ac:dyDescent="0.25">
      <c r="A25" s="2">
        <v>43922</v>
      </c>
      <c r="B25" t="s">
        <v>436</v>
      </c>
      <c r="C25">
        <v>0.52932911357253598</v>
      </c>
    </row>
    <row r="26" spans="1:3" x14ac:dyDescent="0.25">
      <c r="A26" s="2">
        <v>43922</v>
      </c>
      <c r="B26" t="s">
        <v>437</v>
      </c>
      <c r="C26">
        <v>0.78450838032899295</v>
      </c>
    </row>
    <row r="27" spans="1:3" x14ac:dyDescent="0.25">
      <c r="A27" s="2">
        <v>43922</v>
      </c>
      <c r="B27" t="s">
        <v>438</v>
      </c>
      <c r="C27">
        <v>0.90185624900515504</v>
      </c>
    </row>
    <row r="28" spans="1:3" x14ac:dyDescent="0.25">
      <c r="A28" s="2">
        <v>43922</v>
      </c>
      <c r="B28" t="s">
        <v>440</v>
      </c>
      <c r="C28">
        <v>0.84917639587141602</v>
      </c>
    </row>
    <row r="29" spans="1:3" x14ac:dyDescent="0.25">
      <c r="A29" s="2">
        <v>43952</v>
      </c>
      <c r="B29" t="s">
        <v>434</v>
      </c>
      <c r="C29">
        <v>0.86030232345928803</v>
      </c>
    </row>
    <row r="30" spans="1:3" x14ac:dyDescent="0.25">
      <c r="A30" s="2">
        <v>43952</v>
      </c>
      <c r="B30" t="s">
        <v>435</v>
      </c>
      <c r="C30">
        <v>0.90834040269473304</v>
      </c>
    </row>
    <row r="31" spans="1:3" x14ac:dyDescent="0.25">
      <c r="A31" s="2">
        <v>43952</v>
      </c>
      <c r="B31" t="s">
        <v>436</v>
      </c>
      <c r="C31">
        <v>0.49132851851479797</v>
      </c>
    </row>
    <row r="32" spans="1:3" x14ac:dyDescent="0.25">
      <c r="A32" s="2">
        <v>43952</v>
      </c>
      <c r="B32" t="s">
        <v>437</v>
      </c>
      <c r="C32">
        <v>0.78436421726681105</v>
      </c>
    </row>
    <row r="33" spans="1:3" x14ac:dyDescent="0.25">
      <c r="A33" s="2">
        <v>43952</v>
      </c>
      <c r="B33" t="s">
        <v>438</v>
      </c>
      <c r="C33">
        <v>0.90617409042365205</v>
      </c>
    </row>
    <row r="34" spans="1:3" x14ac:dyDescent="0.25">
      <c r="A34" s="2">
        <v>43952</v>
      </c>
      <c r="B34" t="s">
        <v>440</v>
      </c>
      <c r="C34">
        <v>0.82749444256941196</v>
      </c>
    </row>
    <row r="35" spans="1:3" x14ac:dyDescent="0.25">
      <c r="A35" s="2">
        <v>43952</v>
      </c>
      <c r="B35" t="s">
        <v>439</v>
      </c>
      <c r="C35">
        <v>0.65451878989222201</v>
      </c>
    </row>
    <row r="36" spans="1:3" x14ac:dyDescent="0.25">
      <c r="A36" s="2">
        <v>43983</v>
      </c>
      <c r="B36" t="s">
        <v>434</v>
      </c>
      <c r="C36">
        <v>0.77871633412003205</v>
      </c>
    </row>
    <row r="37" spans="1:3" x14ac:dyDescent="0.25">
      <c r="A37" s="2">
        <v>43983</v>
      </c>
      <c r="B37" t="s">
        <v>435</v>
      </c>
      <c r="C37">
        <v>0.90008474089287505</v>
      </c>
    </row>
    <row r="38" spans="1:3" x14ac:dyDescent="0.25">
      <c r="A38" s="2">
        <v>43983</v>
      </c>
      <c r="B38" t="s">
        <v>436</v>
      </c>
      <c r="C38">
        <v>0.41574613612286898</v>
      </c>
    </row>
    <row r="39" spans="1:3" x14ac:dyDescent="0.25">
      <c r="A39" s="2">
        <v>43983</v>
      </c>
      <c r="B39" t="s">
        <v>437</v>
      </c>
      <c r="C39">
        <v>0.72629760633895901</v>
      </c>
    </row>
    <row r="40" spans="1:3" x14ac:dyDescent="0.25">
      <c r="A40" s="2">
        <v>43983</v>
      </c>
      <c r="B40" t="s">
        <v>438</v>
      </c>
      <c r="C40">
        <v>0.73864577122682895</v>
      </c>
    </row>
    <row r="41" spans="1:3" x14ac:dyDescent="0.25">
      <c r="A41" s="2">
        <v>43983</v>
      </c>
      <c r="B41" t="s">
        <v>440</v>
      </c>
      <c r="C41">
        <v>0.82818428193863802</v>
      </c>
    </row>
    <row r="42" spans="1:3" x14ac:dyDescent="0.25">
      <c r="A42" s="2">
        <v>43983</v>
      </c>
      <c r="B42" t="s">
        <v>439</v>
      </c>
      <c r="C42">
        <v>0.71083180802255197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January</vt:lpstr>
      <vt:lpstr>February</vt:lpstr>
      <vt:lpstr>March</vt:lpstr>
      <vt:lpstr>April</vt:lpstr>
      <vt:lpstr>May</vt:lpstr>
      <vt:lpstr>June</vt:lpstr>
      <vt:lpstr>July</vt:lpstr>
      <vt:lpstr>grafik_beta</vt:lpstr>
      <vt:lpstr>grafik_kemerataan</vt:lpstr>
      <vt:lpstr>grafik_kekayaan</vt:lpstr>
      <vt:lpstr>grafik_keanekaragaman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Robby Binsar Butarbutar</dc:creator>
  <cp:lastModifiedBy>Robby Binsar Butarbutar</cp:lastModifiedBy>
  <dcterms:created xsi:type="dcterms:W3CDTF">2020-08-06T06:39:35Z</dcterms:created>
  <dcterms:modified xsi:type="dcterms:W3CDTF">2020-08-24T06:20:44Z</dcterms:modified>
</cp:coreProperties>
</file>