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emailwsu-my.sharepoint.com/personal/robert_e_clark_wsu_edu/Documents/Hamburgers of the forest project/"/>
    </mc:Choice>
  </mc:AlternateContent>
  <xr:revisionPtr revIDLastSave="875" documentId="8_{2B13EEDA-8035-49CC-B737-C840D64EAB75}" xr6:coauthVersionLast="47" xr6:coauthVersionMax="47" xr10:uidLastSave="{98A6B01C-26D2-4E11-94DD-A8781535D119}"/>
  <bookViews>
    <workbookView xWindow="-108" yWindow="-108" windowWidth="23256" windowHeight="12576" xr2:uid="{F89EE77E-D339-4792-8470-0C04EC55DB2F}"/>
  </bookViews>
  <sheets>
    <sheet name="Great Hollow Only Design" sheetId="6" r:id="rId1"/>
    <sheet name="Shopping list"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5" l="1"/>
  <c r="F3" i="5"/>
  <c r="F4" i="5"/>
  <c r="F5" i="5"/>
  <c r="F6" i="5"/>
  <c r="F7" i="5"/>
  <c r="F8" i="5"/>
  <c r="F9" i="5"/>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tc={A29E2170-5328-4877-A6C5-21FD93B18AEA}</author>
  </authors>
  <commentList>
    <comment ref="H1" authorId="0" shapeId="0" xr:uid="{A29E2170-5328-4877-A6C5-21FD93B18AEA}">
      <text>
        <t>[Threaded comment]
Your version of Excel allows you to read this threaded comment; however, any edits to it will get removed if the file is opened in a newer version of Excel. Learn more: https://go.microsoft.com/fwlink/?linkid=870924
Comment:
    I told Chad I’d send a quick summary of the host-plant species info. Here is our list based on what I’ve heard is in Great Hollow.
We want to find 10 woody plant species: 5 native and 5 non-native.
We need a minimum of 24 plants of each species (12 with bird bags, 12 without as controls).
Native plants ranking list. Cherry is the most important to find, down to beech as the least important.
1 Black Cherry
2 Red Maple
3 Black Birch
4 Northern Red Oak
5 American Beech
These native species can replace one or more of those below. If, for example, Northern Red Oak is just not available in the understory, go with Hickory.
Shagbark/Mockernut Hickory
White Oak
Witch-hazel
Non-native plants ranking list. Barberry is the most important to manipulate due to past work.
1 Japanese Barberry
2 Winged Euonymus
3 Autumn olive
4 Amur Honeysuckle
5 Jetbead</t>
      </text>
    </comment>
  </commentList>
</comments>
</file>

<file path=xl/sharedStrings.xml><?xml version="1.0" encoding="utf-8"?>
<sst xmlns="http://schemas.openxmlformats.org/spreadsheetml/2006/main" count="187" uniqueCount="81">
  <si>
    <t>Date</t>
  </si>
  <si>
    <t>Sampling Period</t>
  </si>
  <si>
    <t>Day of the Week</t>
  </si>
  <si>
    <t>Monday</t>
  </si>
  <si>
    <t>Tuesday</t>
  </si>
  <si>
    <t>Wednesday</t>
  </si>
  <si>
    <t>Thursday</t>
  </si>
  <si>
    <t>Friday</t>
  </si>
  <si>
    <t>Saturday</t>
  </si>
  <si>
    <t>Sunday</t>
  </si>
  <si>
    <t>Setup</t>
  </si>
  <si>
    <t>Week</t>
  </si>
  <si>
    <t>Sample 1</t>
  </si>
  <si>
    <t>Sample 2</t>
  </si>
  <si>
    <t>Sample 3</t>
  </si>
  <si>
    <t>N</t>
  </si>
  <si>
    <t>H</t>
  </si>
  <si>
    <t>I</t>
  </si>
  <si>
    <t>J</t>
  </si>
  <si>
    <t>K</t>
  </si>
  <si>
    <t>L</t>
  </si>
  <si>
    <t>M</t>
  </si>
  <si>
    <t>O</t>
  </si>
  <si>
    <t>P</t>
  </si>
  <si>
    <t>Q</t>
  </si>
  <si>
    <t>R</t>
  </si>
  <si>
    <t>Site</t>
  </si>
  <si>
    <t>Great Hollow</t>
  </si>
  <si>
    <t>Pawling</t>
  </si>
  <si>
    <t>Deer Pond</t>
  </si>
  <si>
    <t>Replication (pairs)</t>
  </si>
  <si>
    <t>Plot Count</t>
  </si>
  <si>
    <t>Plot Name</t>
  </si>
  <si>
    <t>Host plant 1</t>
  </si>
  <si>
    <t>Host Plant 2</t>
  </si>
  <si>
    <t>Host Plant 3</t>
  </si>
  <si>
    <t>**we can trim this from the sampling season if insects start to plummet</t>
  </si>
  <si>
    <t>Item</t>
  </si>
  <si>
    <t>Need</t>
  </si>
  <si>
    <t>Required</t>
  </si>
  <si>
    <t>Labor-saving</t>
  </si>
  <si>
    <t>Unit cost</t>
  </si>
  <si>
    <t>Number</t>
  </si>
  <si>
    <t>Total cost</t>
  </si>
  <si>
    <t>Use</t>
  </si>
  <si>
    <t>exclusion treatment</t>
  </si>
  <si>
    <t>seals bird netting</t>
  </si>
  <si>
    <t>velcro straps</t>
  </si>
  <si>
    <t>Vendor / vendor link</t>
  </si>
  <si>
    <t>bird netting</t>
  </si>
  <si>
    <t>sampling</t>
  </si>
  <si>
    <t>Lith-Ion aspirator</t>
  </si>
  <si>
    <t>Dramatically speeds up sampling time</t>
  </si>
  <si>
    <t>https://www.bioquip.com/search/DispProduct.asp?pid=2840C</t>
  </si>
  <si>
    <t>https://www.bioquip.com/search/DispProduct.asp?pid=2820GA</t>
  </si>
  <si>
    <t>ripstop beat sheet</t>
  </si>
  <si>
    <t>heavy duty ziplocs</t>
  </si>
  <si>
    <t>https://www.amazon.com/Glad-FLEXN-Freezer-Storage-Gallon/dp/B0842YT49J/ref=sr_1_1_sspa?dchild=1&amp;keywords=half+gallon+ziploc+bags&amp;qid=1616794042&amp;sr=8-1-spons&amp;psc=1&amp;spLa=ZW5jcnlwdGVkUXVhbGlmaWVyPUEyVVJVVUI1V09PVlcyJmVuY3J5cHRlZElkPUEwMDE3NjI2MUY1M1gyQkdJOFY3USZlbmNyeXB0ZWRBZElkPUEwNjMyNjgyMVVCVTJDRTRSUExFMSZ3aWRnZXROYW1lPXNwX2F0ZiZhY3Rpb249Y2xpY2tSZWRpcmVjdCZkb05vdExvZ0NsaWNrPXRydWU=</t>
  </si>
  <si>
    <t>Vial for special aspirator</t>
  </si>
  <si>
    <t>More speed</t>
  </si>
  <si>
    <t>https://www.amazon.com/dp/B08B5R8LGR/ref=sspa_dk_detail_2?psc=1&amp;pd_rd_i=B08B5R8LGR&amp;pd_rd_w=QvQhh&amp;pf_rd_p=cbc856ed-1371-4f23-b89d-d3fb30edf66d&amp;pd_rd_wg=jk6Uf&amp;pf_rd_r=N7YHGWZYGFC8NCX73BM5&amp;pd_rd_r=38d22c68-abf6-47c0-908e-95777ead25d3&amp;spLa=ZW5jcnlwdGVkUXVhbGlmaWVyPUExN00yMEJXTjlYODNFJmVuY3J5cHRlZElkPUEwODI3MTQ3M1czNzU2OTdSVVBXRyZlbmNyeXB0ZWRBZElkPUEwMjU2NjcwMlA0RVE1UjBKSVVSUiZ3aWRnZXROYW1lPXNwX2RldGFpbF90aGVtYXRpYyZhY3Rpb249Y2xpY2tSZWRpcmVjdCZkb05vdExvZ0NsaWNrPXRydWU=</t>
  </si>
  <si>
    <t>https://www.amazon.com/dp/B00JWU77N2?pd_rd_i=B00JWU77N2&amp;pd_rd_w=slfM8&amp;pf_rd_p=51cf0d17-50cf-4c89-b1a7-606703cfac11&amp;pd_rd_wg=5aUmb&amp;pf_rd_r=RV1FDNW2V3S481HVV54Y&amp;pd_rd_r=75bf76a8-fda8-4d81-b3b0-af9feb73494d</t>
  </si>
  <si>
    <t>holding samples after being frozen</t>
  </si>
  <si>
    <t>overflow for high density</t>
  </si>
  <si>
    <t>Plastic tubes, 40 dram, 1-7/8 x 3-5/16" I.D. (48 x 84mm), 12 per pack</t>
  </si>
  <si>
    <t>large bioquip vials #8940</t>
  </si>
  <si>
    <t>wooden dowel</t>
  </si>
  <si>
    <t>for wacking trees</t>
  </si>
  <si>
    <t>https://www.amazon.com/dp/B01GQSW4NU/ref=sspa_dk_detail_2?psc=1&amp;pd_rd_i=B01GQSW4NU&amp;pd_rd_w=D8Bmb&amp;pf_rd_p=4269e1a0-a218-4fbd-9748-1cd337d2f2a5&amp;pd_rd_wg=12PGT&amp;pf_rd_r=KBEE2EZ7KT3SDBKWEAY6&amp;pd_rd_r=e959a5a3-3447-4c4d-b3c2-4b794a152ff4&amp;spLa=ZW5jcnlwdGVkUXVhbGlmaWVyPUExRUVUV1c1M1dISlRPJmVuY3J5cHRlZElkPUEwMDU1ODM4MjVXQkgyRzNFRkw0JmVuY3J5cHRlZEFkSWQ9QTA4MjUyMTkyMVQzQ1VPVlJRU0kzJndpZGdldE5hbWU9c3BfZGV0YWlsJmFjdGlvbj1jbGlja1JlZGlyZWN0JmRvTm90TG9nQ2xpY2s9dHJ1ZQ==</t>
  </si>
  <si>
    <t># branches sampled</t>
  </si>
  <si>
    <t>* I want to do fieldwork at this time if I can swing it</t>
  </si>
  <si>
    <t># of Red Oak</t>
  </si>
  <si>
    <t># of Red Maple</t>
  </si>
  <si>
    <t># of Black Birch</t>
  </si>
  <si>
    <t># of Black Cherry</t>
  </si>
  <si>
    <t># of bags</t>
  </si>
  <si>
    <t># of controls</t>
  </si>
  <si>
    <t># of Barberry</t>
  </si>
  <si>
    <t># of Honeysuckle</t>
  </si>
  <si>
    <t># of Autumn Olive</t>
  </si>
  <si>
    <t># of Burning Bush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</si>
</sst>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14" fontId="0" fillId="0" borderId="0" xfId="0" applyNumberFormat="1"/>
    <xf numFmtId="14" fontId="0" fillId="0" borderId="0" xfId="0" applyNumberFormat="1" applyFill="1"/>
    <xf numFmtId="0" fontId="0" fillId="0" borderId="1" xfId="0" applyBorder="1"/>
    <xf numFmtId="14" fontId="0" fillId="0" borderId="1" xfId="0" applyNumberFormat="1" applyFill="1" applyBorder="1"/>
    <xf numFmtId="164" fontId="0" fillId="0" borderId="0" xfId="0" applyNumberFormat="1"/>
    <xf numFmtId="0" fontId="3" fillId="0" borderId="0" xfId="1"/>
    <xf numFmtId="0" fontId="1" fillId="0" borderId="1" xfId="0" applyNumberFormat="1" applyFont="1" applyBorder="1"/>
    <xf numFmtId="0" fontId="1" fillId="0" borderId="1" xfId="0" applyNumberFormat="1" applyFont="1" applyFill="1" applyBorder="1"/>
    <xf numFmtId="0" fontId="0" fillId="0" borderId="0" xfId="0" applyNumberFormat="1"/>
    <xf numFmtId="0" fontId="1" fillId="0" borderId="0" xfId="0" applyNumberFormat="1" applyFont="1" applyFill="1" applyBorder="1"/>
    <xf numFmtId="0" fontId="0" fillId="0" borderId="0" xfId="0" applyNumberFormat="1" applyFill="1"/>
    <xf numFmtId="0" fontId="0" fillId="0" borderId="1" xfId="0" applyNumberFormat="1" applyFill="1" applyBorder="1"/>
    <xf numFmtId="0" fontId="0" fillId="0" borderId="0" xfId="0" applyNumberFormat="1" applyFill="1" applyBorder="1"/>
    <xf numFmtId="14" fontId="1" fillId="0" borderId="1" xfId="0" applyNumberFormat="1" applyFont="1" applyBorder="1"/>
    <xf numFmtId="14" fontId="0" fillId="0" borderId="0" xfId="0" applyNumberForma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obert Clark" id="{7603F0A5-E896-45C4-BE2E-0A37CE3D7EAE}" userId="Robert Clark"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1-04-27T07:33:50.83" personId="{7603F0A5-E896-45C4-BE2E-0A37CE3D7EAE}" id="{A29E2170-5328-4877-A6C5-21FD93B18AEA}">
    <text>I told Chad I’d send a quick summary of the host-plant species info. Here is our list based on what I’ve heard is in Great Hollow.
We want to find 10 woody plant species: 5 native and 5 non-native.
We need a minimum of 24 plants of each species (12 with bird bags, 12 without as controls).
Native plants ranking list. Cherry is the most important to find, down to beech as the least important.
1 Black Cherry
2 Red Maple
3 Black Birch
4 Northern Red Oak
5 American Beech
These native species can replace one or more of those below. If, for example, Northern Red Oak is just not available in the understory, go with Hickory.
Shagbark/Mockernut Hickory
White Oak
Witch-hazel
Non-native plants ranking list. Barberry is the most important to manipulate due to past work.
1 Japanese Barberry
2 Winged Euonymus
3 Autumn olive
4 Amur Honeysuckle
5 Jetbead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ioquip.com/search/DispProduct.asp?pid=2820G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10281-53FA-4A23-AAA0-8235677C59DB}">
  <dimension ref="A1:Y56"/>
  <sheetViews>
    <sheetView tabSelected="1" workbookViewId="0">
      <selection activeCell="H1" sqref="H1"/>
    </sheetView>
  </sheetViews>
  <sheetFormatPr defaultColWidth="8.88671875" defaultRowHeight="14.4" x14ac:dyDescent="0.3"/>
  <cols>
    <col min="1" max="1" width="16" style="9" customWidth="1"/>
    <col min="2" max="2" width="7.5546875" style="9" customWidth="1"/>
    <col min="3" max="3" width="11.21875" style="1" customWidth="1"/>
    <col min="4" max="4" width="18.77734375" style="9" customWidth="1"/>
    <col min="5" max="5" width="19.21875" style="9" customWidth="1"/>
    <col min="6" max="6" width="14.33203125" style="9" customWidth="1"/>
    <col min="7" max="7" width="15.77734375" style="9" customWidth="1"/>
    <col min="8" max="8" width="16.109375" style="9" customWidth="1"/>
    <col min="9" max="9" width="22.33203125" style="9" customWidth="1"/>
    <col min="10" max="10" width="14.33203125" style="9" customWidth="1"/>
    <col min="11" max="11" width="16.33203125" style="9" customWidth="1"/>
    <col min="12" max="12" width="17.77734375" style="9" customWidth="1"/>
    <col min="13" max="13" width="24.5546875" style="9" customWidth="1"/>
    <col min="14" max="16" width="25.77734375" style="9" customWidth="1"/>
    <col min="17" max="18" width="11.5546875" style="9" customWidth="1"/>
    <col min="19" max="19" width="10.33203125" style="9" customWidth="1"/>
    <col min="20" max="20" width="13.33203125" style="9" customWidth="1"/>
    <col min="21" max="21" width="10.5546875" style="9" customWidth="1"/>
    <col min="22" max="22" width="16.21875" style="9" customWidth="1"/>
    <col min="23" max="23" width="10.88671875" style="9" customWidth="1"/>
    <col min="24" max="24" width="11.109375" style="9" customWidth="1"/>
    <col min="25" max="25" width="11.44140625" style="9" customWidth="1"/>
    <col min="26" max="16384" width="8.88671875" style="9"/>
  </cols>
  <sheetData>
    <row r="1" spans="1:25" x14ac:dyDescent="0.3">
      <c r="A1" s="7" t="s">
        <v>2</v>
      </c>
      <c r="B1" s="7" t="s">
        <v>11</v>
      </c>
      <c r="C1" s="14" t="s">
        <v>0</v>
      </c>
      <c r="D1" s="7" t="s">
        <v>1</v>
      </c>
      <c r="E1" s="7" t="s">
        <v>69</v>
      </c>
      <c r="F1" s="7" t="s">
        <v>75</v>
      </c>
      <c r="G1" s="7" t="s">
        <v>76</v>
      </c>
      <c r="H1" s="7" t="s">
        <v>71</v>
      </c>
      <c r="I1" s="7" t="s">
        <v>72</v>
      </c>
      <c r="J1" s="8" t="s">
        <v>73</v>
      </c>
      <c r="K1" s="7" t="s">
        <v>74</v>
      </c>
      <c r="L1" s="8" t="s">
        <v>77</v>
      </c>
      <c r="M1" s="8" t="s">
        <v>78</v>
      </c>
      <c r="N1" s="8" t="s">
        <v>79</v>
      </c>
      <c r="O1" s="8" t="s">
        <v>80</v>
      </c>
      <c r="P1" s="10"/>
      <c r="S1" s="7" t="s">
        <v>32</v>
      </c>
      <c r="T1" s="7" t="s">
        <v>26</v>
      </c>
      <c r="U1" s="7" t="s">
        <v>31</v>
      </c>
      <c r="V1" s="8" t="s">
        <v>30</v>
      </c>
      <c r="W1" s="8" t="s">
        <v>33</v>
      </c>
      <c r="X1" s="8" t="s">
        <v>34</v>
      </c>
      <c r="Y1" s="8" t="s">
        <v>35</v>
      </c>
    </row>
    <row r="2" spans="1:25" x14ac:dyDescent="0.3">
      <c r="A2" s="9" t="s">
        <v>3</v>
      </c>
      <c r="B2" s="9">
        <v>1</v>
      </c>
      <c r="C2" s="1">
        <v>44326</v>
      </c>
      <c r="D2" s="9" t="s">
        <v>10</v>
      </c>
      <c r="E2" s="9">
        <v>20</v>
      </c>
      <c r="F2" s="9">
        <v>10</v>
      </c>
      <c r="G2" s="9">
        <v>10</v>
      </c>
      <c r="S2" s="9" t="s">
        <v>16</v>
      </c>
      <c r="T2" s="9" t="s">
        <v>29</v>
      </c>
      <c r="U2" s="9">
        <v>8</v>
      </c>
      <c r="V2" s="9">
        <v>9</v>
      </c>
      <c r="W2" s="9">
        <v>3</v>
      </c>
      <c r="X2" s="9">
        <v>3</v>
      </c>
      <c r="Y2" s="9">
        <v>3</v>
      </c>
    </row>
    <row r="3" spans="1:25" x14ac:dyDescent="0.3">
      <c r="A3" s="9" t="s">
        <v>4</v>
      </c>
      <c r="B3" s="9">
        <v>1</v>
      </c>
      <c r="C3" s="1">
        <v>44327</v>
      </c>
      <c r="D3" s="9" t="s">
        <v>10</v>
      </c>
      <c r="S3" s="9" t="s">
        <v>17</v>
      </c>
      <c r="T3" s="9" t="s">
        <v>29</v>
      </c>
      <c r="U3" s="9">
        <v>9</v>
      </c>
      <c r="V3" s="9">
        <v>9</v>
      </c>
      <c r="W3" s="9">
        <v>3</v>
      </c>
      <c r="X3" s="9">
        <v>3</v>
      </c>
      <c r="Y3" s="9">
        <v>3</v>
      </c>
    </row>
    <row r="4" spans="1:25" x14ac:dyDescent="0.3">
      <c r="A4" s="9" t="s">
        <v>5</v>
      </c>
      <c r="B4" s="9">
        <v>1</v>
      </c>
      <c r="C4" s="1">
        <v>44328</v>
      </c>
      <c r="D4" s="9" t="s">
        <v>10</v>
      </c>
      <c r="E4" s="9">
        <v>20</v>
      </c>
      <c r="S4" s="9" t="s">
        <v>18</v>
      </c>
      <c r="T4" s="9" t="s">
        <v>27</v>
      </c>
      <c r="U4" s="9">
        <v>10</v>
      </c>
      <c r="V4" s="9">
        <v>9</v>
      </c>
      <c r="W4" s="9">
        <v>3</v>
      </c>
      <c r="X4" s="9">
        <v>3</v>
      </c>
      <c r="Y4" s="9">
        <v>3</v>
      </c>
    </row>
    <row r="5" spans="1:25" x14ac:dyDescent="0.3">
      <c r="A5" s="9" t="s">
        <v>6</v>
      </c>
      <c r="B5" s="9">
        <v>1</v>
      </c>
      <c r="C5" s="1">
        <v>44329</v>
      </c>
      <c r="D5" s="9" t="s">
        <v>10</v>
      </c>
      <c r="S5" s="9" t="s">
        <v>19</v>
      </c>
      <c r="T5" s="9" t="s">
        <v>27</v>
      </c>
      <c r="U5" s="9">
        <v>11</v>
      </c>
      <c r="V5" s="9">
        <v>9</v>
      </c>
      <c r="W5" s="9">
        <v>3</v>
      </c>
      <c r="X5" s="9">
        <v>3</v>
      </c>
      <c r="Y5" s="9">
        <v>3</v>
      </c>
    </row>
    <row r="6" spans="1:25" x14ac:dyDescent="0.3">
      <c r="A6" s="9" t="s">
        <v>7</v>
      </c>
      <c r="B6" s="9">
        <v>1</v>
      </c>
      <c r="C6" s="1">
        <v>44330</v>
      </c>
      <c r="D6" s="9" t="s">
        <v>10</v>
      </c>
      <c r="E6" s="9">
        <v>20</v>
      </c>
      <c r="S6" s="9" t="s">
        <v>20</v>
      </c>
      <c r="T6" s="9" t="s">
        <v>27</v>
      </c>
      <c r="U6" s="9">
        <v>12</v>
      </c>
      <c r="V6" s="9">
        <v>9</v>
      </c>
      <c r="W6" s="9">
        <v>3</v>
      </c>
      <c r="X6" s="9">
        <v>3</v>
      </c>
      <c r="Y6" s="9">
        <v>3</v>
      </c>
    </row>
    <row r="7" spans="1:25" x14ac:dyDescent="0.3">
      <c r="A7" s="9" t="s">
        <v>8</v>
      </c>
      <c r="B7" s="9">
        <v>1</v>
      </c>
      <c r="C7" s="1">
        <v>44331</v>
      </c>
      <c r="D7" s="9" t="s">
        <v>10</v>
      </c>
      <c r="S7" s="9" t="s">
        <v>21</v>
      </c>
      <c r="T7" s="9" t="s">
        <v>28</v>
      </c>
      <c r="U7" s="9">
        <v>13</v>
      </c>
      <c r="V7" s="9">
        <v>9</v>
      </c>
      <c r="W7" s="9">
        <v>3</v>
      </c>
      <c r="X7" s="9">
        <v>3</v>
      </c>
      <c r="Y7" s="9">
        <v>3</v>
      </c>
    </row>
    <row r="8" spans="1:25" x14ac:dyDescent="0.3">
      <c r="A8" s="9" t="s">
        <v>9</v>
      </c>
      <c r="B8" s="9">
        <v>1</v>
      </c>
      <c r="C8" s="1">
        <v>44332</v>
      </c>
      <c r="D8" s="9" t="s">
        <v>10</v>
      </c>
      <c r="S8" s="9" t="s">
        <v>15</v>
      </c>
      <c r="T8" s="9" t="s">
        <v>28</v>
      </c>
      <c r="U8" s="9">
        <v>14</v>
      </c>
      <c r="V8" s="9">
        <v>9</v>
      </c>
      <c r="W8" s="9">
        <v>3</v>
      </c>
      <c r="X8" s="9">
        <v>3</v>
      </c>
      <c r="Y8" s="9">
        <v>3</v>
      </c>
    </row>
    <row r="9" spans="1:25" x14ac:dyDescent="0.3">
      <c r="A9" s="9" t="s">
        <v>3</v>
      </c>
      <c r="B9" s="9">
        <v>2</v>
      </c>
      <c r="C9" s="1">
        <v>44333</v>
      </c>
      <c r="D9" s="9" t="s">
        <v>10</v>
      </c>
      <c r="E9" s="9">
        <v>20</v>
      </c>
      <c r="S9" s="9" t="s">
        <v>22</v>
      </c>
      <c r="T9" s="9" t="s">
        <v>28</v>
      </c>
      <c r="U9" s="9">
        <v>15</v>
      </c>
      <c r="V9" s="9">
        <v>9</v>
      </c>
      <c r="W9" s="9">
        <v>3</v>
      </c>
      <c r="X9" s="9">
        <v>3</v>
      </c>
      <c r="Y9" s="9">
        <v>3</v>
      </c>
    </row>
    <row r="10" spans="1:25" x14ac:dyDescent="0.3">
      <c r="A10" s="9" t="s">
        <v>4</v>
      </c>
      <c r="B10" s="9">
        <v>2</v>
      </c>
      <c r="C10" s="1">
        <v>44334</v>
      </c>
      <c r="D10" s="9" t="s">
        <v>10</v>
      </c>
      <c r="S10" s="9" t="s">
        <v>23</v>
      </c>
      <c r="T10" s="9" t="s">
        <v>29</v>
      </c>
      <c r="U10" s="9">
        <v>16</v>
      </c>
      <c r="V10" s="9">
        <v>9</v>
      </c>
      <c r="W10" s="9">
        <v>3</v>
      </c>
      <c r="X10" s="9">
        <v>3</v>
      </c>
      <c r="Y10" s="9">
        <v>3</v>
      </c>
    </row>
    <row r="11" spans="1:25" x14ac:dyDescent="0.3">
      <c r="A11" s="9" t="s">
        <v>5</v>
      </c>
      <c r="B11" s="9">
        <v>2</v>
      </c>
      <c r="C11" s="1">
        <v>44335</v>
      </c>
      <c r="D11" s="9" t="s">
        <v>10</v>
      </c>
      <c r="E11" s="9">
        <v>20</v>
      </c>
      <c r="S11" s="9" t="s">
        <v>24</v>
      </c>
      <c r="T11" s="9" t="s">
        <v>29</v>
      </c>
      <c r="U11" s="9">
        <v>17</v>
      </c>
      <c r="V11" s="9">
        <v>9</v>
      </c>
      <c r="W11" s="9">
        <v>3</v>
      </c>
      <c r="X11" s="9">
        <v>3</v>
      </c>
      <c r="Y11" s="9">
        <v>3</v>
      </c>
    </row>
    <row r="12" spans="1:25" x14ac:dyDescent="0.3">
      <c r="A12" s="9" t="s">
        <v>6</v>
      </c>
      <c r="B12" s="9">
        <v>2</v>
      </c>
      <c r="C12" s="1">
        <v>44336</v>
      </c>
      <c r="D12" s="9" t="s">
        <v>10</v>
      </c>
      <c r="S12" s="9" t="s">
        <v>25</v>
      </c>
      <c r="T12" s="9" t="s">
        <v>29</v>
      </c>
      <c r="U12" s="9">
        <v>18</v>
      </c>
      <c r="V12" s="9">
        <v>9</v>
      </c>
      <c r="W12" s="9">
        <v>3</v>
      </c>
      <c r="X12" s="9">
        <v>3</v>
      </c>
      <c r="Y12" s="9">
        <v>3</v>
      </c>
    </row>
    <row r="13" spans="1:25" x14ac:dyDescent="0.3">
      <c r="A13" s="9" t="s">
        <v>7</v>
      </c>
      <c r="B13" s="9">
        <v>2</v>
      </c>
      <c r="C13" s="1">
        <v>44337</v>
      </c>
      <c r="D13" s="9" t="s">
        <v>10</v>
      </c>
      <c r="E13" s="9">
        <v>20</v>
      </c>
    </row>
    <row r="14" spans="1:25" x14ac:dyDescent="0.3">
      <c r="A14" s="9" t="s">
        <v>8</v>
      </c>
      <c r="B14" s="9">
        <v>2</v>
      </c>
      <c r="C14" s="1">
        <v>44338</v>
      </c>
      <c r="D14" s="9" t="s">
        <v>10</v>
      </c>
    </row>
    <row r="15" spans="1:25" x14ac:dyDescent="0.3">
      <c r="A15" s="9" t="s">
        <v>9</v>
      </c>
      <c r="B15" s="9">
        <v>2</v>
      </c>
      <c r="C15" s="1">
        <v>44339</v>
      </c>
      <c r="D15" s="9" t="s">
        <v>10</v>
      </c>
    </row>
    <row r="16" spans="1:25" x14ac:dyDescent="0.3">
      <c r="A16" s="9" t="s">
        <v>3</v>
      </c>
      <c r="B16" s="9">
        <v>3</v>
      </c>
      <c r="C16" s="1">
        <v>44340</v>
      </c>
      <c r="D16" s="9" t="s">
        <v>12</v>
      </c>
      <c r="E16" s="9">
        <v>20</v>
      </c>
    </row>
    <row r="17" spans="1:5" x14ac:dyDescent="0.3">
      <c r="A17" s="9" t="s">
        <v>4</v>
      </c>
      <c r="B17" s="9">
        <v>3</v>
      </c>
      <c r="C17" s="1">
        <v>44341</v>
      </c>
      <c r="D17" s="9" t="s">
        <v>12</v>
      </c>
    </row>
    <row r="18" spans="1:5" x14ac:dyDescent="0.3">
      <c r="A18" s="9" t="s">
        <v>5</v>
      </c>
      <c r="B18" s="9">
        <v>3</v>
      </c>
      <c r="C18" s="1">
        <v>44342</v>
      </c>
      <c r="D18" s="9" t="s">
        <v>12</v>
      </c>
      <c r="E18" s="9">
        <v>20</v>
      </c>
    </row>
    <row r="19" spans="1:5" x14ac:dyDescent="0.3">
      <c r="A19" s="9" t="s">
        <v>6</v>
      </c>
      <c r="B19" s="9">
        <v>3</v>
      </c>
      <c r="C19" s="1">
        <v>44343</v>
      </c>
      <c r="D19" s="9" t="s">
        <v>12</v>
      </c>
    </row>
    <row r="20" spans="1:5" x14ac:dyDescent="0.3">
      <c r="A20" s="9" t="s">
        <v>7</v>
      </c>
      <c r="B20" s="9">
        <v>3</v>
      </c>
      <c r="C20" s="1">
        <v>44344</v>
      </c>
      <c r="D20" s="9" t="s">
        <v>12</v>
      </c>
      <c r="E20" s="9">
        <v>20</v>
      </c>
    </row>
    <row r="21" spans="1:5" x14ac:dyDescent="0.3">
      <c r="A21" s="9" t="s">
        <v>8</v>
      </c>
      <c r="B21" s="9">
        <v>3</v>
      </c>
      <c r="C21" s="1">
        <v>44345</v>
      </c>
      <c r="D21" s="9" t="s">
        <v>12</v>
      </c>
    </row>
    <row r="22" spans="1:5" x14ac:dyDescent="0.3">
      <c r="A22" s="9" t="s">
        <v>9</v>
      </c>
      <c r="B22" s="9">
        <v>3</v>
      </c>
      <c r="C22" s="1">
        <v>44346</v>
      </c>
      <c r="D22" s="9" t="s">
        <v>12</v>
      </c>
    </row>
    <row r="23" spans="1:5" x14ac:dyDescent="0.3">
      <c r="A23" s="9" t="s">
        <v>3</v>
      </c>
      <c r="B23" s="9">
        <v>4</v>
      </c>
      <c r="C23" s="1">
        <v>44347</v>
      </c>
      <c r="D23" s="9" t="s">
        <v>12</v>
      </c>
      <c r="E23" s="9">
        <v>20</v>
      </c>
    </row>
    <row r="24" spans="1:5" x14ac:dyDescent="0.3">
      <c r="A24" s="9" t="s">
        <v>4</v>
      </c>
      <c r="B24" s="9">
        <v>4</v>
      </c>
      <c r="C24" s="1">
        <v>44348</v>
      </c>
      <c r="D24" s="9" t="s">
        <v>12</v>
      </c>
    </row>
    <row r="25" spans="1:5" x14ac:dyDescent="0.3">
      <c r="A25" s="9" t="s">
        <v>5</v>
      </c>
      <c r="B25" s="9">
        <v>4</v>
      </c>
      <c r="C25" s="1">
        <v>44349</v>
      </c>
      <c r="D25" s="9" t="s">
        <v>12</v>
      </c>
      <c r="E25" s="9">
        <v>20</v>
      </c>
    </row>
    <row r="26" spans="1:5" x14ac:dyDescent="0.3">
      <c r="A26" s="9" t="s">
        <v>6</v>
      </c>
      <c r="B26" s="9">
        <v>4</v>
      </c>
      <c r="C26" s="1">
        <v>44350</v>
      </c>
      <c r="D26" s="9" t="s">
        <v>12</v>
      </c>
    </row>
    <row r="27" spans="1:5" x14ac:dyDescent="0.3">
      <c r="A27" s="9" t="s">
        <v>7</v>
      </c>
      <c r="B27" s="9">
        <v>4</v>
      </c>
      <c r="C27" s="1">
        <v>44351</v>
      </c>
      <c r="D27" s="9" t="s">
        <v>12</v>
      </c>
      <c r="E27" s="9">
        <v>20</v>
      </c>
    </row>
    <row r="28" spans="1:5" x14ac:dyDescent="0.3">
      <c r="A28" s="9" t="s">
        <v>8</v>
      </c>
      <c r="B28" s="9">
        <v>4</v>
      </c>
      <c r="C28" s="1">
        <v>44352</v>
      </c>
      <c r="D28" s="9" t="s">
        <v>12</v>
      </c>
    </row>
    <row r="29" spans="1:5" x14ac:dyDescent="0.3">
      <c r="A29" s="9" t="s">
        <v>9</v>
      </c>
      <c r="B29" s="9">
        <v>4</v>
      </c>
      <c r="C29" s="1">
        <v>44353</v>
      </c>
      <c r="D29" s="9" t="s">
        <v>12</v>
      </c>
    </row>
    <row r="30" spans="1:5" x14ac:dyDescent="0.3">
      <c r="A30" s="11" t="s">
        <v>3</v>
      </c>
      <c r="B30" s="11">
        <v>5</v>
      </c>
      <c r="C30" s="2">
        <v>44354</v>
      </c>
      <c r="D30" s="9" t="s">
        <v>13</v>
      </c>
      <c r="E30" s="9">
        <v>20</v>
      </c>
    </row>
    <row r="31" spans="1:5" x14ac:dyDescent="0.3">
      <c r="A31" s="11" t="s">
        <v>4</v>
      </c>
      <c r="B31" s="11">
        <v>5</v>
      </c>
      <c r="C31" s="2">
        <v>44355</v>
      </c>
      <c r="D31" s="9" t="s">
        <v>13</v>
      </c>
    </row>
    <row r="32" spans="1:5" x14ac:dyDescent="0.3">
      <c r="A32" s="11" t="s">
        <v>5</v>
      </c>
      <c r="B32" s="11">
        <v>5</v>
      </c>
      <c r="C32" s="2">
        <v>44356</v>
      </c>
      <c r="D32" s="9" t="s">
        <v>13</v>
      </c>
      <c r="E32" s="9">
        <v>20</v>
      </c>
    </row>
    <row r="33" spans="1:9" x14ac:dyDescent="0.3">
      <c r="A33" s="11" t="s">
        <v>6</v>
      </c>
      <c r="B33" s="11">
        <v>5</v>
      </c>
      <c r="C33" s="2">
        <v>44357</v>
      </c>
      <c r="D33" s="9" t="s">
        <v>13</v>
      </c>
    </row>
    <row r="34" spans="1:9" x14ac:dyDescent="0.3">
      <c r="A34" s="11" t="s">
        <v>7</v>
      </c>
      <c r="B34" s="11">
        <v>5</v>
      </c>
      <c r="C34" s="2">
        <v>44358</v>
      </c>
      <c r="D34" s="9" t="s">
        <v>13</v>
      </c>
      <c r="E34" s="9">
        <v>20</v>
      </c>
    </row>
    <row r="35" spans="1:9" x14ac:dyDescent="0.3">
      <c r="A35" s="11" t="s">
        <v>8</v>
      </c>
      <c r="B35" s="11">
        <v>5</v>
      </c>
      <c r="C35" s="2">
        <v>44359</v>
      </c>
      <c r="D35" s="9" t="s">
        <v>13</v>
      </c>
    </row>
    <row r="36" spans="1:9" x14ac:dyDescent="0.3">
      <c r="A36" s="13" t="s">
        <v>9</v>
      </c>
      <c r="B36" s="13">
        <v>5</v>
      </c>
      <c r="C36" s="15">
        <v>44360</v>
      </c>
      <c r="D36" s="9" t="s">
        <v>13</v>
      </c>
    </row>
    <row r="37" spans="1:9" x14ac:dyDescent="0.3">
      <c r="A37" s="13" t="s">
        <v>3</v>
      </c>
      <c r="B37" s="13">
        <v>6</v>
      </c>
      <c r="C37" s="15">
        <v>44361</v>
      </c>
      <c r="D37" s="13" t="s">
        <v>13</v>
      </c>
      <c r="E37" s="13">
        <v>20</v>
      </c>
      <c r="F37" s="13"/>
      <c r="G37" s="13"/>
      <c r="H37" s="13"/>
      <c r="I37" s="13"/>
    </row>
    <row r="38" spans="1:9" x14ac:dyDescent="0.3">
      <c r="A38" s="13" t="s">
        <v>4</v>
      </c>
      <c r="B38" s="13">
        <v>6</v>
      </c>
      <c r="C38" s="15">
        <v>44362</v>
      </c>
      <c r="D38" s="13" t="s">
        <v>13</v>
      </c>
      <c r="E38" s="13"/>
      <c r="F38" s="13"/>
      <c r="G38" s="13"/>
      <c r="H38" s="13"/>
      <c r="I38" s="13"/>
    </row>
    <row r="39" spans="1:9" x14ac:dyDescent="0.3">
      <c r="A39" s="13" t="s">
        <v>5</v>
      </c>
      <c r="B39" s="13">
        <v>6</v>
      </c>
      <c r="C39" s="15">
        <v>44363</v>
      </c>
      <c r="D39" s="13" t="s">
        <v>13</v>
      </c>
      <c r="E39" s="13">
        <v>20</v>
      </c>
      <c r="F39" s="13"/>
      <c r="G39" s="13"/>
      <c r="H39" s="13"/>
      <c r="I39" s="13"/>
    </row>
    <row r="40" spans="1:9" x14ac:dyDescent="0.3">
      <c r="A40" s="13" t="s">
        <v>6</v>
      </c>
      <c r="B40" s="13">
        <v>6</v>
      </c>
      <c r="C40" s="15">
        <v>44364</v>
      </c>
      <c r="D40" s="13" t="s">
        <v>13</v>
      </c>
      <c r="E40" s="13"/>
      <c r="F40" s="13"/>
      <c r="G40" s="13"/>
      <c r="H40" s="13"/>
      <c r="I40" s="13"/>
    </row>
    <row r="41" spans="1:9" x14ac:dyDescent="0.3">
      <c r="A41" s="13" t="s">
        <v>7</v>
      </c>
      <c r="B41" s="13">
        <v>6</v>
      </c>
      <c r="C41" s="15">
        <v>44365</v>
      </c>
      <c r="D41" s="13" t="s">
        <v>13</v>
      </c>
      <c r="E41" s="13">
        <v>20</v>
      </c>
      <c r="F41" s="13"/>
      <c r="G41" s="13"/>
      <c r="H41" s="13"/>
      <c r="I41" s="13"/>
    </row>
    <row r="42" spans="1:9" x14ac:dyDescent="0.3">
      <c r="A42" s="13" t="s">
        <v>8</v>
      </c>
      <c r="B42" s="13">
        <v>6</v>
      </c>
      <c r="C42" s="15">
        <v>44366</v>
      </c>
      <c r="D42" s="13" t="s">
        <v>13</v>
      </c>
      <c r="E42" s="13"/>
      <c r="F42" s="13"/>
      <c r="G42" s="13"/>
      <c r="H42" s="13"/>
      <c r="I42" s="13"/>
    </row>
    <row r="43" spans="1:9" x14ac:dyDescent="0.3">
      <c r="A43" s="13" t="s">
        <v>9</v>
      </c>
      <c r="B43" s="13">
        <v>6</v>
      </c>
      <c r="C43" s="15">
        <v>44367</v>
      </c>
      <c r="D43" s="13" t="s">
        <v>13</v>
      </c>
      <c r="E43" s="13"/>
      <c r="F43" s="13"/>
      <c r="G43" s="13"/>
      <c r="H43" s="13"/>
      <c r="I43" s="13"/>
    </row>
    <row r="44" spans="1:9" x14ac:dyDescent="0.3">
      <c r="A44" s="13" t="s">
        <v>3</v>
      </c>
      <c r="B44" s="13">
        <v>7</v>
      </c>
      <c r="C44" s="15">
        <v>44368</v>
      </c>
      <c r="D44" s="13" t="s">
        <v>14</v>
      </c>
      <c r="E44" s="9" t="s">
        <v>36</v>
      </c>
      <c r="H44" s="13"/>
      <c r="I44" s="13"/>
    </row>
    <row r="45" spans="1:9" x14ac:dyDescent="0.3">
      <c r="A45" s="13" t="s">
        <v>4</v>
      </c>
      <c r="B45" s="13">
        <v>7</v>
      </c>
      <c r="C45" s="15">
        <v>44369</v>
      </c>
      <c r="D45" s="13" t="s">
        <v>14</v>
      </c>
      <c r="E45" s="13" t="s">
        <v>70</v>
      </c>
      <c r="F45" s="13"/>
      <c r="G45" s="13"/>
      <c r="H45" s="13"/>
      <c r="I45" s="13"/>
    </row>
    <row r="46" spans="1:9" x14ac:dyDescent="0.3">
      <c r="A46" s="13" t="s">
        <v>5</v>
      </c>
      <c r="B46" s="13">
        <v>7</v>
      </c>
      <c r="C46" s="15">
        <v>44370</v>
      </c>
      <c r="D46" s="13" t="s">
        <v>14</v>
      </c>
      <c r="E46" s="13"/>
      <c r="F46" s="13"/>
      <c r="G46" s="13"/>
      <c r="H46" s="13"/>
      <c r="I46" s="13"/>
    </row>
    <row r="47" spans="1:9" x14ac:dyDescent="0.3">
      <c r="A47" s="13" t="s">
        <v>6</v>
      </c>
      <c r="B47" s="13">
        <v>7</v>
      </c>
      <c r="C47" s="15">
        <v>44375</v>
      </c>
      <c r="D47" s="13" t="s">
        <v>14</v>
      </c>
      <c r="E47" s="13"/>
      <c r="F47" s="13"/>
      <c r="G47" s="13"/>
      <c r="H47" s="13"/>
      <c r="I47" s="13"/>
    </row>
    <row r="48" spans="1:9" x14ac:dyDescent="0.3">
      <c r="A48" s="13" t="s">
        <v>7</v>
      </c>
      <c r="B48" s="13">
        <v>7</v>
      </c>
      <c r="C48" s="15">
        <v>44368</v>
      </c>
      <c r="D48" s="13" t="s">
        <v>14</v>
      </c>
      <c r="E48" s="13"/>
      <c r="F48" s="13"/>
      <c r="G48" s="13"/>
      <c r="H48" s="13"/>
      <c r="I48" s="13"/>
    </row>
    <row r="49" spans="1:9" x14ac:dyDescent="0.3">
      <c r="A49" s="13" t="s">
        <v>8</v>
      </c>
      <c r="B49" s="13">
        <v>7</v>
      </c>
      <c r="C49" s="15">
        <v>44369</v>
      </c>
      <c r="D49" s="13" t="s">
        <v>14</v>
      </c>
      <c r="E49" s="13"/>
      <c r="F49" s="13"/>
      <c r="G49" s="13"/>
      <c r="H49" s="13"/>
      <c r="I49" s="13"/>
    </row>
    <row r="50" spans="1:9" x14ac:dyDescent="0.3">
      <c r="A50" s="13" t="s">
        <v>9</v>
      </c>
      <c r="B50" s="13">
        <v>7</v>
      </c>
      <c r="C50" s="15">
        <v>44370</v>
      </c>
      <c r="D50" s="13" t="s">
        <v>14</v>
      </c>
      <c r="E50" s="13"/>
      <c r="F50" s="13"/>
      <c r="G50" s="13"/>
      <c r="H50" s="13"/>
      <c r="I50" s="13"/>
    </row>
    <row r="51" spans="1:9" x14ac:dyDescent="0.3">
      <c r="A51" s="13" t="s">
        <v>3</v>
      </c>
      <c r="B51" s="13">
        <v>8</v>
      </c>
      <c r="C51" s="15">
        <v>44375</v>
      </c>
      <c r="D51" s="13" t="s">
        <v>14</v>
      </c>
      <c r="E51" s="13"/>
      <c r="F51" s="13"/>
      <c r="G51" s="13"/>
      <c r="H51" s="13"/>
      <c r="I51" s="13"/>
    </row>
    <row r="52" spans="1:9" x14ac:dyDescent="0.3">
      <c r="A52" s="13" t="s">
        <v>4</v>
      </c>
      <c r="B52" s="13">
        <v>8</v>
      </c>
      <c r="C52" s="15">
        <v>44368</v>
      </c>
      <c r="D52" s="13" t="s">
        <v>14</v>
      </c>
      <c r="E52" s="13"/>
      <c r="F52" s="13"/>
      <c r="G52" s="13"/>
      <c r="H52" s="13"/>
      <c r="I52" s="13"/>
    </row>
    <row r="53" spans="1:9" x14ac:dyDescent="0.3">
      <c r="A53" s="13" t="s">
        <v>5</v>
      </c>
      <c r="B53" s="13">
        <v>8</v>
      </c>
      <c r="C53" s="15">
        <v>44369</v>
      </c>
      <c r="D53" s="13" t="s">
        <v>14</v>
      </c>
      <c r="E53" s="13"/>
      <c r="F53" s="13"/>
      <c r="G53" s="13"/>
      <c r="H53" s="13"/>
      <c r="I53" s="13"/>
    </row>
    <row r="54" spans="1:9" x14ac:dyDescent="0.3">
      <c r="A54" s="13" t="s">
        <v>6</v>
      </c>
      <c r="B54" s="13">
        <v>8</v>
      </c>
      <c r="C54" s="15">
        <v>44370</v>
      </c>
      <c r="D54" s="13" t="s">
        <v>14</v>
      </c>
      <c r="E54" s="13"/>
      <c r="F54" s="13"/>
      <c r="G54" s="13"/>
      <c r="H54" s="13"/>
      <c r="I54" s="13"/>
    </row>
    <row r="55" spans="1:9" x14ac:dyDescent="0.3">
      <c r="A55" s="13" t="s">
        <v>7</v>
      </c>
      <c r="B55" s="13">
        <v>8</v>
      </c>
      <c r="C55" s="15">
        <v>44371</v>
      </c>
      <c r="D55" s="13" t="s">
        <v>14</v>
      </c>
      <c r="E55" s="13"/>
      <c r="F55" s="13"/>
      <c r="G55" s="13"/>
      <c r="H55" s="13"/>
      <c r="I55" s="13"/>
    </row>
    <row r="56" spans="1:9" x14ac:dyDescent="0.3">
      <c r="A56" s="12"/>
      <c r="B56" s="12"/>
      <c r="C56" s="4"/>
      <c r="D56" s="12"/>
      <c r="E56" s="12"/>
      <c r="F56" s="12"/>
      <c r="G56" s="12"/>
      <c r="H56" s="12"/>
      <c r="I56" s="12"/>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00790-A9B3-4E62-B727-37E22179A843}">
  <dimension ref="A1:H16"/>
  <sheetViews>
    <sheetView workbookViewId="0">
      <selection activeCell="D22" sqref="D22"/>
    </sheetView>
  </sheetViews>
  <sheetFormatPr defaultRowHeight="14.4" x14ac:dyDescent="0.3"/>
  <cols>
    <col min="1" max="1" width="20.21875" customWidth="1"/>
    <col min="2" max="2" width="20.33203125" customWidth="1"/>
    <col min="3" max="3" width="31" customWidth="1"/>
    <col min="4" max="4" width="19.5546875" customWidth="1"/>
    <col min="6" max="6" width="13" customWidth="1"/>
    <col min="8" max="8" width="45.77734375" customWidth="1"/>
  </cols>
  <sheetData>
    <row r="1" spans="1:8" x14ac:dyDescent="0.3">
      <c r="A1" s="3" t="s">
        <v>38</v>
      </c>
      <c r="B1" s="3" t="s">
        <v>37</v>
      </c>
      <c r="C1" s="3" t="s">
        <v>44</v>
      </c>
      <c r="D1" s="3" t="s">
        <v>41</v>
      </c>
      <c r="E1" s="3" t="s">
        <v>42</v>
      </c>
      <c r="F1" s="3" t="s">
        <v>43</v>
      </c>
      <c r="G1" s="3"/>
      <c r="H1" s="3" t="s">
        <v>48</v>
      </c>
    </row>
    <row r="2" spans="1:8" x14ac:dyDescent="0.3">
      <c r="A2" t="s">
        <v>39</v>
      </c>
      <c r="B2" t="s">
        <v>49</v>
      </c>
      <c r="C2" t="s">
        <v>45</v>
      </c>
      <c r="D2">
        <v>26.99</v>
      </c>
      <c r="E2">
        <v>2</v>
      </c>
      <c r="F2" s="5">
        <f>E2*D2</f>
        <v>53.98</v>
      </c>
      <c r="H2" t="s">
        <v>60</v>
      </c>
    </row>
    <row r="3" spans="1:8" x14ac:dyDescent="0.3">
      <c r="B3" t="s">
        <v>47</v>
      </c>
      <c r="C3" t="s">
        <v>46</v>
      </c>
      <c r="D3">
        <v>16.87</v>
      </c>
      <c r="E3">
        <v>2</v>
      </c>
      <c r="F3" s="5">
        <f t="shared" ref="F3:F9" si="0">E3*D3</f>
        <v>33.74</v>
      </c>
      <c r="H3" t="s">
        <v>61</v>
      </c>
    </row>
    <row r="4" spans="1:8" x14ac:dyDescent="0.3">
      <c r="B4" t="s">
        <v>55</v>
      </c>
      <c r="C4" t="s">
        <v>50</v>
      </c>
      <c r="D4">
        <v>31.21</v>
      </c>
      <c r="E4">
        <v>2</v>
      </c>
      <c r="F4" s="5">
        <f t="shared" si="0"/>
        <v>62.42</v>
      </c>
      <c r="H4" t="s">
        <v>53</v>
      </c>
    </row>
    <row r="5" spans="1:8" x14ac:dyDescent="0.3">
      <c r="B5" t="s">
        <v>56</v>
      </c>
      <c r="C5" t="s">
        <v>62</v>
      </c>
      <c r="D5">
        <v>13.16</v>
      </c>
      <c r="E5">
        <v>8</v>
      </c>
      <c r="F5" s="5">
        <f t="shared" si="0"/>
        <v>105.28</v>
      </c>
      <c r="H5" t="s">
        <v>57</v>
      </c>
    </row>
    <row r="6" spans="1:8" x14ac:dyDescent="0.3">
      <c r="B6" t="s">
        <v>65</v>
      </c>
      <c r="C6" t="s">
        <v>63</v>
      </c>
      <c r="D6">
        <v>7.07</v>
      </c>
      <c r="E6">
        <v>1</v>
      </c>
      <c r="F6" s="5">
        <f t="shared" si="0"/>
        <v>7.07</v>
      </c>
      <c r="H6" t="s">
        <v>64</v>
      </c>
    </row>
    <row r="7" spans="1:8" x14ac:dyDescent="0.3">
      <c r="B7" t="s">
        <v>66</v>
      </c>
      <c r="C7" t="s">
        <v>67</v>
      </c>
      <c r="D7">
        <v>17.899999999999999</v>
      </c>
      <c r="E7">
        <v>1</v>
      </c>
      <c r="F7" s="5">
        <f t="shared" si="0"/>
        <v>17.899999999999999</v>
      </c>
      <c r="H7" t="s">
        <v>68</v>
      </c>
    </row>
    <row r="8" spans="1:8" x14ac:dyDescent="0.3">
      <c r="A8" t="s">
        <v>40</v>
      </c>
      <c r="B8" t="s">
        <v>51</v>
      </c>
      <c r="C8" t="s">
        <v>52</v>
      </c>
      <c r="D8">
        <v>263.36</v>
      </c>
      <c r="E8">
        <v>1</v>
      </c>
      <c r="F8" s="5">
        <f t="shared" si="0"/>
        <v>263.36</v>
      </c>
      <c r="H8" s="6" t="s">
        <v>54</v>
      </c>
    </row>
    <row r="9" spans="1:8" x14ac:dyDescent="0.3">
      <c r="B9" t="s">
        <v>58</v>
      </c>
      <c r="C9" t="s">
        <v>59</v>
      </c>
      <c r="D9">
        <v>8.39</v>
      </c>
      <c r="E9">
        <v>12</v>
      </c>
      <c r="F9" s="5">
        <f t="shared" si="0"/>
        <v>100.68</v>
      </c>
      <c r="H9" t="s">
        <v>54</v>
      </c>
    </row>
    <row r="10" spans="1:8" x14ac:dyDescent="0.3">
      <c r="F10" s="5"/>
    </row>
    <row r="11" spans="1:8" x14ac:dyDescent="0.3">
      <c r="F11" s="5"/>
    </row>
    <row r="12" spans="1:8" x14ac:dyDescent="0.3">
      <c r="F12" s="5">
        <f>SUM(F2:F9)</f>
        <v>644.43000000000006</v>
      </c>
    </row>
    <row r="13" spans="1:8" x14ac:dyDescent="0.3">
      <c r="F13" s="5"/>
    </row>
    <row r="14" spans="1:8" x14ac:dyDescent="0.3">
      <c r="F14" s="5"/>
    </row>
    <row r="15" spans="1:8" x14ac:dyDescent="0.3">
      <c r="F15" s="5"/>
    </row>
    <row r="16" spans="1:8" x14ac:dyDescent="0.3">
      <c r="F16" s="5"/>
    </row>
  </sheetData>
  <hyperlinks>
    <hyperlink ref="H8" r:id="rId1" xr:uid="{7A7DFAFC-F798-4428-9C6F-39C1030B174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Great Hollow Only Design</vt:lpstr>
      <vt:lpstr>Shopping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Myrmica</dc:creator>
  <cp:lastModifiedBy>Robert Clark</cp:lastModifiedBy>
  <dcterms:created xsi:type="dcterms:W3CDTF">2021-03-07T05:25:48Z</dcterms:created>
  <dcterms:modified xsi:type="dcterms:W3CDTF">2021-10-01T21:02:23Z</dcterms:modified>
</cp:coreProperties>
</file>