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1" l="1"/>
  <c r="E75" i="1"/>
  <c r="E74" i="1" l="1"/>
  <c r="E73" i="1"/>
  <c r="E72" i="1"/>
  <c r="E71" i="1"/>
  <c r="E70" i="1"/>
  <c r="E69" i="1"/>
  <c r="E68" i="1"/>
  <c r="E67" i="1"/>
  <c r="E66" i="1"/>
  <c r="E65" i="1"/>
  <c r="E64" i="1" l="1"/>
  <c r="E63" i="1"/>
  <c r="E62" i="1"/>
  <c r="E59" i="1" l="1"/>
  <c r="E58" i="1"/>
  <c r="E57" i="1"/>
  <c r="E56" i="1"/>
  <c r="E55" i="1"/>
  <c r="E54" i="1"/>
  <c r="E53" i="1"/>
  <c r="E52" i="1"/>
  <c r="E51" i="1"/>
  <c r="E48" i="1"/>
  <c r="E47" i="1"/>
  <c r="E44" i="1" l="1"/>
  <c r="E43" i="1"/>
  <c r="E42" i="1"/>
  <c r="E41" i="1"/>
  <c r="E38" i="1" l="1"/>
  <c r="E37" i="1"/>
  <c r="E36" i="1"/>
  <c r="E35" i="1"/>
  <c r="E34" i="1"/>
  <c r="E33" i="1"/>
  <c r="E32" i="1"/>
  <c r="E31" i="1"/>
  <c r="E28" i="1"/>
  <c r="E29" i="1"/>
  <c r="E27" i="1"/>
  <c r="E26" i="1"/>
  <c r="E22" i="1"/>
  <c r="E21" i="1"/>
  <c r="E20" i="1"/>
  <c r="E19" i="1"/>
  <c r="E18" i="1"/>
  <c r="E10" i="1"/>
  <c r="E14" i="1"/>
  <c r="E11" i="1"/>
  <c r="E3" i="1"/>
</calcChain>
</file>

<file path=xl/sharedStrings.xml><?xml version="1.0" encoding="utf-8"?>
<sst xmlns="http://schemas.openxmlformats.org/spreadsheetml/2006/main" count="187" uniqueCount="95">
  <si>
    <t>Optimizer</t>
  </si>
  <si>
    <t>Adam</t>
  </si>
  <si>
    <t>Learning Rate</t>
  </si>
  <si>
    <t>default</t>
  </si>
  <si>
    <t>Training MSE</t>
  </si>
  <si>
    <t>Test MSE</t>
  </si>
  <si>
    <t>100 epochs</t>
  </si>
  <si>
    <t>Test/Train</t>
  </si>
  <si>
    <t>20 epochs</t>
  </si>
  <si>
    <t>SGD</t>
  </si>
  <si>
    <t>Notes</t>
  </si>
  <si>
    <t>Failing to train</t>
  </si>
  <si>
    <t>RMSprop</t>
  </si>
  <si>
    <t>Got to middle of bridge</t>
  </si>
  <si>
    <t>Adagrad</t>
  </si>
  <si>
    <t>Adadelta</t>
  </si>
  <si>
    <t>Adamax</t>
  </si>
  <si>
    <t>Hit the bridge</t>
  </si>
  <si>
    <t>Got to middle of bridge, almost got over</t>
  </si>
  <si>
    <t>Left road before bridge turn</t>
  </si>
  <si>
    <t>Nadam</t>
  </si>
  <si>
    <t>Adam Tests</t>
  </si>
  <si>
    <t>50 epochs</t>
  </si>
  <si>
    <t>Missed the first turn</t>
  </si>
  <si>
    <t>Failed before first turn</t>
  </si>
  <si>
    <t>Failed to train</t>
  </si>
  <si>
    <t>default, relu</t>
  </si>
  <si>
    <t>default, elu</t>
  </si>
  <si>
    <t>Over the bridge to parking lot</t>
  </si>
  <si>
    <t>default, relu, uniform</t>
  </si>
  <si>
    <t>default, relu, LeCun uniform</t>
  </si>
  <si>
    <t>default, relu, Glorot uniform</t>
  </si>
  <si>
    <t>default, relu, he_normal</t>
  </si>
  <si>
    <t>default, relu, he_uniform</t>
  </si>
  <si>
    <t>40 epochs</t>
  </si>
  <si>
    <t>Missed the first curve</t>
  </si>
  <si>
    <t>Didn't quite get to the parking lot</t>
  </si>
  <si>
    <t>default, relu, he_normal, l1</t>
  </si>
  <si>
    <t>default, relu, he_normal, lr=0.07</t>
  </si>
  <si>
    <t>80 epochs</t>
  </si>
  <si>
    <t>default, relu, he_normal, lr=0.0001</t>
  </si>
  <si>
    <t>Adamax, relu, he_normal, lr=0.0001</t>
  </si>
  <si>
    <t>160 epochs</t>
  </si>
  <si>
    <t>Adamax, relu, he_normal, lr=0.0001, l2=0.001</t>
  </si>
  <si>
    <t>Adamax, relu, he_normal, lr=0.0001, l2=0.0005</t>
  </si>
  <si>
    <t>Adamax, relu, he_normal, lr=0.0001, l2=0.0001</t>
  </si>
  <si>
    <t>Just barely made it to the parking lot</t>
  </si>
  <si>
    <t>Adamax, Dropout</t>
  </si>
  <si>
    <t>1 dropout 1-2 conv, batch=64</t>
  </si>
  <si>
    <t>Hit middle of bridge</t>
  </si>
  <si>
    <t>320 epochs</t>
  </si>
  <si>
    <t>1 dropout 1-2 conv, batch=128</t>
  </si>
  <si>
    <t>480 epochs</t>
  </si>
  <si>
    <t>Got deep into the parking lot</t>
  </si>
  <si>
    <t>Adamax, Dropout, Early Stopping</t>
  </si>
  <si>
    <t>360 epochs</t>
  </si>
  <si>
    <t>Drop b4 first layer of each</t>
  </si>
  <si>
    <t>Drop between 1st and 2nd of each</t>
  </si>
  <si>
    <t>Barely made it over the bridge</t>
  </si>
  <si>
    <t>Adamax, Dropout, Early Stopping, Cropped 60,0,130,320</t>
  </si>
  <si>
    <t>RGB, No resize</t>
  </si>
  <si>
    <t>RGB, No resize, posterized</t>
  </si>
  <si>
    <t>RGB, No resize, posterized, grayscale, no dropout</t>
  </si>
  <si>
    <t>Same, resized 1/2, removed last 2 conv layers</t>
  </si>
  <si>
    <t>Same, resized 1/2, removed last 2 conv, 2 dropouts</t>
  </si>
  <si>
    <t>RGB, No resize, posterized, grayscale, 2 dropouts</t>
  </si>
  <si>
    <t>RGB, No resize, grayscale, added dense</t>
  </si>
  <si>
    <t>YUV(Y), cropped, no dropout</t>
  </si>
  <si>
    <t>Through the parking lot, back onto road</t>
  </si>
  <si>
    <t>YUV(Y), cropped,  dropout in classifier</t>
  </si>
  <si>
    <t>Adamax, Dropout, Early Stopping, Cropped 60,0,130,320, Norm Axis=3</t>
  </si>
  <si>
    <t>YUV, cropped, no dropout, l2=0.0001</t>
  </si>
  <si>
    <t>YUV, cropped, 1 dropout in class, l2=0.0001</t>
  </si>
  <si>
    <t>YUV, cropped, 2 dropout in class, l2=0.0001</t>
  </si>
  <si>
    <t>YUV, cropped, 1 dropout in class, l2=0.001</t>
  </si>
  <si>
    <t>Made it around once!</t>
  </si>
  <si>
    <t>YUV, cropped, 0 dropout in class, l2=0.001</t>
  </si>
  <si>
    <t>Almost made second turn</t>
  </si>
  <si>
    <t>YUV, cropped, 0 dropout in class, l2=0.0005</t>
  </si>
  <si>
    <t>Barely made it over bridge</t>
  </si>
  <si>
    <t>YUV, cropped, 1 dropout in class, l2=0.0005</t>
  </si>
  <si>
    <t>Past parking lot, missed next turn</t>
  </si>
  <si>
    <t>YUV, cropped, 1 dropout in class, l2=0.00075</t>
  </si>
  <si>
    <t>YUV, cropped, 1 dropout in class, l2=0.00125</t>
  </si>
  <si>
    <t>It works! (only on track 1)</t>
  </si>
  <si>
    <t>YUV, cropped, 1 dropout in class, l2=0.002</t>
  </si>
  <si>
    <t>YUV, cropped, 1 dropout in class, l2=0.00150</t>
  </si>
  <si>
    <t>YUV, cropped, 1 dropout in class, l2=0.00130</t>
  </si>
  <si>
    <t>It works.  A little deeper in the curves</t>
  </si>
  <si>
    <t>YUV, cropped, 1 dropout in class, l2=0.00120</t>
  </si>
  <si>
    <t>YUV, cropped, 1 dropout in class, l2=0.00110</t>
  </si>
  <si>
    <t>It works.  Just barely touches the lines</t>
  </si>
  <si>
    <t>It works.  Stays inside the lines</t>
  </si>
  <si>
    <t>YUV, cropped, 1 dropout in class, l2=0.00115</t>
  </si>
  <si>
    <t>It works.  Swerves outside lines once.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</si>
</sst>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topLeftCell="A46" workbookViewId="0">
      <selection activeCell="A77" sqref="A77"/>
    </sheetView>
  </sheetViews>
  <sheetFormatPr defaultRowHeight="15" x14ac:dyDescent="0.25"/>
  <cols>
    <col min="1" max="1" width="11.28515625" customWidth="1"/>
    <col min="2" max="2" width="47.85546875" customWidth="1"/>
    <col min="3" max="3" width="14" customWidth="1"/>
    <col min="4" max="4" width="16.28515625" customWidth="1"/>
    <col min="5" max="5" width="14.140625" customWidth="1"/>
    <col min="6" max="6" width="33.42578125" customWidth="1"/>
    <col min="7" max="7" width="10.7109375" customWidth="1"/>
  </cols>
  <sheetData>
    <row r="1" spans="1:7" x14ac:dyDescent="0.25">
      <c r="A1" t="s">
        <v>6</v>
      </c>
    </row>
    <row r="2" spans="1:7" x14ac:dyDescent="0.25">
      <c r="A2" t="s">
        <v>0</v>
      </c>
      <c r="B2" t="s">
        <v>2</v>
      </c>
      <c r="C2" t="s">
        <v>4</v>
      </c>
      <c r="D2" t="s">
        <v>5</v>
      </c>
      <c r="E2" t="s">
        <v>7</v>
      </c>
    </row>
    <row r="3" spans="1:7" x14ac:dyDescent="0.25">
      <c r="A3" t="s">
        <v>1</v>
      </c>
      <c r="B3" t="s">
        <v>3</v>
      </c>
      <c r="C3">
        <v>1.4E-3</v>
      </c>
      <c r="D3">
        <v>1.0500000000000001E-2</v>
      </c>
      <c r="E3">
        <f>D3/C3</f>
        <v>7.5000000000000009</v>
      </c>
    </row>
    <row r="5" spans="1:7" x14ac:dyDescent="0.25">
      <c r="A5" s="1" t="s">
        <v>8</v>
      </c>
      <c r="B5" s="2"/>
      <c r="C5" s="2"/>
      <c r="D5" s="2"/>
      <c r="E5" s="2"/>
      <c r="F5" s="2"/>
      <c r="G5" s="2"/>
    </row>
    <row r="6" spans="1:7" x14ac:dyDescent="0.25">
      <c r="A6" t="s">
        <v>0</v>
      </c>
      <c r="B6" t="s">
        <v>2</v>
      </c>
      <c r="C6" t="s">
        <v>4</v>
      </c>
      <c r="D6" t="s">
        <v>5</v>
      </c>
      <c r="E6" t="s">
        <v>7</v>
      </c>
      <c r="F6" t="s">
        <v>10</v>
      </c>
    </row>
    <row r="7" spans="1:7" x14ac:dyDescent="0.25">
      <c r="A7" t="s">
        <v>9</v>
      </c>
      <c r="B7">
        <v>0.01</v>
      </c>
      <c r="C7">
        <v>1.6899999999999998E-2</v>
      </c>
      <c r="F7" t="s">
        <v>11</v>
      </c>
    </row>
    <row r="8" spans="1:7" x14ac:dyDescent="0.25">
      <c r="A8" t="s">
        <v>9</v>
      </c>
      <c r="B8">
        <v>0.1</v>
      </c>
      <c r="C8">
        <v>1.6899999999999998E-2</v>
      </c>
      <c r="F8" t="s">
        <v>11</v>
      </c>
    </row>
    <row r="9" spans="1:7" x14ac:dyDescent="0.25">
      <c r="A9" t="s">
        <v>9</v>
      </c>
      <c r="B9">
        <v>1E-3</v>
      </c>
      <c r="C9">
        <v>1.6899999999999998E-2</v>
      </c>
      <c r="F9" t="s">
        <v>11</v>
      </c>
    </row>
    <row r="10" spans="1:7" x14ac:dyDescent="0.25">
      <c r="A10" t="s">
        <v>1</v>
      </c>
      <c r="B10" t="s">
        <v>3</v>
      </c>
      <c r="C10">
        <v>6.8999999999999999E-3</v>
      </c>
      <c r="D10">
        <v>8.9999999999999993E-3</v>
      </c>
      <c r="E10">
        <f>D10/C10</f>
        <v>1.3043478260869565</v>
      </c>
      <c r="F10" t="s">
        <v>18</v>
      </c>
    </row>
    <row r="11" spans="1:7" x14ac:dyDescent="0.25">
      <c r="A11" t="s">
        <v>12</v>
      </c>
      <c r="B11" t="s">
        <v>3</v>
      </c>
      <c r="C11">
        <v>5.1000000000000004E-3</v>
      </c>
      <c r="D11">
        <v>1.11E-2</v>
      </c>
      <c r="E11">
        <f>D11/C11</f>
        <v>2.1764705882352939</v>
      </c>
      <c r="F11" t="s">
        <v>13</v>
      </c>
    </row>
    <row r="12" spans="1:7" x14ac:dyDescent="0.25">
      <c r="A12" t="s">
        <v>14</v>
      </c>
      <c r="B12" t="s">
        <v>3</v>
      </c>
      <c r="F12" t="s">
        <v>11</v>
      </c>
    </row>
    <row r="13" spans="1:7" x14ac:dyDescent="0.25">
      <c r="A13" t="s">
        <v>15</v>
      </c>
      <c r="B13" t="s">
        <v>3</v>
      </c>
      <c r="F13" t="s">
        <v>11</v>
      </c>
    </row>
    <row r="14" spans="1:7" x14ac:dyDescent="0.25">
      <c r="A14" t="s">
        <v>16</v>
      </c>
      <c r="B14" t="s">
        <v>3</v>
      </c>
      <c r="C14">
        <v>8.3000000000000001E-3</v>
      </c>
      <c r="D14">
        <v>1.06E-2</v>
      </c>
      <c r="E14">
        <f>D14/C14</f>
        <v>1.2771084337349397</v>
      </c>
      <c r="F14" t="s">
        <v>19</v>
      </c>
    </row>
    <row r="15" spans="1:7" x14ac:dyDescent="0.25">
      <c r="A15" t="s">
        <v>20</v>
      </c>
      <c r="B15" t="s">
        <v>3</v>
      </c>
      <c r="F15" t="s">
        <v>11</v>
      </c>
    </row>
    <row r="17" spans="1:6" s="2" customFormat="1" x14ac:dyDescent="0.25">
      <c r="A17" s="1" t="s">
        <v>21</v>
      </c>
    </row>
    <row r="18" spans="1:6" x14ac:dyDescent="0.25">
      <c r="A18" t="s">
        <v>8</v>
      </c>
      <c r="B18" t="s">
        <v>3</v>
      </c>
      <c r="C18">
        <v>6.8999999999999999E-3</v>
      </c>
      <c r="D18">
        <v>8.9999999999999993E-3</v>
      </c>
      <c r="E18">
        <f>D18/C18</f>
        <v>1.3043478260869565</v>
      </c>
      <c r="F18" t="s">
        <v>18</v>
      </c>
    </row>
    <row r="19" spans="1:6" x14ac:dyDescent="0.25">
      <c r="A19" t="s">
        <v>22</v>
      </c>
      <c r="B19" t="s">
        <v>3</v>
      </c>
      <c r="C19">
        <v>3.3999999999999998E-3</v>
      </c>
      <c r="D19">
        <v>1.2800000000000001E-2</v>
      </c>
      <c r="E19">
        <f>D19/C19</f>
        <v>3.7647058823529416</v>
      </c>
      <c r="F19" t="s">
        <v>19</v>
      </c>
    </row>
    <row r="20" spans="1:6" x14ac:dyDescent="0.25">
      <c r="A20" t="s">
        <v>6</v>
      </c>
      <c r="B20" t="s">
        <v>3</v>
      </c>
      <c r="C20">
        <v>1.1999999999999999E-3</v>
      </c>
      <c r="D20">
        <v>9.9799999999999993E-3</v>
      </c>
      <c r="E20">
        <f>D20/C20</f>
        <v>8.3166666666666664</v>
      </c>
      <c r="F20" t="s">
        <v>23</v>
      </c>
    </row>
    <row r="21" spans="1:6" x14ac:dyDescent="0.25">
      <c r="A21" t="s">
        <v>8</v>
      </c>
      <c r="B21" t="s">
        <v>26</v>
      </c>
      <c r="C21">
        <v>6.4999999999999997E-3</v>
      </c>
      <c r="D21">
        <v>9.7999999999999997E-3</v>
      </c>
      <c r="E21">
        <f>D21/C21</f>
        <v>1.5076923076923077</v>
      </c>
      <c r="F21" t="s">
        <v>17</v>
      </c>
    </row>
    <row r="22" spans="1:6" x14ac:dyDescent="0.25">
      <c r="A22" t="s">
        <v>8</v>
      </c>
      <c r="B22" t="s">
        <v>27</v>
      </c>
      <c r="C22">
        <v>5.8999999999999999E-3</v>
      </c>
      <c r="D22">
        <v>0.01</v>
      </c>
      <c r="E22">
        <f>D22/C22</f>
        <v>1.6949152542372883</v>
      </c>
      <c r="F22" t="s">
        <v>24</v>
      </c>
    </row>
    <row r="23" spans="1:6" x14ac:dyDescent="0.25">
      <c r="A23" t="s">
        <v>8</v>
      </c>
      <c r="B23" t="s">
        <v>29</v>
      </c>
      <c r="F23" t="s">
        <v>25</v>
      </c>
    </row>
    <row r="24" spans="1:6" x14ac:dyDescent="0.25">
      <c r="A24" t="s">
        <v>8</v>
      </c>
      <c r="B24" t="s">
        <v>30</v>
      </c>
      <c r="F24" t="s">
        <v>25</v>
      </c>
    </row>
    <row r="25" spans="1:6" x14ac:dyDescent="0.25">
      <c r="A25" t="s">
        <v>8</v>
      </c>
      <c r="B25" t="s">
        <v>31</v>
      </c>
      <c r="F25" t="s">
        <v>25</v>
      </c>
    </row>
    <row r="26" spans="1:6" x14ac:dyDescent="0.25">
      <c r="A26" t="s">
        <v>8</v>
      </c>
      <c r="B26" t="s">
        <v>32</v>
      </c>
      <c r="C26">
        <v>7.1999999999999998E-3</v>
      </c>
      <c r="D26">
        <v>1.0200000000000001E-2</v>
      </c>
      <c r="E26">
        <f>D26/C26</f>
        <v>1.4166666666666667</v>
      </c>
      <c r="F26" t="s">
        <v>28</v>
      </c>
    </row>
    <row r="27" spans="1:6" x14ac:dyDescent="0.25">
      <c r="A27" t="s">
        <v>8</v>
      </c>
      <c r="B27" t="s">
        <v>33</v>
      </c>
      <c r="C27">
        <v>8.0999999999999996E-3</v>
      </c>
      <c r="D27">
        <v>9.2999999999999992E-3</v>
      </c>
      <c r="E27">
        <f>D27/C27</f>
        <v>1.1481481481481481</v>
      </c>
      <c r="F27" t="s">
        <v>17</v>
      </c>
    </row>
    <row r="28" spans="1:6" x14ac:dyDescent="0.25">
      <c r="A28" t="s">
        <v>34</v>
      </c>
      <c r="B28" t="s">
        <v>32</v>
      </c>
      <c r="C28">
        <v>4.4000000000000003E-3</v>
      </c>
      <c r="D28">
        <v>1.04E-2</v>
      </c>
      <c r="E28">
        <f>D28/C28</f>
        <v>2.3636363636363633</v>
      </c>
      <c r="F28" t="s">
        <v>36</v>
      </c>
    </row>
    <row r="29" spans="1:6" x14ac:dyDescent="0.25">
      <c r="A29" t="s">
        <v>34</v>
      </c>
      <c r="B29" t="s">
        <v>33</v>
      </c>
      <c r="C29">
        <v>5.1999999999999998E-3</v>
      </c>
      <c r="D29">
        <v>1.06E-2</v>
      </c>
      <c r="E29">
        <f>D29/C29</f>
        <v>2.0384615384615388</v>
      </c>
      <c r="F29" t="s">
        <v>35</v>
      </c>
    </row>
    <row r="30" spans="1:6" x14ac:dyDescent="0.25">
      <c r="A30" t="s">
        <v>34</v>
      </c>
      <c r="B30" t="s">
        <v>37</v>
      </c>
      <c r="F30" t="s">
        <v>25</v>
      </c>
    </row>
    <row r="31" spans="1:6" x14ac:dyDescent="0.25">
      <c r="A31" t="s">
        <v>34</v>
      </c>
      <c r="B31" t="s">
        <v>38</v>
      </c>
      <c r="C31">
        <v>1.8700000000000001E-2</v>
      </c>
      <c r="D31">
        <v>1.7399999999999999E-2</v>
      </c>
      <c r="E31">
        <f t="shared" ref="E31:E38" si="0">D31/C31</f>
        <v>0.93048128342245973</v>
      </c>
      <c r="F31" t="s">
        <v>24</v>
      </c>
    </row>
    <row r="32" spans="1:6" x14ac:dyDescent="0.25">
      <c r="A32" t="s">
        <v>39</v>
      </c>
      <c r="B32" t="s">
        <v>38</v>
      </c>
      <c r="C32">
        <v>1.6899999999999998E-2</v>
      </c>
      <c r="D32">
        <v>1.5699999999999999E-2</v>
      </c>
      <c r="E32">
        <f t="shared" si="0"/>
        <v>0.92899408284023666</v>
      </c>
    </row>
    <row r="33" spans="1:6" x14ac:dyDescent="0.25">
      <c r="A33" t="s">
        <v>39</v>
      </c>
      <c r="B33" t="s">
        <v>40</v>
      </c>
      <c r="C33">
        <v>1.4E-3</v>
      </c>
      <c r="D33">
        <v>1.2E-2</v>
      </c>
      <c r="E33">
        <f t="shared" si="0"/>
        <v>8.5714285714285712</v>
      </c>
      <c r="F33" t="s">
        <v>23</v>
      </c>
    </row>
    <row r="34" spans="1:6" x14ac:dyDescent="0.25">
      <c r="A34" t="s">
        <v>39</v>
      </c>
      <c r="B34" t="s">
        <v>41</v>
      </c>
      <c r="C34">
        <v>4.4999999999999997E-3</v>
      </c>
      <c r="D34">
        <v>9.4999999999999998E-3</v>
      </c>
      <c r="E34">
        <f t="shared" si="0"/>
        <v>2.1111111111111112</v>
      </c>
      <c r="F34" t="s">
        <v>17</v>
      </c>
    </row>
    <row r="35" spans="1:6" x14ac:dyDescent="0.25">
      <c r="A35" t="s">
        <v>42</v>
      </c>
      <c r="B35" t="s">
        <v>41</v>
      </c>
      <c r="C35">
        <v>1.8E-3</v>
      </c>
      <c r="D35">
        <v>1.2149999999999999E-2</v>
      </c>
      <c r="E35">
        <f t="shared" si="0"/>
        <v>6.75</v>
      </c>
      <c r="F35" t="s">
        <v>23</v>
      </c>
    </row>
    <row r="36" spans="1:6" x14ac:dyDescent="0.25">
      <c r="A36" t="s">
        <v>39</v>
      </c>
      <c r="B36" t="s">
        <v>43</v>
      </c>
      <c r="C36">
        <v>1.01E-2</v>
      </c>
      <c r="D36">
        <v>9.9000000000000008E-3</v>
      </c>
      <c r="E36">
        <f t="shared" si="0"/>
        <v>0.98019801980198029</v>
      </c>
      <c r="F36" t="s">
        <v>23</v>
      </c>
    </row>
    <row r="37" spans="1:6" x14ac:dyDescent="0.25">
      <c r="A37" t="s">
        <v>39</v>
      </c>
      <c r="B37" t="s">
        <v>44</v>
      </c>
      <c r="C37">
        <v>8.8000000000000005E-3</v>
      </c>
      <c r="D37">
        <v>9.1999999999999998E-3</v>
      </c>
      <c r="E37">
        <f t="shared" si="0"/>
        <v>1.0454545454545454</v>
      </c>
      <c r="F37" t="s">
        <v>17</v>
      </c>
    </row>
    <row r="38" spans="1:6" x14ac:dyDescent="0.25">
      <c r="A38" t="s">
        <v>39</v>
      </c>
      <c r="B38" t="s">
        <v>45</v>
      </c>
      <c r="C38">
        <v>2.3999999999999998E-3</v>
      </c>
      <c r="D38">
        <v>1.11E-2</v>
      </c>
      <c r="E38">
        <f t="shared" si="0"/>
        <v>4.6250000000000009</v>
      </c>
      <c r="F38" t="s">
        <v>46</v>
      </c>
    </row>
    <row r="40" spans="1:6" s="1" customFormat="1" x14ac:dyDescent="0.25">
      <c r="A40" s="1" t="s">
        <v>47</v>
      </c>
      <c r="C40" s="2" t="s">
        <v>4</v>
      </c>
      <c r="D40" s="2" t="s">
        <v>5</v>
      </c>
      <c r="E40" s="2" t="s">
        <v>7</v>
      </c>
      <c r="F40" s="2" t="s">
        <v>10</v>
      </c>
    </row>
    <row r="41" spans="1:6" x14ac:dyDescent="0.25">
      <c r="A41" t="s">
        <v>42</v>
      </c>
      <c r="B41" t="s">
        <v>48</v>
      </c>
      <c r="C41" s="3">
        <v>8.0000000000000002E-3</v>
      </c>
      <c r="D41" s="3">
        <v>9.1000000000000004E-3</v>
      </c>
      <c r="E41">
        <f>D41/C41</f>
        <v>1.1375</v>
      </c>
      <c r="F41" s="3" t="s">
        <v>49</v>
      </c>
    </row>
    <row r="42" spans="1:6" x14ac:dyDescent="0.25">
      <c r="A42" t="s">
        <v>50</v>
      </c>
      <c r="B42" t="s">
        <v>48</v>
      </c>
      <c r="C42" s="3">
        <v>7.3000000000000001E-3</v>
      </c>
      <c r="D42" s="3">
        <v>1.5699999999999999E-2</v>
      </c>
      <c r="E42">
        <f>D42/C42</f>
        <v>2.150684931506849</v>
      </c>
      <c r="F42" s="3" t="s">
        <v>23</v>
      </c>
    </row>
    <row r="43" spans="1:6" x14ac:dyDescent="0.25">
      <c r="A43" t="s">
        <v>50</v>
      </c>
      <c r="B43" t="s">
        <v>51</v>
      </c>
      <c r="C43" s="3">
        <v>7.7999999999999996E-3</v>
      </c>
      <c r="D43" s="3">
        <v>8.6E-3</v>
      </c>
      <c r="E43">
        <f>D43/C43</f>
        <v>1.1025641025641026</v>
      </c>
      <c r="F43" s="3" t="s">
        <v>23</v>
      </c>
    </row>
    <row r="44" spans="1:6" x14ac:dyDescent="0.25">
      <c r="A44" t="s">
        <v>52</v>
      </c>
      <c r="B44" t="s">
        <v>51</v>
      </c>
      <c r="C44" s="3">
        <v>8.3000000000000001E-3</v>
      </c>
      <c r="D44" s="3">
        <v>8.6999999999999994E-3</v>
      </c>
      <c r="E44">
        <f>D44/C44</f>
        <v>1.0481927710843373</v>
      </c>
      <c r="F44" s="3" t="s">
        <v>53</v>
      </c>
    </row>
    <row r="46" spans="1:6" s="2" customFormat="1" x14ac:dyDescent="0.25">
      <c r="A46" s="1" t="s">
        <v>54</v>
      </c>
      <c r="C46" s="2" t="s">
        <v>4</v>
      </c>
      <c r="D46" s="2" t="s">
        <v>5</v>
      </c>
      <c r="E46" s="2" t="s">
        <v>7</v>
      </c>
      <c r="F46" s="2" t="s">
        <v>10</v>
      </c>
    </row>
    <row r="47" spans="1:6" x14ac:dyDescent="0.25">
      <c r="A47" t="s">
        <v>55</v>
      </c>
      <c r="B47" s="3" t="s">
        <v>56</v>
      </c>
      <c r="C47" s="3">
        <v>8.9999999999999993E-3</v>
      </c>
      <c r="D47" s="3">
        <v>9.1000000000000004E-3</v>
      </c>
      <c r="E47">
        <f>D47/C47</f>
        <v>1.0111111111111113</v>
      </c>
      <c r="F47" s="3" t="s">
        <v>49</v>
      </c>
    </row>
    <row r="48" spans="1:6" x14ac:dyDescent="0.25">
      <c r="A48">
        <v>415</v>
      </c>
      <c r="B48" s="3" t="s">
        <v>57</v>
      </c>
      <c r="C48" s="3">
        <v>7.7999999999999996E-3</v>
      </c>
      <c r="D48" s="3">
        <v>8.9999999999999993E-3</v>
      </c>
      <c r="E48">
        <f>D48/C48</f>
        <v>1.1538461538461537</v>
      </c>
      <c r="F48" s="3" t="s">
        <v>58</v>
      </c>
    </row>
    <row r="50" spans="1:6" s="2" customFormat="1" x14ac:dyDescent="0.25">
      <c r="A50" s="1" t="s">
        <v>59</v>
      </c>
      <c r="C50" s="2" t="s">
        <v>4</v>
      </c>
      <c r="D50" s="2" t="s">
        <v>5</v>
      </c>
      <c r="E50" s="2" t="s">
        <v>7</v>
      </c>
      <c r="F50" s="2" t="s">
        <v>10</v>
      </c>
    </row>
    <row r="51" spans="1:6" x14ac:dyDescent="0.25">
      <c r="A51">
        <v>382</v>
      </c>
      <c r="B51" t="s">
        <v>60</v>
      </c>
      <c r="C51">
        <v>8.6999999999999994E-3</v>
      </c>
      <c r="D51">
        <v>8.9999999999999993E-3</v>
      </c>
      <c r="E51">
        <f t="shared" ref="E51:E59" si="1">D51/C51</f>
        <v>1.0344827586206897</v>
      </c>
      <c r="F51" s="3" t="s">
        <v>53</v>
      </c>
    </row>
    <row r="52" spans="1:6" x14ac:dyDescent="0.25">
      <c r="A52">
        <v>335</v>
      </c>
      <c r="B52" t="s">
        <v>61</v>
      </c>
      <c r="C52">
        <v>8.8000000000000005E-3</v>
      </c>
      <c r="D52">
        <v>8.5000000000000006E-3</v>
      </c>
      <c r="E52">
        <f t="shared" si="1"/>
        <v>0.96590909090909094</v>
      </c>
      <c r="F52" s="3" t="s">
        <v>35</v>
      </c>
    </row>
    <row r="53" spans="1:6" x14ac:dyDescent="0.25">
      <c r="A53">
        <v>358</v>
      </c>
      <c r="B53" t="s">
        <v>62</v>
      </c>
      <c r="C53">
        <v>7.1999999999999998E-3</v>
      </c>
      <c r="D53">
        <v>9.9000000000000008E-3</v>
      </c>
      <c r="E53">
        <f t="shared" si="1"/>
        <v>1.3750000000000002</v>
      </c>
      <c r="F53" s="3" t="s">
        <v>35</v>
      </c>
    </row>
    <row r="54" spans="1:6" x14ac:dyDescent="0.25">
      <c r="A54">
        <v>345</v>
      </c>
      <c r="B54" t="s">
        <v>63</v>
      </c>
      <c r="C54">
        <v>4.5999999999999999E-3</v>
      </c>
      <c r="D54">
        <v>9.7999999999999997E-3</v>
      </c>
      <c r="E54">
        <f t="shared" si="1"/>
        <v>2.1304347826086958</v>
      </c>
      <c r="F54" s="3" t="s">
        <v>35</v>
      </c>
    </row>
    <row r="55" spans="1:6" x14ac:dyDescent="0.25">
      <c r="A55">
        <v>364</v>
      </c>
      <c r="B55" t="s">
        <v>64</v>
      </c>
      <c r="C55">
        <v>9.7999999999999997E-3</v>
      </c>
      <c r="D55">
        <v>9.5999999999999992E-3</v>
      </c>
      <c r="E55">
        <f t="shared" si="1"/>
        <v>0.97959183673469385</v>
      </c>
      <c r="F55" s="3" t="s">
        <v>35</v>
      </c>
    </row>
    <row r="56" spans="1:6" x14ac:dyDescent="0.25">
      <c r="A56">
        <v>358</v>
      </c>
      <c r="B56" t="s">
        <v>65</v>
      </c>
      <c r="C56">
        <v>7.6E-3</v>
      </c>
      <c r="D56">
        <v>8.6E-3</v>
      </c>
      <c r="E56">
        <f t="shared" si="1"/>
        <v>1.131578947368421</v>
      </c>
      <c r="F56" s="3" t="s">
        <v>35</v>
      </c>
    </row>
    <row r="57" spans="1:6" x14ac:dyDescent="0.25">
      <c r="A57">
        <v>347</v>
      </c>
      <c r="B57" t="s">
        <v>66</v>
      </c>
      <c r="C57">
        <v>7.7000000000000002E-3</v>
      </c>
      <c r="D57">
        <v>8.8000000000000005E-3</v>
      </c>
      <c r="E57">
        <f t="shared" si="1"/>
        <v>1.1428571428571428</v>
      </c>
      <c r="F57" s="3" t="s">
        <v>53</v>
      </c>
    </row>
    <row r="58" spans="1:6" x14ac:dyDescent="0.25">
      <c r="A58">
        <v>294</v>
      </c>
      <c r="B58" t="s">
        <v>67</v>
      </c>
      <c r="C58">
        <v>6.1000000000000004E-3</v>
      </c>
      <c r="D58">
        <v>9.5999999999999992E-3</v>
      </c>
      <c r="E58">
        <f t="shared" si="1"/>
        <v>1.5737704918032784</v>
      </c>
      <c r="F58" s="3" t="s">
        <v>68</v>
      </c>
    </row>
    <row r="59" spans="1:6" x14ac:dyDescent="0.25">
      <c r="A59">
        <v>166</v>
      </c>
      <c r="B59" t="s">
        <v>69</v>
      </c>
      <c r="C59">
        <v>8.8999999999999999E-3</v>
      </c>
      <c r="D59">
        <v>8.8999999999999999E-3</v>
      </c>
      <c r="E59">
        <f t="shared" si="1"/>
        <v>1</v>
      </c>
      <c r="F59" s="3" t="s">
        <v>17</v>
      </c>
    </row>
    <row r="61" spans="1:6" s="2" customFormat="1" x14ac:dyDescent="0.25">
      <c r="A61" s="1" t="s">
        <v>70</v>
      </c>
      <c r="C61" s="2" t="s">
        <v>4</v>
      </c>
      <c r="D61" s="2" t="s">
        <v>5</v>
      </c>
      <c r="E61" s="2" t="s">
        <v>7</v>
      </c>
      <c r="F61" s="2" t="s">
        <v>10</v>
      </c>
    </row>
    <row r="62" spans="1:6" x14ac:dyDescent="0.25">
      <c r="A62">
        <v>192</v>
      </c>
      <c r="B62" s="3" t="s">
        <v>71</v>
      </c>
      <c r="C62" s="3">
        <v>1.1000000000000001E-3</v>
      </c>
      <c r="D62" s="3">
        <v>1.32E-2</v>
      </c>
      <c r="E62">
        <f t="shared" ref="E62:E76" si="2">D62/C62</f>
        <v>12</v>
      </c>
      <c r="F62" s="3" t="s">
        <v>23</v>
      </c>
    </row>
    <row r="63" spans="1:6" x14ac:dyDescent="0.25">
      <c r="A63">
        <v>428</v>
      </c>
      <c r="B63" s="3" t="s">
        <v>72</v>
      </c>
      <c r="C63" s="3">
        <v>1.9E-3</v>
      </c>
      <c r="D63" s="3">
        <v>8.8999999999999999E-3</v>
      </c>
      <c r="E63">
        <f t="shared" si="2"/>
        <v>4.6842105263157894</v>
      </c>
      <c r="F63" s="3" t="s">
        <v>49</v>
      </c>
    </row>
    <row r="64" spans="1:6" x14ac:dyDescent="0.25">
      <c r="A64">
        <v>215</v>
      </c>
      <c r="B64" s="3" t="s">
        <v>73</v>
      </c>
      <c r="C64" s="3">
        <v>7.1999999999999998E-3</v>
      </c>
      <c r="D64" s="3">
        <v>8.0999999999999996E-3</v>
      </c>
      <c r="E64">
        <f t="shared" si="2"/>
        <v>1.125</v>
      </c>
      <c r="F64" s="3" t="s">
        <v>23</v>
      </c>
    </row>
    <row r="65" spans="1:6" s="4" customFormat="1" x14ac:dyDescent="0.25">
      <c r="A65" s="4">
        <v>293</v>
      </c>
      <c r="B65" s="5" t="s">
        <v>74</v>
      </c>
      <c r="C65" s="5">
        <v>9.5999999999999992E-3</v>
      </c>
      <c r="D65" s="5">
        <v>9.1000000000000004E-3</v>
      </c>
      <c r="E65" s="4">
        <f t="shared" si="2"/>
        <v>0.94791666666666685</v>
      </c>
      <c r="F65" s="5" t="s">
        <v>75</v>
      </c>
    </row>
    <row r="66" spans="1:6" x14ac:dyDescent="0.25">
      <c r="A66">
        <v>174</v>
      </c>
      <c r="B66" s="3" t="s">
        <v>76</v>
      </c>
      <c r="C66" s="3">
        <v>9.4999999999999998E-3</v>
      </c>
      <c r="D66" s="3">
        <v>9.1000000000000004E-3</v>
      </c>
      <c r="E66">
        <f t="shared" si="2"/>
        <v>0.95789473684210535</v>
      </c>
      <c r="F66" s="3" t="s">
        <v>77</v>
      </c>
    </row>
    <row r="67" spans="1:6" x14ac:dyDescent="0.25">
      <c r="A67">
        <v>364</v>
      </c>
      <c r="B67" s="3" t="s">
        <v>78</v>
      </c>
      <c r="C67" s="3">
        <v>7.7000000000000002E-3</v>
      </c>
      <c r="D67" s="3">
        <v>8.2000000000000007E-3</v>
      </c>
      <c r="E67">
        <f t="shared" si="2"/>
        <v>1.0649350649350651</v>
      </c>
      <c r="F67" s="3" t="s">
        <v>79</v>
      </c>
    </row>
    <row r="68" spans="1:6" x14ac:dyDescent="0.25">
      <c r="A68">
        <v>255</v>
      </c>
      <c r="B68" s="3" t="s">
        <v>80</v>
      </c>
      <c r="C68" s="3">
        <v>8.2000000000000007E-3</v>
      </c>
      <c r="D68" s="3">
        <v>8.5000000000000006E-3</v>
      </c>
      <c r="E68">
        <f t="shared" si="2"/>
        <v>1.0365853658536586</v>
      </c>
      <c r="F68" s="3" t="s">
        <v>81</v>
      </c>
    </row>
    <row r="69" spans="1:6" x14ac:dyDescent="0.25">
      <c r="A69">
        <v>225</v>
      </c>
      <c r="B69" s="3" t="s">
        <v>82</v>
      </c>
      <c r="C69" s="3">
        <v>9.7000000000000003E-3</v>
      </c>
      <c r="D69" s="3">
        <v>9.1000000000000004E-3</v>
      </c>
      <c r="E69">
        <f t="shared" si="2"/>
        <v>0.93814432989690721</v>
      </c>
      <c r="F69" s="3" t="s">
        <v>23</v>
      </c>
    </row>
    <row r="70" spans="1:6" s="4" customFormat="1" x14ac:dyDescent="0.25">
      <c r="A70" s="4">
        <v>325</v>
      </c>
      <c r="B70" s="5" t="s">
        <v>83</v>
      </c>
      <c r="C70" s="5">
        <v>9.9000000000000008E-3</v>
      </c>
      <c r="D70" s="5">
        <v>9.1999999999999998E-3</v>
      </c>
      <c r="E70" s="4">
        <f t="shared" si="2"/>
        <v>0.92929292929292917</v>
      </c>
      <c r="F70" s="5" t="s">
        <v>84</v>
      </c>
    </row>
    <row r="71" spans="1:6" x14ac:dyDescent="0.25">
      <c r="A71">
        <v>267</v>
      </c>
      <c r="B71" t="s">
        <v>85</v>
      </c>
      <c r="C71" s="3">
        <v>1.01E-2</v>
      </c>
      <c r="D71" s="3">
        <v>9.7000000000000003E-3</v>
      </c>
      <c r="E71">
        <f t="shared" si="2"/>
        <v>0.96039603960396047</v>
      </c>
      <c r="F71" s="3" t="s">
        <v>23</v>
      </c>
    </row>
    <row r="72" spans="1:6" x14ac:dyDescent="0.25">
      <c r="A72">
        <v>208</v>
      </c>
      <c r="B72" t="s">
        <v>86</v>
      </c>
      <c r="C72" s="3">
        <v>1.0500000000000001E-2</v>
      </c>
      <c r="D72" s="3">
        <v>1.01E-2</v>
      </c>
      <c r="E72">
        <f t="shared" si="2"/>
        <v>0.96190476190476182</v>
      </c>
      <c r="F72" s="3" t="s">
        <v>81</v>
      </c>
    </row>
    <row r="73" spans="1:6" x14ac:dyDescent="0.25">
      <c r="A73">
        <v>226</v>
      </c>
      <c r="B73" t="s">
        <v>87</v>
      </c>
      <c r="C73" s="3">
        <v>9.5999999999999992E-3</v>
      </c>
      <c r="D73" s="3">
        <v>9.4000000000000004E-3</v>
      </c>
      <c r="E73">
        <f t="shared" si="2"/>
        <v>0.97916666666666674</v>
      </c>
      <c r="F73" s="3" t="s">
        <v>88</v>
      </c>
    </row>
    <row r="74" spans="1:6" s="6" customFormat="1" x14ac:dyDescent="0.25">
      <c r="A74" s="6">
        <v>195</v>
      </c>
      <c r="B74" s="6" t="s">
        <v>89</v>
      </c>
      <c r="C74" s="7">
        <v>9.5999999999999992E-3</v>
      </c>
      <c r="D74" s="7">
        <v>8.9999999999999993E-3</v>
      </c>
      <c r="E74" s="6">
        <f t="shared" si="2"/>
        <v>0.9375</v>
      </c>
      <c r="F74" s="7" t="s">
        <v>92</v>
      </c>
    </row>
    <row r="75" spans="1:6" x14ac:dyDescent="0.25">
      <c r="A75">
        <v>286</v>
      </c>
      <c r="B75" t="s">
        <v>90</v>
      </c>
      <c r="C75" s="3">
        <v>9.1999999999999998E-3</v>
      </c>
      <c r="D75" s="3">
        <v>9.1999999999999998E-3</v>
      </c>
      <c r="E75">
        <f t="shared" si="2"/>
        <v>1</v>
      </c>
      <c r="F75" s="3" t="s">
        <v>91</v>
      </c>
    </row>
    <row r="76" spans="1:6" x14ac:dyDescent="0.25">
      <c r="A76">
        <v>388</v>
      </c>
      <c r="B76" t="s">
        <v>93</v>
      </c>
      <c r="C76" s="3">
        <v>9.7999999999999997E-3</v>
      </c>
      <c r="D76" s="3">
        <v>9.5999999999999992E-3</v>
      </c>
      <c r="E76">
        <f t="shared" si="2"/>
        <v>0.97959183673469385</v>
      </c>
      <c r="F76" s="3" t="s">
        <v>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2017-01-17T19:54:40Z</dcterms:modified>
</cp:coreProperties>
</file>