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ober\OneDrive\Área de Trabalho\Atividade e-book\"/>
    </mc:Choice>
  </mc:AlternateContent>
  <xr:revisionPtr revIDLastSave="0" documentId="13_ncr:1_{CA119C96-4A9F-41EC-A7E0-51FB38395C29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Dados" sheetId="1" state="hidden" r:id="rId1"/>
    <sheet name="Controle" sheetId="2" state="hidden" r:id="rId2"/>
    <sheet name="Dashboard" sheetId="3" r:id="rId3"/>
  </sheets>
  <definedNames>
    <definedName name="SegmentaçãodeDados_Mês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<sst xmlns="http://schemas.openxmlformats.org/spreadsheetml/2006/main" count="257" uniqueCount="76">
  <si>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</si>
  <si>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</si>
  <si>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</si>
  <si>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</si>
  <si>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</si>
  <si>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</si>
  <si>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</si>
  <si>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</si>
  <si>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</si>
  <si>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</si>
  <si>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</si>
  <si>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</si>
  <si>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</si>
  <si>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</si>
  <si>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</si>
  <si>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</si>
  <si>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</si>
  <si>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</si>
  <si>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</si>
  <si>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</si>
  <si>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</si>
  <si>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</si>
  <si>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</si>
  <si>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</si>
  <si>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</si>
  <si>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</si>
  <si>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</si>
  <si>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</si>
  <si>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</si>
  <si>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</si>
  <si>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</si>
  <si>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</si>
  <si>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</si>
  <si>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</si>
  <si>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</si>
  <si>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</si>
  <si>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</si>
  <si>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</si>
  <si>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</si>
  <si>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</si>
  <si>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</si>
  <si>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</si>
  <si>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</si>
  <si>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</si>
  <si>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</si>
  <si>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</si>
  <si>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</si>
  <si>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</si>
  <si>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</si>
  <si>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</si>
  <si>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</si>
  <si>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</si>
  <si>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</si>
  <si>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</si>
  <si>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</si>
  <si>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</si>
  <si>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</si>
  <si>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</si>
  <si>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</si>
  <si>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</si>
  <si>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</si>
  <si>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</si>
  <si>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</si>
  <si>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</si>
  <si>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</si>
  <si>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</si>
  <si>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</si>
  <si>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DESCRIÇÃO</t>
  </si>
  <si>
    <t>VALOR</t>
  </si>
  <si>
    <t>CATEGORIA</t>
  </si>
  <si>
    <t>OPERAÇÃO BANCÁRIA</t>
  </si>
  <si>
    <t>STATUS</t>
  </si>
  <si>
    <t>Rótulos de Linha</t>
  </si>
  <si>
    <t>Total Geral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</si>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</sst>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1" fontId="0" fillId="0" borderId="0" xfId="0" applyNumberFormat="1" applyAlignment="1">
      <alignment horizontal="center" wrapText="1"/>
    </xf>
    <xf numFmtId="0" fontId="0" fillId="3" borderId="0" xfId="0" applyFill="1"/>
  </cellXfs>
  <cellStyles count="2">
    <cellStyle name="Moeda" xfId="1" builtinId="4"/>
    <cellStyle name="Normal" xfId="0" builtinId="0"/>
  </cellStyles>
  <dxfs count="12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4" tint="0.79998168889431442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 patternType="solid">
          <bgColor theme="4" tint="0.3999450666829432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4 2" pivot="0" table="0" count="10" xr9:uid="{F5F1B259-B4C3-4C91-A912-A1F80CF35717}">
      <tableStyleElement type="wholeTable" dxfId="11"/>
      <tableStyleElement type="headerRow" dxfId="1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planilha.xlsx]Controle!Tabela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Controle!$C$4:$C$19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4-4CE4-9E0F-C1CA7FE42C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1416440"/>
        <c:axId val="461421840"/>
      </c:barChart>
      <c:catAx>
        <c:axId val="46141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421840"/>
        <c:crosses val="autoZero"/>
        <c:auto val="1"/>
        <c:lblAlgn val="ctr"/>
        <c:lblOffset val="100"/>
        <c:noMultiLvlLbl val="0"/>
      </c:catAx>
      <c:valAx>
        <c:axId val="46142184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614164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planilha.xlsx]Controle!Tabela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Controle!$F$4:$F$8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9-4AC9-B2E8-147A868F78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47143216"/>
        <c:axId val="647145376"/>
      </c:barChart>
      <c:catAx>
        <c:axId val="6471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145376"/>
        <c:crosses val="autoZero"/>
        <c:auto val="1"/>
        <c:lblAlgn val="ctr"/>
        <c:lblOffset val="100"/>
        <c:noMultiLvlLbl val="0"/>
      </c:catAx>
      <c:valAx>
        <c:axId val="64714537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471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297655</xdr:colOff>
      <xdr:row>6</xdr:row>
      <xdr:rowOff>154781</xdr:rowOff>
    </xdr:from>
    <xdr:to>
      <xdr:col>20</xdr:col>
      <xdr:colOff>35718</xdr:colOff>
      <xdr:row>26</xdr:row>
      <xdr:rowOff>23813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7B7DD4F3-8BDA-B50F-6F24-BAA807BD6028}"/>
            </a:ext>
          </a:extLst>
        </xdr:cNvPr>
        <xdr:cNvGrpSpPr/>
      </xdr:nvGrpSpPr>
      <xdr:grpSpPr>
        <a:xfrm>
          <a:off x="1988343" y="1297781"/>
          <a:ext cx="11275219" cy="3679032"/>
          <a:chOff x="1988343" y="1297781"/>
          <a:chExt cx="11275219" cy="3679032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D225871A-F2FF-B24E-734B-6B61A88C02E6}"/>
              </a:ext>
            </a:extLst>
          </xdr:cNvPr>
          <xdr:cNvGrpSpPr/>
        </xdr:nvGrpSpPr>
        <xdr:grpSpPr>
          <a:xfrm>
            <a:off x="1988343" y="1297781"/>
            <a:ext cx="11275219" cy="3679032"/>
            <a:chOff x="1988343" y="1297781"/>
            <a:chExt cx="11275219" cy="3679032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07E76D8A-DD1B-98AE-AC69-B94921224439}"/>
                </a:ext>
              </a:extLst>
            </xdr:cNvPr>
            <xdr:cNvSpPr/>
          </xdr:nvSpPr>
          <xdr:spPr>
            <a:xfrm>
              <a:off x="1988343" y="1297781"/>
              <a:ext cx="11275219" cy="3679032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62C5EFE-4DDB-40BC-A3EB-4BBEED6CCD6A}"/>
                </a:ext>
              </a:extLst>
            </xdr:cNvPr>
            <xdr:cNvGraphicFramePr>
              <a:graphicFrameLocks/>
            </xdr:cNvGraphicFramePr>
          </xdr:nvGraphicFramePr>
          <xdr:xfrm>
            <a:off x="2024063" y="2024061"/>
            <a:ext cx="11156156" cy="288131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49B94EF9-7E29-CEF4-A837-6EF2F3E80189}"/>
                </a:ext>
              </a:extLst>
            </xdr:cNvPr>
            <xdr:cNvSpPr txBox="1"/>
          </xdr:nvSpPr>
          <xdr:spPr>
            <a:xfrm>
              <a:off x="2750343" y="1535906"/>
              <a:ext cx="9525000" cy="4286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 b="1" kern="1200">
                  <a:solidFill>
                    <a:schemeClr val="accent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SAÍDAS</a:t>
              </a:r>
              <a:endParaRPr lang="pt-BR" sz="1100" b="1" kern="120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15" name="Seta: para Baixo 14">
            <a:extLst>
              <a:ext uri="{FF2B5EF4-FFF2-40B4-BE49-F238E27FC236}">
                <a16:creationId xmlns:a16="http://schemas.microsoft.com/office/drawing/2014/main" id="{8468672D-FF6B-96B4-2B4D-93D07E1085A5}"/>
              </a:ext>
            </a:extLst>
          </xdr:cNvPr>
          <xdr:cNvSpPr/>
        </xdr:nvSpPr>
        <xdr:spPr>
          <a:xfrm>
            <a:off x="6691314" y="1595438"/>
            <a:ext cx="202406" cy="321468"/>
          </a:xfrm>
          <a:prstGeom prst="downArrow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1</xdr:col>
      <xdr:colOff>297655</xdr:colOff>
      <xdr:row>31</xdr:row>
      <xdr:rowOff>166687</xdr:rowOff>
    </xdr:from>
    <xdr:to>
      <xdr:col>20</xdr:col>
      <xdr:colOff>214312</xdr:colOff>
      <xdr:row>52</xdr:row>
      <xdr:rowOff>11906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50000A4A-E123-DFDC-EE87-4E1EF242E154}"/>
            </a:ext>
          </a:extLst>
        </xdr:cNvPr>
        <xdr:cNvGrpSpPr/>
      </xdr:nvGrpSpPr>
      <xdr:grpSpPr>
        <a:xfrm>
          <a:off x="1988343" y="6072187"/>
          <a:ext cx="11453813" cy="3845719"/>
          <a:chOff x="1988343" y="5810249"/>
          <a:chExt cx="6869906" cy="4107657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07238335-F805-31E2-F577-496ADF1862E9}"/>
              </a:ext>
            </a:extLst>
          </xdr:cNvPr>
          <xdr:cNvGrpSpPr/>
        </xdr:nvGrpSpPr>
        <xdr:grpSpPr>
          <a:xfrm>
            <a:off x="1988343" y="5810249"/>
            <a:ext cx="6869906" cy="4107657"/>
            <a:chOff x="2202658" y="5834062"/>
            <a:chExt cx="6869906" cy="4107657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D120A40F-35EE-CDF0-1A89-6C0FD5EF8784}"/>
                </a:ext>
              </a:extLst>
            </xdr:cNvPr>
            <xdr:cNvSpPr/>
          </xdr:nvSpPr>
          <xdr:spPr>
            <a:xfrm>
              <a:off x="2202658" y="5834062"/>
              <a:ext cx="6869906" cy="4107657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8B7EB7B-C5E1-43FC-8C41-D19271149477}"/>
                </a:ext>
              </a:extLst>
            </xdr:cNvPr>
            <xdr:cNvGraphicFramePr>
              <a:graphicFrameLocks/>
            </xdr:cNvGraphicFramePr>
          </xdr:nvGraphicFramePr>
          <xdr:xfrm>
            <a:off x="2262187" y="7119937"/>
            <a:ext cx="6584156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5EC24F04-3217-A59F-DE86-15BAF5405996}"/>
                </a:ext>
              </a:extLst>
            </xdr:cNvPr>
            <xdr:cNvSpPr txBox="1"/>
          </xdr:nvSpPr>
          <xdr:spPr>
            <a:xfrm>
              <a:off x="3583781" y="6179344"/>
              <a:ext cx="4036219" cy="619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 b="1" kern="120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ENTRADAS</a:t>
              </a:r>
            </a:p>
          </xdr:txBody>
        </xdr:sp>
      </xdr:grpSp>
      <xdr:sp macro="" textlink="">
        <xdr:nvSpPr>
          <xdr:cNvPr id="17" name="Seta: para Cima 16">
            <a:extLst>
              <a:ext uri="{FF2B5EF4-FFF2-40B4-BE49-F238E27FC236}">
                <a16:creationId xmlns:a16="http://schemas.microsoft.com/office/drawing/2014/main" id="{5E804486-1C58-6137-F685-DFF03FC23C87}"/>
              </a:ext>
            </a:extLst>
          </xdr:cNvPr>
          <xdr:cNvSpPr/>
        </xdr:nvSpPr>
        <xdr:spPr>
          <a:xfrm>
            <a:off x="4262438" y="6238875"/>
            <a:ext cx="285750" cy="416720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 editAs="oneCell">
    <xdr:from>
      <xdr:col>0</xdr:col>
      <xdr:colOff>0</xdr:colOff>
      <xdr:row>7</xdr:row>
      <xdr:rowOff>166688</xdr:rowOff>
    </xdr:from>
    <xdr:to>
      <xdr:col>0</xdr:col>
      <xdr:colOff>1678780</xdr:colOff>
      <xdr:row>13</xdr:row>
      <xdr:rowOff>116682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Mês">
              <a:extLst>
                <a:ext uri="{FF2B5EF4-FFF2-40B4-BE49-F238E27FC236}">
                  <a16:creationId xmlns:a16="http://schemas.microsoft.com/office/drawing/2014/main" id="{5F4829D3-D529-49FC-AB68-759C7F7754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00188"/>
              <a:ext cx="1678780" cy="10929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1678781</xdr:colOff>
      <xdr:row>0</xdr:row>
      <xdr:rowOff>0</xdr:rowOff>
    </xdr:from>
    <xdr:to>
      <xdr:col>20</xdr:col>
      <xdr:colOff>595312</xdr:colOff>
      <xdr:row>4</xdr:row>
      <xdr:rowOff>166687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3E1BEC5C-9247-F68C-B476-07886C4E78A3}"/>
            </a:ext>
          </a:extLst>
        </xdr:cNvPr>
        <xdr:cNvGrpSpPr/>
      </xdr:nvGrpSpPr>
      <xdr:grpSpPr>
        <a:xfrm>
          <a:off x="1678781" y="0"/>
          <a:ext cx="12144375" cy="928687"/>
          <a:chOff x="1678781" y="0"/>
          <a:chExt cx="12144375" cy="928687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85590C80-5DE7-04EA-D903-0244A5233415}"/>
              </a:ext>
            </a:extLst>
          </xdr:cNvPr>
          <xdr:cNvGrpSpPr/>
        </xdr:nvGrpSpPr>
        <xdr:grpSpPr>
          <a:xfrm>
            <a:off x="1678781" y="0"/>
            <a:ext cx="12144375" cy="869156"/>
            <a:chOff x="1678781" y="0"/>
            <a:chExt cx="12144375" cy="869156"/>
          </a:xfrm>
        </xdr:grpSpPr>
        <xdr:sp macro="" textlink="">
          <xdr:nvSpPr>
            <xdr:cNvPr id="22" name="Retângulo: Cantos Diagonais Recortados 21">
              <a:extLst>
                <a:ext uri="{FF2B5EF4-FFF2-40B4-BE49-F238E27FC236}">
                  <a16:creationId xmlns:a16="http://schemas.microsoft.com/office/drawing/2014/main" id="{378177D6-28D4-177C-545A-B2AF03640241}"/>
                </a:ext>
              </a:extLst>
            </xdr:cNvPr>
            <xdr:cNvSpPr/>
          </xdr:nvSpPr>
          <xdr:spPr>
            <a:xfrm>
              <a:off x="1678781" y="0"/>
              <a:ext cx="12144375" cy="869156"/>
            </a:xfrm>
            <a:prstGeom prst="snip2Diag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B8150BE2-BBBC-B38F-F2D7-7C3A557D466B}"/>
                </a:ext>
              </a:extLst>
            </xdr:cNvPr>
            <xdr:cNvSpPr txBox="1"/>
          </xdr:nvSpPr>
          <xdr:spPr>
            <a:xfrm>
              <a:off x="2821780" y="226219"/>
              <a:ext cx="4441031" cy="4286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pt-BR" sz="2800" kern="1200">
                  <a:effectLst>
                    <a:glow rad="228600">
                      <a:schemeClr val="accent1">
                        <a:satMod val="175000"/>
                        <a:alpha val="40000"/>
                      </a:schemeClr>
                    </a:glow>
                  </a:effectLst>
                  <a:latin typeface="Arial" panose="020B0604020202020204" pitchFamily="34" charset="0"/>
                  <a:cs typeface="Arial" panose="020B0604020202020204" pitchFamily="34" charset="0"/>
                </a:rPr>
                <a:t>GANHOS E GASTOS</a:t>
              </a:r>
            </a:p>
          </xdr:txBody>
        </xdr:sp>
      </xdr:grp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02FA1149-F4B2-546C-935C-5543039272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62125" y="0"/>
            <a:ext cx="928687" cy="928687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a Mariano" refreshedDate="45631.971104629629" createdVersion="8" refreshedVersion="8" minRefreshableVersion="3" recordCount="44" xr:uid="{89EF4D7C-EBF4-4B27-90B7-AACAB076C45D}">
  <cacheSource type="worksheet">
    <worksheetSource name="Tabela_operacoe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Date="1" containsString="0" containsMixedTypes="1" minDate="1899-12-31T00:33:04" maxDate="1900-01-10T00:00:00" count="6">
        <n v="8"/>
        <n v="9"/>
        <n v="10"/>
        <d v="1900-01-07T00:00:00" u="1"/>
        <d v="1900-01-08T00:00:00" u="1"/>
        <d v="1900-01-09T00:00:00" u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746300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AA54E-1DDB-44EF-9E89-2279490CD91C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E3:F8" firstHeaderRow="1" firstDataRow="1" firstDataCol="1" rowPageCount="1" colPageCount="1"/>
  <pivotFields count="8">
    <pivotField numFmtId="14" showAll="0"/>
    <pivotField showAll="0">
      <items count="7">
        <item x="0"/>
        <item x="1"/>
        <item x="2"/>
        <item h="1" m="1" x="3"/>
        <item h="1" m="1" x="4"/>
        <item h="1" m="1"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2A556-830C-4193-BA53-6EC9D42A873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:C19" firstHeaderRow="1" firstDataRow="1" firstDataCol="1" rowPageCount="1" colPageCount="1"/>
  <pivotFields count="8">
    <pivotField numFmtId="14" showAll="0"/>
    <pivotField showAll="0">
      <items count="7">
        <item x="0"/>
        <item x="1"/>
        <item x="2"/>
        <item h="1" m="1" x="3"/>
        <item h="1" m="1" x="4"/>
        <item h="1" m="1"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F661605-D0F4-4BEF-866C-6B7E0BA551E1}" sourceName="Mês">
  <pivotTables>
    <pivotTable tabId="2" name="Tabela dinâmica2"/>
    <pivotTable tabId="2" name="Tabela dinâmica1"/>
  </pivotTables>
  <data>
    <tabular pivotCacheId="274630003">
      <items count="6">
        <i x="0" s="1"/>
        <i x="1" s="1"/>
        <i x="2" s="1"/>
        <i x="3" nd="1"/>
        <i x="4" nd="1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E3C0501-4A2D-4FC7-BC22-A769065E7182}" cache="SegmentaçãodeDados_Mês" caption="Mês" style="SlicerStyleLight4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9DDF87-C7AA-474B-9E05-E2BF7EEEE68B}" name="Tabela_operacoes" displayName="Tabela_operacoes" ref="A1:H45" totalsRowShown="0" headerRowDxfId="9" dataDxfId="8">
  <autoFilter ref="A1:H45" xr:uid="{189DDF87-C7AA-474B-9E05-E2BF7EEEE68B}"/>
  <tableColumns count="8">
    <tableColumn id="1" xr3:uid="{754F75B9-A959-43C4-9A9D-EB17D4519EAE}" name="DATA" dataDxfId="7"/>
    <tableColumn id="8" xr3:uid="{588A97A1-2126-4397-9BBA-547F7411AAE2}" name="Mês" dataDxfId="6">
      <calculatedColumnFormula>MONTH(Tabela_operacoes[[#This Row],[DATA]])</calculatedColumnFormula>
    </tableColumn>
    <tableColumn id="2" xr3:uid="{0E50B692-F53F-423D-AC6A-B97F76491A19}" name="TIPO" dataDxfId="5"/>
    <tableColumn id="3" xr3:uid="{C384990A-9D47-4916-B26F-9096AEF76716}" name="CATEGORIA" dataDxfId="4"/>
    <tableColumn id="4" xr3:uid="{D43E3427-4D30-4496-AC38-DCE2600BBA9B}" name="DESCRIÇÃO" dataDxfId="3"/>
    <tableColumn id="5" xr3:uid="{A536F840-B6BD-4048-A801-37BC2AF17774}" name="VALOR" dataDxfId="2" dataCellStyle="Moeda"/>
    <tableColumn id="6" xr3:uid="{24A79B89-5F97-4A87-8189-562A6AC8A433}" name="OPERAÇÃO BANCÁRIA" dataDxfId="1"/>
    <tableColumn id="7" xr3:uid="{6815DDF3-6023-4FEB-8BDC-94502A8D29D4}" name="STATUS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H45"/>
  <sheetViews>
    <sheetView workbookViewId="0">
      <selection activeCell="B9" sqref="B9"/>
    </sheetView>
  </sheetViews>
  <sheetFormatPr defaultRowHeight="15" x14ac:dyDescent="0.25"/>
  <cols>
    <col min="1" max="8" width="23.7109375" style="1" customWidth="1"/>
  </cols>
  <sheetData>
    <row r="1" spans="1:8" x14ac:dyDescent="0.25">
      <c r="A1" s="1" t="s">
        <v>65</v>
      </c>
      <c r="B1" s="1" t="s">
        <v>75</v>
      </c>
      <c r="C1" s="1" t="s">
        <v>66</v>
      </c>
      <c r="D1" s="1" t="s">
        <v>69</v>
      </c>
      <c r="E1" s="1" t="s">
        <v>67</v>
      </c>
      <c r="F1" s="1" t="s">
        <v>68</v>
      </c>
      <c r="G1" s="1" t="s">
        <v>70</v>
      </c>
      <c r="H1" s="1" t="s">
        <v>71</v>
      </c>
    </row>
    <row r="2" spans="1:8" ht="12" customHeight="1" x14ac:dyDescent="0.25">
      <c r="A2" s="2">
        <v>45505</v>
      </c>
      <c r="B2" s="9">
        <f>MONTH(Tabela_operacoes[[#This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25">
      <c r="A3" s="2">
        <v>45505</v>
      </c>
      <c r="B3" s="9">
        <f>MONTH(Tabela_operacoes[[#This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25">
      <c r="A4" s="2">
        <v>45507</v>
      </c>
      <c r="B4" s="9">
        <f>MONTH(Tabela_operacoes[[#This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25">
      <c r="A5" s="2">
        <v>45509</v>
      </c>
      <c r="B5" s="9">
        <f>MONTH(Tabela_operacoes[[#This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25">
      <c r="A6" s="2">
        <v>45511</v>
      </c>
      <c r="B6" s="9">
        <f>MONTH(Tabela_operacoes[[#This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25">
      <c r="A7" s="2">
        <v>45514</v>
      </c>
      <c r="B7" s="9">
        <f>MONTH(Tabela_operacoes[[#This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25">
      <c r="A8" s="2">
        <v>45516</v>
      </c>
      <c r="B8" s="9">
        <f>MONTH(Tabela_operacoes[[#This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25">
      <c r="A9" s="2">
        <v>45519</v>
      </c>
      <c r="B9" s="9">
        <f>MONTH(Tabela_operacoes[[#This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25">
      <c r="A10" s="2">
        <v>45519</v>
      </c>
      <c r="B10" s="9">
        <f>MONTH(Tabela_operacoes[[#This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25">
      <c r="A11" s="2">
        <v>45522</v>
      </c>
      <c r="B11" s="9">
        <f>MONTH(Tabela_operacoes[[#This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25">
      <c r="A12" s="2">
        <v>45524</v>
      </c>
      <c r="B12" s="9">
        <f>MONTH(Tabela_operacoes[[#This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25">
      <c r="A13" s="2">
        <v>45526</v>
      </c>
      <c r="B13" s="9">
        <f>MONTH(Tabela_operacoes[[#This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25">
      <c r="A14" s="2">
        <v>45528</v>
      </c>
      <c r="B14" s="9">
        <f>MONTH(Tabela_operacoes[[#This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25">
      <c r="A15" s="2">
        <v>45532</v>
      </c>
      <c r="B15" s="9">
        <f>MONTH(Tabela_operacoes[[#This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25">
      <c r="A16" s="2">
        <v>45534</v>
      </c>
      <c r="B16" s="9">
        <f>MONTH(Tabela_operacoes[[#This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25">
      <c r="A17" s="2">
        <v>45535</v>
      </c>
      <c r="B17" s="9">
        <f>MONTH(Tabela_operacoes[[#This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25">
      <c r="A18" s="2">
        <v>45536</v>
      </c>
      <c r="B18" s="9">
        <f>MONTH(Tabela_operacoes[[#This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25">
      <c r="A19" s="2">
        <v>45537</v>
      </c>
      <c r="B19" s="9">
        <f>MONTH(Tabela_operacoes[[#This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25">
      <c r="A20" s="2">
        <v>45540</v>
      </c>
      <c r="B20" s="9">
        <f>MONTH(Tabela_operacoes[[#This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25">
      <c r="A21" s="2">
        <v>45543</v>
      </c>
      <c r="B21" s="9">
        <f>MONTH(Tabela_operacoes[[#This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25">
      <c r="A22" s="2">
        <v>45546</v>
      </c>
      <c r="B22" s="9">
        <f>MONTH(Tabela_operacoes[[#This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25">
      <c r="A23" s="2">
        <v>45549</v>
      </c>
      <c r="B23" s="9">
        <f>MONTH(Tabela_operacoes[[#This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25">
      <c r="A24" s="2">
        <v>45552</v>
      </c>
      <c r="B24" s="9">
        <f>MONTH(Tabela_operacoes[[#This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25">
      <c r="A25" s="2">
        <v>45555</v>
      </c>
      <c r="B25" s="9">
        <f>MONTH(Tabela_operacoes[[#This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25">
      <c r="A26" s="2">
        <v>45555</v>
      </c>
      <c r="B26" s="9">
        <f>MONTH(Tabela_operacoes[[#This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25">
      <c r="A27" s="2">
        <v>45558</v>
      </c>
      <c r="B27" s="9">
        <f>MONTH(Tabela_operacoes[[#This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25">
      <c r="A28" s="2">
        <v>45561</v>
      </c>
      <c r="B28" s="9">
        <f>MONTH(Tabela_operacoes[[#This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25">
      <c r="A29" s="2">
        <v>45564</v>
      </c>
      <c r="B29" s="9">
        <f>MONTH(Tabela_operacoes[[#This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25">
      <c r="A30" s="2">
        <v>45566</v>
      </c>
      <c r="B30" s="9">
        <f>MONTH(Tabela_operacoes[[#This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25">
      <c r="A31" s="2">
        <v>45566</v>
      </c>
      <c r="B31" s="9">
        <f>MONTH(Tabela_operacoes[[#This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25">
      <c r="A32" s="2">
        <v>45568</v>
      </c>
      <c r="B32" s="9">
        <f>MONTH(Tabela_operacoes[[#This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25">
      <c r="A33" s="2">
        <v>45570</v>
      </c>
      <c r="B33" s="9">
        <f>MONTH(Tabela_operacoes[[#This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25">
      <c r="A34" s="2">
        <v>45573</v>
      </c>
      <c r="B34" s="9">
        <f>MONTH(Tabela_operacoes[[#This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25">
      <c r="A35" s="2">
        <v>45575</v>
      </c>
      <c r="B35" s="9">
        <f>MONTH(Tabela_operacoes[[#This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25">
      <c r="A36" s="2">
        <v>45578</v>
      </c>
      <c r="B36" s="9">
        <f>MONTH(Tabela_operacoes[[#This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25">
      <c r="A37" s="2">
        <v>45580</v>
      </c>
      <c r="B37" s="9">
        <f>MONTH(Tabela_operacoes[[#This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25">
      <c r="A38" s="2">
        <v>45583</v>
      </c>
      <c r="B38" s="9">
        <f>MONTH(Tabela_operacoes[[#This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25">
      <c r="A39" s="2">
        <v>45583</v>
      </c>
      <c r="B39" s="9">
        <f>MONTH(Tabela_operacoes[[#This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25">
      <c r="A40" s="2">
        <v>45585</v>
      </c>
      <c r="B40" s="9">
        <f>MONTH(Tabela_operacoes[[#This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25">
      <c r="A41" s="2">
        <v>45587</v>
      </c>
      <c r="B41" s="9">
        <f>MONTH(Tabela_operacoes[[#This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25">
      <c r="A42" s="2">
        <v>45589</v>
      </c>
      <c r="B42" s="9">
        <f>MONTH(Tabela_operacoes[[#This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25">
      <c r="A43" s="2">
        <v>45591</v>
      </c>
      <c r="B43" s="9">
        <f>MONTH(Tabela_operacoes[[#This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25">
      <c r="A44" s="2">
        <v>45595</v>
      </c>
      <c r="B44" s="9">
        <f>MONTH(Tabela_operacoes[[#This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25">
      <c r="A45" s="2">
        <v>45596</v>
      </c>
      <c r="B45" s="9">
        <f>MONTH(Tabela_operacoes[[#This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9866-3CEF-4BF5-9DD3-58453382F298}">
  <sheetPr>
    <tabColor theme="7"/>
  </sheetPr>
  <dimension ref="B1:F19"/>
  <sheetViews>
    <sheetView zoomScale="80" zoomScaleNormal="80" workbookViewId="0">
      <selection activeCell="E21" sqref="E21"/>
    </sheetView>
  </sheetViews>
  <sheetFormatPr defaultRowHeight="15" x14ac:dyDescent="0.25"/>
  <cols>
    <col min="2" max="2" width="24.140625" bestFit="1" customWidth="1"/>
    <col min="3" max="3" width="15.7109375" bestFit="1" customWidth="1"/>
    <col min="4" max="4" width="13.28515625" bestFit="1" customWidth="1"/>
    <col min="5" max="5" width="18.7109375" bestFit="1" customWidth="1"/>
    <col min="6" max="6" width="15.7109375" bestFit="1" customWidth="1"/>
  </cols>
  <sheetData>
    <row r="1" spans="2:6" x14ac:dyDescent="0.25">
      <c r="B1" s="5" t="s">
        <v>66</v>
      </c>
      <c r="C1" t="s">
        <v>5</v>
      </c>
      <c r="E1" s="5" t="s">
        <v>66</v>
      </c>
      <c r="F1" t="s">
        <v>0</v>
      </c>
    </row>
    <row r="3" spans="2:6" x14ac:dyDescent="0.25">
      <c r="B3" s="5" t="s">
        <v>72</v>
      </c>
      <c r="C3" t="s">
        <v>74</v>
      </c>
      <c r="E3" s="5" t="s">
        <v>72</v>
      </c>
      <c r="F3" t="s">
        <v>74</v>
      </c>
    </row>
    <row r="4" spans="2:6" x14ac:dyDescent="0.25">
      <c r="B4" s="6" t="s">
        <v>6</v>
      </c>
      <c r="C4" s="7">
        <v>1600</v>
      </c>
      <c r="E4" s="6" t="s">
        <v>43</v>
      </c>
      <c r="F4" s="7">
        <v>1200</v>
      </c>
    </row>
    <row r="5" spans="2:6" x14ac:dyDescent="0.25">
      <c r="B5" s="6" t="s">
        <v>32</v>
      </c>
      <c r="C5" s="7">
        <v>330</v>
      </c>
      <c r="E5" s="6" t="s">
        <v>22</v>
      </c>
      <c r="F5" s="7">
        <v>800</v>
      </c>
    </row>
    <row r="6" spans="2:6" x14ac:dyDescent="0.25">
      <c r="B6" s="6" t="s">
        <v>18</v>
      </c>
      <c r="C6" s="7">
        <v>1100</v>
      </c>
      <c r="E6" s="6" t="s">
        <v>1</v>
      </c>
      <c r="F6" s="7">
        <v>15000</v>
      </c>
    </row>
    <row r="7" spans="2:6" x14ac:dyDescent="0.25">
      <c r="B7" s="6" t="s">
        <v>26</v>
      </c>
      <c r="C7" s="7">
        <v>3000</v>
      </c>
      <c r="E7" s="6" t="s">
        <v>56</v>
      </c>
      <c r="F7" s="7">
        <v>1500</v>
      </c>
    </row>
    <row r="8" spans="2:6" x14ac:dyDescent="0.25">
      <c r="B8" s="6" t="s">
        <v>38</v>
      </c>
      <c r="C8" s="7">
        <v>570</v>
      </c>
      <c r="E8" s="6" t="s">
        <v>73</v>
      </c>
      <c r="F8" s="7">
        <v>18500</v>
      </c>
    </row>
    <row r="9" spans="2:6" x14ac:dyDescent="0.25">
      <c r="B9" s="6" t="s">
        <v>14</v>
      </c>
      <c r="C9" s="7">
        <v>500</v>
      </c>
    </row>
    <row r="10" spans="2:6" x14ac:dyDescent="0.25">
      <c r="B10" s="6" t="s">
        <v>34</v>
      </c>
      <c r="C10" s="7">
        <v>350</v>
      </c>
    </row>
    <row r="11" spans="2:6" x14ac:dyDescent="0.25">
      <c r="B11" s="6" t="s">
        <v>30</v>
      </c>
      <c r="C11" s="7">
        <v>830</v>
      </c>
    </row>
    <row r="12" spans="2:6" x14ac:dyDescent="0.25">
      <c r="B12" s="6" t="s">
        <v>16</v>
      </c>
      <c r="C12" s="7">
        <v>970</v>
      </c>
    </row>
    <row r="13" spans="2:6" x14ac:dyDescent="0.25">
      <c r="B13" s="6" t="s">
        <v>24</v>
      </c>
      <c r="C13" s="7">
        <v>1400</v>
      </c>
    </row>
    <row r="14" spans="2:6" x14ac:dyDescent="0.25">
      <c r="B14" s="6" t="s">
        <v>10</v>
      </c>
      <c r="C14" s="7">
        <v>800</v>
      </c>
    </row>
    <row r="15" spans="2:6" x14ac:dyDescent="0.25">
      <c r="B15" s="6" t="s">
        <v>47</v>
      </c>
      <c r="C15" s="7">
        <v>250</v>
      </c>
    </row>
    <row r="16" spans="2:6" x14ac:dyDescent="0.25">
      <c r="B16" s="6" t="s">
        <v>28</v>
      </c>
      <c r="C16" s="7">
        <v>1250</v>
      </c>
    </row>
    <row r="17" spans="2:3" x14ac:dyDescent="0.25">
      <c r="B17" s="6" t="s">
        <v>20</v>
      </c>
      <c r="C17" s="7">
        <v>1500</v>
      </c>
    </row>
    <row r="18" spans="2:3" x14ac:dyDescent="0.25">
      <c r="B18" s="6" t="s">
        <v>36</v>
      </c>
      <c r="C18" s="7">
        <v>1250</v>
      </c>
    </row>
    <row r="19" spans="2:3" x14ac:dyDescent="0.25">
      <c r="B19" s="6" t="s">
        <v>73</v>
      </c>
      <c r="C19" s="7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F2B62-2259-495E-8DFF-9DD4C469FDF7}">
  <dimension ref="A1:U1"/>
  <sheetViews>
    <sheetView showGridLines="0" tabSelected="1" topLeftCell="A7" zoomScale="80" zoomScaleNormal="80" workbookViewId="0">
      <selection activeCell="G6" sqref="G6"/>
    </sheetView>
  </sheetViews>
  <sheetFormatPr defaultColWidth="0" defaultRowHeight="15" x14ac:dyDescent="0.25"/>
  <cols>
    <col min="1" max="1" width="25.42578125" style="10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Controle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Roberta Mariano</cp:lastModifiedBy>
  <cp:revision/>
  <dcterms:created xsi:type="dcterms:W3CDTF">2015-06-05T18:19:34Z</dcterms:created>
  <dcterms:modified xsi:type="dcterms:W3CDTF">2024-12-13T19:27:32Z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