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spochedu-my.sharepoint.com/personal/robert_rodriguez_espoch_edu_ec/Documents/ESPOCH/2. Resultados GICI - Proyecto/1. Artículos/3. 4G Análisis Cobertura CNT/Archivo originales/Medidas Tesis/"/>
    </mc:Choice>
  </mc:AlternateContent>
  <xr:revisionPtr revIDLastSave="0" documentId="13_ncr:1_{4F80CC2D-9B6D-4B1B-992D-C6532814BB87}" xr6:coauthVersionLast="47" xr6:coauthVersionMax="47" xr10:uidLastSave="{00000000-0000-0000-0000-000000000000}"/>
  <bookViews>
    <workbookView xWindow="-108" yWindow="-108" windowWidth="23256" windowHeight="12456" xr2:uid="{E7E25C0D-C3C4-4D7E-A461-F7355444E175}"/>
  </bookViews>
  <sheets>
    <sheet name="Caminando" sheetId="1" r:id="rId1"/>
    <sheet name="Vehicu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J18" i="2"/>
  <c r="J19" i="2"/>
  <c r="J20" i="2"/>
  <c r="J21" i="2"/>
  <c r="J22" i="2"/>
  <c r="J23" i="2"/>
  <c r="J24" i="2"/>
  <c r="J25" i="2"/>
  <c r="J26" i="2"/>
  <c r="J27" i="2"/>
  <c r="J28" i="2"/>
  <c r="J30" i="2"/>
  <c r="J31" i="2"/>
  <c r="J32" i="2"/>
  <c r="J33" i="2"/>
  <c r="J34" i="2"/>
  <c r="J35" i="2"/>
  <c r="J36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7" i="1"/>
  <c r="J28" i="1"/>
  <c r="J29" i="1"/>
  <c r="J30" i="1"/>
  <c r="J31" i="1"/>
  <c r="J32" i="1"/>
  <c r="J33" i="1"/>
  <c r="J34" i="1"/>
  <c r="J35" i="1"/>
  <c r="J36" i="1"/>
  <c r="J21" i="1"/>
  <c r="J22" i="1"/>
  <c r="J23" i="1"/>
  <c r="J24" i="1"/>
  <c r="J25" i="1"/>
  <c r="J26" i="1"/>
  <c r="J15" i="1"/>
  <c r="J16" i="1"/>
  <c r="J17" i="1"/>
  <c r="J18" i="1"/>
  <c r="J19" i="1"/>
  <c r="J20" i="1"/>
  <c r="J6" i="1"/>
  <c r="J7" i="1"/>
  <c r="J8" i="1"/>
  <c r="J9" i="1"/>
  <c r="J10" i="1"/>
  <c r="J11" i="1"/>
  <c r="J12" i="1"/>
  <c r="J13" i="1"/>
  <c r="J14" i="1"/>
  <c r="J4" i="2" l="1"/>
  <c r="J5" i="1"/>
  <c r="J4" i="1"/>
</calcChain>
</file>

<file path=xl/sharedStrings.xml><?xml version="1.0" encoding="utf-8"?>
<sst xmlns="http://schemas.openxmlformats.org/spreadsheetml/2006/main" count="86" uniqueCount="44">
  <si>
    <t>Calles</t>
  </si>
  <si>
    <t>DIA 1</t>
  </si>
  <si>
    <t>DIA 2</t>
  </si>
  <si>
    <t>DIA 3</t>
  </si>
  <si>
    <t>DIA 4</t>
  </si>
  <si>
    <t>DIA 5</t>
  </si>
  <si>
    <t>DIA 6</t>
  </si>
  <si>
    <t>DIA 7</t>
  </si>
  <si>
    <t>Av.12 de noviembre</t>
  </si>
  <si>
    <t>Juan Benigno Vela</t>
  </si>
  <si>
    <t>Av.Cevallos</t>
  </si>
  <si>
    <t>Primera Imprenta</t>
  </si>
  <si>
    <t>Sucre</t>
  </si>
  <si>
    <t>Simon Bolivar</t>
  </si>
  <si>
    <t>Darquea</t>
  </si>
  <si>
    <t>Vicente Rocafuerte</t>
  </si>
  <si>
    <t>Cuenca</t>
  </si>
  <si>
    <t>Cristobal Colon</t>
  </si>
  <si>
    <t>Araujo</t>
  </si>
  <si>
    <t>Garcia Moreno</t>
  </si>
  <si>
    <t>Perez de Anda y Lizardo Ruiz</t>
  </si>
  <si>
    <t>Unidad Nacional</t>
  </si>
  <si>
    <t>5 de Junio</t>
  </si>
  <si>
    <t>Vargas Torres</t>
  </si>
  <si>
    <t>Joaquin Aillon</t>
  </si>
  <si>
    <t>Manuela Cañizares</t>
  </si>
  <si>
    <t>Maldonado</t>
  </si>
  <si>
    <t>Constantino Fernandez</t>
  </si>
  <si>
    <t>Tomas Sevilla</t>
  </si>
  <si>
    <t>Eloy Alfaro</t>
  </si>
  <si>
    <t>Eugenio Espejo</t>
  </si>
  <si>
    <t>Joaquin Lalama</t>
  </si>
  <si>
    <t>Martinez</t>
  </si>
  <si>
    <t>Juan Leon Mera</t>
  </si>
  <si>
    <t>Juan Montalvo</t>
  </si>
  <si>
    <t>Mariano Castillo</t>
  </si>
  <si>
    <t>Quito</t>
  </si>
  <si>
    <t>Mariano Eguez</t>
  </si>
  <si>
    <t>Guayaquil</t>
  </si>
  <si>
    <t>Olmedo</t>
  </si>
  <si>
    <t>Francisco Flor</t>
  </si>
  <si>
    <t>% TOTAL</t>
  </si>
  <si>
    <t>PORCENTAJES DE COBERTURA (%C) CAMINANDO</t>
  </si>
  <si>
    <t>PORCENTAJES DE COBERTURA  (%C) EN 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</si>
</sst>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0BB8-2E56-4BF8-9C21-23A3D65E0B61}">
  <dimension ref="B2:J37"/>
  <sheetViews>
    <sheetView tabSelected="1" workbookViewId="0">
      <selection activeCell="B2" sqref="B2:J36"/>
    </sheetView>
  </sheetViews>
  <sheetFormatPr baseColWidth="10" defaultRowHeight="14.4" x14ac:dyDescent="0.3"/>
  <cols>
    <col min="2" max="2" width="28.44140625" customWidth="1"/>
    <col min="10" max="10" width="10.88671875" customWidth="1"/>
  </cols>
  <sheetData>
    <row r="2" spans="2:10" x14ac:dyDescent="0.3">
      <c r="C2" s="12" t="s">
        <v>42</v>
      </c>
      <c r="D2" s="12"/>
      <c r="E2" s="12"/>
      <c r="F2" s="12"/>
      <c r="G2" s="12"/>
      <c r="H2" s="12"/>
      <c r="I2" s="12"/>
      <c r="J2" s="2"/>
    </row>
    <row r="3" spans="2:10" x14ac:dyDescent="0.3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1" t="s">
        <v>41</v>
      </c>
    </row>
    <row r="4" spans="2:10" x14ac:dyDescent="0.3">
      <c r="B4" s="4" t="s">
        <v>8</v>
      </c>
      <c r="C4" s="7">
        <v>0.9425</v>
      </c>
      <c r="D4" s="7">
        <v>0.95179999999999998</v>
      </c>
      <c r="E4" s="7">
        <v>0.96879999999999999</v>
      </c>
      <c r="F4" s="8">
        <v>1</v>
      </c>
      <c r="G4" s="7">
        <v>0.91379999999999995</v>
      </c>
      <c r="H4" s="7">
        <v>0.83779999999999999</v>
      </c>
      <c r="I4" s="7">
        <v>0.82889999999999997</v>
      </c>
      <c r="J4" s="7">
        <f>AVERAGE(C4:I4)</f>
        <v>0.92051428571428562</v>
      </c>
    </row>
    <row r="5" spans="2:10" x14ac:dyDescent="0.3">
      <c r="B5" s="4" t="s">
        <v>9</v>
      </c>
      <c r="C5" s="7">
        <v>0.87880000000000003</v>
      </c>
      <c r="D5" s="7">
        <v>0.91300000000000003</v>
      </c>
      <c r="E5" s="7">
        <v>0.78720000000000001</v>
      </c>
      <c r="F5" s="8">
        <v>0.8</v>
      </c>
      <c r="G5" s="7">
        <v>0.78720000000000001</v>
      </c>
      <c r="H5" s="7">
        <v>0.89290000000000003</v>
      </c>
      <c r="I5" s="7">
        <v>0.89129999999999998</v>
      </c>
      <c r="J5" s="7">
        <f>AVERAGE(C5:I5)</f>
        <v>0.85005714285714296</v>
      </c>
    </row>
    <row r="6" spans="2:10" x14ac:dyDescent="0.3">
      <c r="B6" s="4" t="s">
        <v>10</v>
      </c>
      <c r="C6" s="8">
        <v>1</v>
      </c>
      <c r="D6" s="7">
        <v>0.96919999999999995</v>
      </c>
      <c r="E6" s="7">
        <v>0.64910000000000001</v>
      </c>
      <c r="F6" s="7">
        <v>0.98309999999999997</v>
      </c>
      <c r="G6" s="7">
        <v>0.91490000000000005</v>
      </c>
      <c r="H6" s="7">
        <v>0.84130000000000005</v>
      </c>
      <c r="I6" s="7">
        <v>0.83130000000000004</v>
      </c>
      <c r="J6" s="7">
        <f t="shared" ref="J6:J36" si="0">AVERAGE(C6:I6)</f>
        <v>0.88412857142857137</v>
      </c>
    </row>
    <row r="7" spans="2:10" x14ac:dyDescent="0.3">
      <c r="B7" s="4" t="s">
        <v>11</v>
      </c>
      <c r="C7" s="8">
        <v>1</v>
      </c>
      <c r="D7" s="7">
        <v>0.90239999999999998</v>
      </c>
      <c r="E7" s="7">
        <v>0.80489999999999995</v>
      </c>
      <c r="F7" s="7">
        <v>0.86360000000000003</v>
      </c>
      <c r="G7" s="7">
        <v>0.86360000000000003</v>
      </c>
      <c r="H7" s="8">
        <v>0.8</v>
      </c>
      <c r="I7" s="8">
        <v>1</v>
      </c>
      <c r="J7" s="7">
        <f t="shared" si="0"/>
        <v>0.89064285714285707</v>
      </c>
    </row>
    <row r="8" spans="2:10" x14ac:dyDescent="0.3">
      <c r="B8" s="4" t="s">
        <v>12</v>
      </c>
      <c r="C8" s="8">
        <v>1</v>
      </c>
      <c r="D8" s="8">
        <v>0.9</v>
      </c>
      <c r="E8" s="8">
        <v>1</v>
      </c>
      <c r="F8" s="7">
        <v>0.78849999999999998</v>
      </c>
      <c r="G8" s="7">
        <v>0.90200000000000002</v>
      </c>
      <c r="H8" s="7">
        <v>0.84309999999999996</v>
      </c>
      <c r="I8" s="8">
        <v>1</v>
      </c>
      <c r="J8" s="7">
        <f t="shared" si="0"/>
        <v>0.91908571428571417</v>
      </c>
    </row>
    <row r="9" spans="2:10" x14ac:dyDescent="0.3">
      <c r="B9" s="4" t="s">
        <v>13</v>
      </c>
      <c r="C9" s="8">
        <v>1</v>
      </c>
      <c r="D9" s="7">
        <v>0.96050000000000002</v>
      </c>
      <c r="E9" s="7">
        <v>0.97499999999999998</v>
      </c>
      <c r="F9" s="7">
        <v>0.89529999999999998</v>
      </c>
      <c r="G9" s="7">
        <v>0.89739999999999998</v>
      </c>
      <c r="H9" s="8">
        <v>0.8</v>
      </c>
      <c r="I9" s="7">
        <v>0.84340000000000004</v>
      </c>
      <c r="J9" s="7">
        <f t="shared" si="0"/>
        <v>0.91022857142857139</v>
      </c>
    </row>
    <row r="10" spans="2:10" x14ac:dyDescent="0.3">
      <c r="B10" s="4" t="s">
        <v>14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7">
        <f t="shared" si="0"/>
        <v>1</v>
      </c>
    </row>
    <row r="11" spans="2:10" x14ac:dyDescent="0.3">
      <c r="B11" s="4" t="s">
        <v>15</v>
      </c>
      <c r="C11" s="7">
        <v>0.80769999999999997</v>
      </c>
      <c r="D11" s="7">
        <v>0.78569999999999995</v>
      </c>
      <c r="E11" s="7">
        <v>0.4133</v>
      </c>
      <c r="F11" s="7">
        <v>0.49299999999999999</v>
      </c>
      <c r="G11" s="7">
        <v>0.53620000000000001</v>
      </c>
      <c r="H11" s="8">
        <v>0.4</v>
      </c>
      <c r="I11" s="7">
        <v>0.4118</v>
      </c>
      <c r="J11" s="7">
        <f t="shared" si="0"/>
        <v>0.54967142857142848</v>
      </c>
    </row>
    <row r="12" spans="2:10" x14ac:dyDescent="0.3">
      <c r="B12" s="4" t="s">
        <v>16</v>
      </c>
      <c r="C12" s="7">
        <v>0.72309999999999997</v>
      </c>
      <c r="D12" s="9">
        <v>0.5</v>
      </c>
      <c r="E12" s="7">
        <v>0.34549999999999997</v>
      </c>
      <c r="F12" s="7">
        <v>0.48330000000000001</v>
      </c>
      <c r="G12" s="7">
        <v>0.35089999999999999</v>
      </c>
      <c r="H12" s="7">
        <v>0.30299999999999999</v>
      </c>
      <c r="I12" s="7">
        <v>0.5323</v>
      </c>
      <c r="J12" s="7">
        <f t="shared" si="0"/>
        <v>0.46258571428571432</v>
      </c>
    </row>
    <row r="13" spans="2:10" x14ac:dyDescent="0.3">
      <c r="B13" s="4" t="s">
        <v>17</v>
      </c>
      <c r="C13" s="8">
        <v>1</v>
      </c>
      <c r="D13" s="8">
        <v>1</v>
      </c>
      <c r="E13" s="7">
        <v>0.84619999999999995</v>
      </c>
      <c r="F13" s="8">
        <v>1</v>
      </c>
      <c r="G13" s="7">
        <v>0.72499999999999998</v>
      </c>
      <c r="H13" s="7">
        <v>0.83720000000000006</v>
      </c>
      <c r="I13" s="7">
        <v>0.96550000000000002</v>
      </c>
      <c r="J13" s="7">
        <f t="shared" si="0"/>
        <v>0.91055714285714295</v>
      </c>
    </row>
    <row r="14" spans="2:10" x14ac:dyDescent="0.3">
      <c r="B14" s="4" t="s">
        <v>18</v>
      </c>
      <c r="C14" s="7">
        <v>0.77139999999999997</v>
      </c>
      <c r="D14" s="7">
        <v>0.72409999999999997</v>
      </c>
      <c r="E14" s="7">
        <v>0.67859999999999998</v>
      </c>
      <c r="F14" s="7">
        <v>0.65380000000000005</v>
      </c>
      <c r="G14" s="8">
        <v>0.8</v>
      </c>
      <c r="H14" s="7">
        <v>0.64290000000000003</v>
      </c>
      <c r="I14" s="7">
        <v>0.78380000000000005</v>
      </c>
      <c r="J14" s="7">
        <f t="shared" si="0"/>
        <v>0.72208571428571422</v>
      </c>
    </row>
    <row r="15" spans="2:10" x14ac:dyDescent="0.3">
      <c r="B15" s="4" t="s">
        <v>19</v>
      </c>
      <c r="C15" s="7">
        <v>0.75509999999999999</v>
      </c>
      <c r="D15" s="7">
        <v>0.76090000000000002</v>
      </c>
      <c r="E15" s="8">
        <v>1</v>
      </c>
      <c r="F15" s="7">
        <v>0.81630000000000003</v>
      </c>
      <c r="G15" s="8">
        <v>1</v>
      </c>
      <c r="H15" s="8">
        <v>1</v>
      </c>
      <c r="I15" s="7">
        <v>0.84089999999999998</v>
      </c>
      <c r="J15" s="7">
        <f>AVERAGE(C15:I15)</f>
        <v>0.88188571428571427</v>
      </c>
    </row>
    <row r="16" spans="2:10" x14ac:dyDescent="0.3">
      <c r="B16" s="4" t="s">
        <v>20</v>
      </c>
      <c r="C16" s="9">
        <v>1</v>
      </c>
      <c r="D16" s="8">
        <v>1</v>
      </c>
      <c r="E16" s="7">
        <v>0.98180000000000001</v>
      </c>
      <c r="F16" s="8">
        <v>0.95</v>
      </c>
      <c r="G16" s="7">
        <v>0.96609999999999996</v>
      </c>
      <c r="H16" s="8">
        <v>1</v>
      </c>
      <c r="I16" s="8">
        <v>0.9</v>
      </c>
      <c r="J16" s="7">
        <f t="shared" si="0"/>
        <v>0.97112857142857145</v>
      </c>
    </row>
    <row r="17" spans="2:10" x14ac:dyDescent="0.3">
      <c r="B17" s="5" t="s">
        <v>21</v>
      </c>
      <c r="C17" s="8">
        <v>1</v>
      </c>
      <c r="D17" s="8">
        <v>1</v>
      </c>
      <c r="E17" s="7">
        <v>0.97729999999999995</v>
      </c>
      <c r="F17" s="8">
        <v>1</v>
      </c>
      <c r="G17" s="8">
        <v>1</v>
      </c>
      <c r="H17" s="7">
        <v>0.97729999999999995</v>
      </c>
      <c r="I17" s="7">
        <v>0.86670000000000003</v>
      </c>
      <c r="J17" s="7">
        <f t="shared" si="0"/>
        <v>0.97447142857142843</v>
      </c>
    </row>
    <row r="18" spans="2:10" x14ac:dyDescent="0.3">
      <c r="B18" s="5" t="s">
        <v>22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7">
        <f t="shared" si="0"/>
        <v>1</v>
      </c>
    </row>
    <row r="19" spans="2:10" x14ac:dyDescent="0.3">
      <c r="B19" s="5" t="s">
        <v>23</v>
      </c>
      <c r="C19" s="8">
        <v>1</v>
      </c>
      <c r="D19" s="8">
        <v>1</v>
      </c>
      <c r="E19" s="8">
        <v>1</v>
      </c>
      <c r="F19" s="8">
        <v>0.96</v>
      </c>
      <c r="G19" s="7">
        <v>0.92589999999999995</v>
      </c>
      <c r="H19" s="7">
        <v>0.93100000000000005</v>
      </c>
      <c r="I19" s="8">
        <v>1</v>
      </c>
      <c r="J19" s="7">
        <f t="shared" si="0"/>
        <v>0.97384285714285712</v>
      </c>
    </row>
    <row r="20" spans="2:10" x14ac:dyDescent="0.3">
      <c r="B20" s="5" t="s">
        <v>24</v>
      </c>
      <c r="C20" s="7">
        <v>0.95120000000000005</v>
      </c>
      <c r="D20" s="8">
        <v>1</v>
      </c>
      <c r="E20" s="7">
        <v>0.83720000000000006</v>
      </c>
      <c r="F20" s="7">
        <v>0.84619999999999995</v>
      </c>
      <c r="G20" s="8">
        <v>1</v>
      </c>
      <c r="H20" s="7">
        <v>0.80489999999999995</v>
      </c>
      <c r="I20" s="7">
        <v>0.8286</v>
      </c>
      <c r="J20" s="7">
        <f t="shared" si="0"/>
        <v>0.89544285714285721</v>
      </c>
    </row>
    <row r="21" spans="2:10" x14ac:dyDescent="0.3">
      <c r="B21" s="5" t="s">
        <v>25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7">
        <v>0.85709999999999997</v>
      </c>
      <c r="J21" s="7">
        <f>AVERAGE(C21:I21)</f>
        <v>0.97958571428571428</v>
      </c>
    </row>
    <row r="22" spans="2:10" x14ac:dyDescent="0.3">
      <c r="B22" s="5" t="s">
        <v>26</v>
      </c>
      <c r="C22" s="7">
        <v>0.95240000000000002</v>
      </c>
      <c r="D22" s="7">
        <v>0.94289999999999996</v>
      </c>
      <c r="E22" s="7">
        <v>0.88239999999999996</v>
      </c>
      <c r="F22" s="7">
        <v>0.80649999999999999</v>
      </c>
      <c r="G22" s="7">
        <v>0.79310000000000003</v>
      </c>
      <c r="H22" s="7">
        <v>0.8286</v>
      </c>
      <c r="I22" s="7">
        <v>0.81820000000000004</v>
      </c>
      <c r="J22" s="7">
        <f t="shared" si="0"/>
        <v>0.86058571428571429</v>
      </c>
    </row>
    <row r="23" spans="2:10" x14ac:dyDescent="0.3">
      <c r="B23" s="5" t="s">
        <v>27</v>
      </c>
      <c r="C23" s="8">
        <v>1</v>
      </c>
      <c r="D23" s="8">
        <v>1</v>
      </c>
      <c r="E23" s="8">
        <v>1</v>
      </c>
      <c r="F23" s="8">
        <v>1</v>
      </c>
      <c r="G23" s="7">
        <v>0.84379999999999999</v>
      </c>
      <c r="H23" s="8">
        <v>1</v>
      </c>
      <c r="I23" s="8">
        <v>1</v>
      </c>
      <c r="J23" s="7">
        <f t="shared" si="0"/>
        <v>0.97768571428571427</v>
      </c>
    </row>
    <row r="24" spans="2:10" x14ac:dyDescent="0.3">
      <c r="B24" s="5" t="s">
        <v>28</v>
      </c>
      <c r="C24" s="8">
        <v>1</v>
      </c>
      <c r="D24" s="8">
        <v>1</v>
      </c>
      <c r="E24" s="8">
        <v>1</v>
      </c>
      <c r="F24" s="8">
        <v>1</v>
      </c>
      <c r="G24" s="7">
        <v>0.6774</v>
      </c>
      <c r="H24" s="8">
        <v>1</v>
      </c>
      <c r="I24" s="8">
        <v>1</v>
      </c>
      <c r="J24" s="7">
        <f t="shared" si="0"/>
        <v>0.95391428571428583</v>
      </c>
    </row>
    <row r="25" spans="2:10" x14ac:dyDescent="0.3">
      <c r="B25" s="5" t="s">
        <v>29</v>
      </c>
      <c r="C25" s="8">
        <v>1</v>
      </c>
      <c r="D25" s="8">
        <v>1</v>
      </c>
      <c r="E25" s="7">
        <v>0.92589999999999995</v>
      </c>
      <c r="F25" s="7">
        <v>0.96150000000000002</v>
      </c>
      <c r="G25" s="7">
        <v>0.43140000000000001</v>
      </c>
      <c r="H25" s="7">
        <v>0.90380000000000005</v>
      </c>
      <c r="I25" s="7">
        <v>0.9032</v>
      </c>
      <c r="J25" s="7">
        <f t="shared" si="0"/>
        <v>0.87511428571428573</v>
      </c>
    </row>
    <row r="26" spans="2:10" x14ac:dyDescent="0.3">
      <c r="B26" s="5" t="s">
        <v>30</v>
      </c>
      <c r="C26" s="7">
        <v>0.97729999999999995</v>
      </c>
      <c r="D26" s="8">
        <v>1</v>
      </c>
      <c r="E26" s="7">
        <v>0.90629999999999999</v>
      </c>
      <c r="F26" s="7">
        <v>0.92110000000000003</v>
      </c>
      <c r="G26" s="8">
        <v>0.85</v>
      </c>
      <c r="H26" s="7">
        <v>0.81820000000000004</v>
      </c>
      <c r="I26" s="7">
        <v>0.57889999999999997</v>
      </c>
      <c r="J26" s="7">
        <f t="shared" si="0"/>
        <v>0.86454285714285717</v>
      </c>
    </row>
    <row r="27" spans="2:10" x14ac:dyDescent="0.3">
      <c r="B27" s="5" t="s">
        <v>31</v>
      </c>
      <c r="C27" s="7">
        <v>0.89580000000000004</v>
      </c>
      <c r="D27" s="7">
        <v>0.69389999999999996</v>
      </c>
      <c r="E27" s="7">
        <v>0.65959999999999996</v>
      </c>
      <c r="F27" s="7">
        <v>0.625</v>
      </c>
      <c r="G27" s="7">
        <v>0.47060000000000002</v>
      </c>
      <c r="H27" s="7">
        <v>0.55100000000000005</v>
      </c>
      <c r="I27" s="7">
        <v>0.73529999999999995</v>
      </c>
      <c r="J27" s="7">
        <f>AVERAGE(C27:I27)</f>
        <v>0.66159999999999997</v>
      </c>
    </row>
    <row r="28" spans="2:10" x14ac:dyDescent="0.3">
      <c r="B28" s="5" t="s">
        <v>32</v>
      </c>
      <c r="C28" s="8">
        <v>1</v>
      </c>
      <c r="D28" s="8">
        <v>1</v>
      </c>
      <c r="E28" s="8">
        <v>1</v>
      </c>
      <c r="F28" s="8">
        <v>0.8</v>
      </c>
      <c r="G28" s="7">
        <v>0.9143</v>
      </c>
      <c r="H28" s="7">
        <v>0.79490000000000005</v>
      </c>
      <c r="I28" s="7">
        <v>0.6452</v>
      </c>
      <c r="J28" s="7">
        <f t="shared" si="0"/>
        <v>0.87919999999999998</v>
      </c>
    </row>
    <row r="29" spans="2:10" x14ac:dyDescent="0.3">
      <c r="B29" s="5" t="s">
        <v>33</v>
      </c>
      <c r="C29" s="7">
        <v>0.97960000000000003</v>
      </c>
      <c r="D29" s="7">
        <v>0.92159999999999997</v>
      </c>
      <c r="E29" s="7">
        <v>0.74470000000000003</v>
      </c>
      <c r="F29" s="7">
        <v>0.71109999999999995</v>
      </c>
      <c r="G29" s="7">
        <v>0.89359999999999995</v>
      </c>
      <c r="H29" s="8">
        <v>0.38</v>
      </c>
      <c r="I29" s="7">
        <v>0.61539999999999995</v>
      </c>
      <c r="J29" s="7">
        <f t="shared" si="0"/>
        <v>0.74942857142857144</v>
      </c>
    </row>
    <row r="30" spans="2:10" x14ac:dyDescent="0.3">
      <c r="B30" s="5" t="s">
        <v>34</v>
      </c>
      <c r="C30" s="7">
        <v>0.69769999999999999</v>
      </c>
      <c r="D30" s="7">
        <v>0.73809999999999998</v>
      </c>
      <c r="E30" s="7">
        <v>0.67569999999999997</v>
      </c>
      <c r="F30" s="7">
        <v>0.86109999999999998</v>
      </c>
      <c r="G30" s="7">
        <v>0.68420000000000003</v>
      </c>
      <c r="H30" s="7">
        <v>0.37140000000000001</v>
      </c>
      <c r="I30" s="7">
        <v>0.78569999999999995</v>
      </c>
      <c r="J30" s="7">
        <f t="shared" si="0"/>
        <v>0.68770000000000009</v>
      </c>
    </row>
    <row r="31" spans="2:10" x14ac:dyDescent="0.3">
      <c r="B31" s="5" t="s">
        <v>35</v>
      </c>
      <c r="C31" s="7">
        <v>0.82499999999999996</v>
      </c>
      <c r="D31" s="7">
        <v>0.97619999999999996</v>
      </c>
      <c r="E31" s="7">
        <v>0.84379999999999999</v>
      </c>
      <c r="F31" s="7">
        <v>0.76470000000000005</v>
      </c>
      <c r="G31" s="7">
        <v>0.6552</v>
      </c>
      <c r="H31" s="7">
        <v>0.72219999999999995</v>
      </c>
      <c r="I31" s="7">
        <v>0.84209999999999996</v>
      </c>
      <c r="J31" s="7">
        <f t="shared" si="0"/>
        <v>0.80417142857142854</v>
      </c>
    </row>
    <row r="32" spans="2:10" x14ac:dyDescent="0.3">
      <c r="B32" s="5" t="s">
        <v>36</v>
      </c>
      <c r="C32" s="7">
        <v>0.69230000000000003</v>
      </c>
      <c r="D32" s="7">
        <v>0.67569999999999997</v>
      </c>
      <c r="E32" s="7">
        <v>0.6129</v>
      </c>
      <c r="F32" s="7">
        <v>0.75860000000000005</v>
      </c>
      <c r="G32" s="7">
        <v>0.26669999999999999</v>
      </c>
      <c r="H32" s="8">
        <v>0.7</v>
      </c>
      <c r="I32" s="7">
        <v>0.53129999999999999</v>
      </c>
      <c r="J32" s="7">
        <f t="shared" si="0"/>
        <v>0.60535714285714282</v>
      </c>
    </row>
    <row r="33" spans="2:10" x14ac:dyDescent="0.3">
      <c r="B33" s="5" t="s">
        <v>37</v>
      </c>
      <c r="C33" s="7">
        <v>0.96970000000000001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0.68</v>
      </c>
      <c r="J33" s="7">
        <f t="shared" si="0"/>
        <v>0.94995714285714272</v>
      </c>
    </row>
    <row r="34" spans="2:10" x14ac:dyDescent="0.3">
      <c r="B34" s="5" t="s">
        <v>38</v>
      </c>
      <c r="C34" s="7">
        <v>0.93100000000000005</v>
      </c>
      <c r="D34" s="7">
        <v>0.9375</v>
      </c>
      <c r="E34" s="8">
        <v>1</v>
      </c>
      <c r="F34" s="7">
        <v>0.96299999999999997</v>
      </c>
      <c r="G34" s="8">
        <v>1</v>
      </c>
      <c r="H34" s="7">
        <v>0.9677</v>
      </c>
      <c r="I34" s="7">
        <v>0.77780000000000005</v>
      </c>
      <c r="J34" s="7">
        <f t="shared" si="0"/>
        <v>0.93957142857142861</v>
      </c>
    </row>
    <row r="35" spans="2:10" x14ac:dyDescent="0.3">
      <c r="B35" s="5" t="s">
        <v>39</v>
      </c>
      <c r="C35" s="8">
        <v>1</v>
      </c>
      <c r="D35" s="8">
        <v>1</v>
      </c>
      <c r="E35" s="8">
        <v>1</v>
      </c>
      <c r="F35" s="7">
        <v>0.375</v>
      </c>
      <c r="G35" s="8">
        <v>1</v>
      </c>
      <c r="H35" s="8">
        <v>1</v>
      </c>
      <c r="I35" s="8">
        <v>0.75</v>
      </c>
      <c r="J35" s="7">
        <f t="shared" si="0"/>
        <v>0.875</v>
      </c>
    </row>
    <row r="36" spans="2:10" x14ac:dyDescent="0.3">
      <c r="B36" s="5" t="s">
        <v>40</v>
      </c>
      <c r="C36" s="7">
        <v>0.96430000000000005</v>
      </c>
      <c r="D36" s="7">
        <v>0.96550000000000002</v>
      </c>
      <c r="E36" s="7">
        <v>0.92310000000000003</v>
      </c>
      <c r="F36" s="7">
        <v>0.78569999999999995</v>
      </c>
      <c r="G36" s="8">
        <v>1</v>
      </c>
      <c r="H36" s="7">
        <v>0.93330000000000002</v>
      </c>
      <c r="I36" s="7">
        <v>0.88890000000000002</v>
      </c>
      <c r="J36" s="7">
        <f t="shared" si="0"/>
        <v>0.92297142857142866</v>
      </c>
    </row>
    <row r="37" spans="2:10" x14ac:dyDescent="0.3">
      <c r="J37" s="11"/>
    </row>
  </sheetData>
  <mergeCells count="1">
    <mergeCell ref="C2:I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12BF-B9EF-4C48-A185-2BD64BEC8CF4}">
  <dimension ref="B2:J37"/>
  <sheetViews>
    <sheetView topLeftCell="A7" workbookViewId="0">
      <selection activeCell="C6" sqref="C6"/>
    </sheetView>
  </sheetViews>
  <sheetFormatPr baseColWidth="10" defaultRowHeight="14.4" x14ac:dyDescent="0.3"/>
  <cols>
    <col min="2" max="2" width="26.33203125" customWidth="1"/>
    <col min="10" max="10" width="11.33203125" customWidth="1"/>
  </cols>
  <sheetData>
    <row r="2" spans="2:10" x14ac:dyDescent="0.3">
      <c r="C2" s="12" t="s">
        <v>43</v>
      </c>
      <c r="D2" s="12"/>
      <c r="E2" s="12"/>
      <c r="F2" s="12"/>
      <c r="G2" s="12"/>
      <c r="H2" s="12"/>
      <c r="I2" s="12"/>
      <c r="J2" s="6"/>
    </row>
    <row r="3" spans="2:10" x14ac:dyDescent="0.3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1" t="s">
        <v>41</v>
      </c>
    </row>
    <row r="4" spans="2:10" x14ac:dyDescent="0.3">
      <c r="B4" s="4" t="s">
        <v>8</v>
      </c>
      <c r="C4" s="7">
        <v>0.77080000000000004</v>
      </c>
      <c r="D4" s="7">
        <v>0.78849999999999998</v>
      </c>
      <c r="E4" s="7">
        <v>0.7843</v>
      </c>
      <c r="F4" s="7">
        <v>0.75929999999999997</v>
      </c>
      <c r="G4" s="7">
        <v>0.85709999999999997</v>
      </c>
      <c r="H4" s="7">
        <v>0.70450000000000002</v>
      </c>
      <c r="I4" s="7">
        <v>0.56520000000000004</v>
      </c>
      <c r="J4" s="7">
        <f t="shared" ref="J4:J36" si="0">AVERAGE(C4:I4)</f>
        <v>0.74709999999999999</v>
      </c>
    </row>
    <row r="5" spans="2:10" x14ac:dyDescent="0.3">
      <c r="B5" s="4" t="s">
        <v>9</v>
      </c>
      <c r="C5" s="7">
        <v>0.82930000000000004</v>
      </c>
      <c r="D5" s="8">
        <v>0.95</v>
      </c>
      <c r="E5" s="7">
        <v>0.86360000000000003</v>
      </c>
      <c r="F5" s="7">
        <v>0.82050000000000001</v>
      </c>
      <c r="G5" s="7">
        <v>0.89739999999999998</v>
      </c>
      <c r="H5" s="8">
        <v>0.75</v>
      </c>
      <c r="I5" s="7">
        <v>0.878</v>
      </c>
      <c r="J5" s="7">
        <f t="shared" si="0"/>
        <v>0.85554285714285716</v>
      </c>
    </row>
    <row r="6" spans="2:10" x14ac:dyDescent="0.3">
      <c r="B6" s="4" t="s">
        <v>10</v>
      </c>
      <c r="C6" s="7">
        <v>0.79249999999999998</v>
      </c>
      <c r="D6" s="7">
        <v>0.88100000000000001</v>
      </c>
      <c r="E6" s="7">
        <v>0.91490000000000005</v>
      </c>
      <c r="F6" s="7">
        <v>0.69569999999999999</v>
      </c>
      <c r="G6" s="7">
        <v>0.872</v>
      </c>
      <c r="H6" s="7">
        <v>0.78949999999999998</v>
      </c>
      <c r="I6" s="7">
        <v>0.80559999999999998</v>
      </c>
      <c r="J6" s="7">
        <f t="shared" si="0"/>
        <v>0.82160000000000011</v>
      </c>
    </row>
    <row r="7" spans="2:10" x14ac:dyDescent="0.3">
      <c r="B7" s="4" t="s">
        <v>11</v>
      </c>
      <c r="C7" s="7">
        <v>0.96150000000000002</v>
      </c>
      <c r="D7" s="8">
        <v>1</v>
      </c>
      <c r="E7" s="8">
        <v>1</v>
      </c>
      <c r="F7" s="7">
        <v>0.96430000000000005</v>
      </c>
      <c r="G7" s="8">
        <v>1</v>
      </c>
      <c r="H7" s="7">
        <v>0.96150000000000002</v>
      </c>
      <c r="I7" s="7">
        <v>0.86960000000000004</v>
      </c>
      <c r="J7" s="7">
        <f t="shared" si="0"/>
        <v>0.96527142857142867</v>
      </c>
    </row>
    <row r="8" spans="2:10" x14ac:dyDescent="0.3">
      <c r="B8" s="4" t="s">
        <v>12</v>
      </c>
      <c r="C8" s="8">
        <v>1</v>
      </c>
      <c r="D8" s="8">
        <v>1</v>
      </c>
      <c r="E8" s="7">
        <v>0.55559999999999998</v>
      </c>
      <c r="F8" s="7">
        <v>0.97060000000000002</v>
      </c>
      <c r="G8" s="7">
        <v>0.96299999999999997</v>
      </c>
      <c r="H8" s="7">
        <v>0.64710000000000001</v>
      </c>
      <c r="I8" s="7">
        <v>0.96430000000000005</v>
      </c>
      <c r="J8" s="7">
        <f t="shared" si="0"/>
        <v>0.87151428571428569</v>
      </c>
    </row>
    <row r="9" spans="2:10" x14ac:dyDescent="0.3">
      <c r="B9" s="4" t="s">
        <v>13</v>
      </c>
      <c r="C9" s="8">
        <v>0.74</v>
      </c>
      <c r="D9" s="7">
        <v>0.79249999999999998</v>
      </c>
      <c r="E9" s="7">
        <v>0.8246</v>
      </c>
      <c r="F9" s="7">
        <v>0.73580000000000001</v>
      </c>
      <c r="G9" s="7">
        <v>0.75609999999999999</v>
      </c>
      <c r="H9" s="7">
        <v>0.56140000000000001</v>
      </c>
      <c r="I9" s="7">
        <v>0.76600000000000001</v>
      </c>
      <c r="J9" s="7">
        <f t="shared" si="0"/>
        <v>0.7394857142857143</v>
      </c>
    </row>
    <row r="10" spans="2:10" x14ac:dyDescent="0.3">
      <c r="B10" s="4" t="s">
        <v>14</v>
      </c>
      <c r="C10" s="7">
        <v>0.80769999999999997</v>
      </c>
      <c r="D10" s="7">
        <v>0.86360000000000003</v>
      </c>
      <c r="E10" s="7">
        <v>0.91300000000000003</v>
      </c>
      <c r="F10" s="7">
        <v>0.82609999999999995</v>
      </c>
      <c r="G10" s="8">
        <v>1</v>
      </c>
      <c r="H10" s="8">
        <v>0.8</v>
      </c>
      <c r="I10" s="8">
        <v>1</v>
      </c>
      <c r="J10" s="7">
        <f t="shared" si="0"/>
        <v>0.88719999999999988</v>
      </c>
    </row>
    <row r="11" spans="2:10" x14ac:dyDescent="0.3">
      <c r="B11" s="4" t="s">
        <v>15</v>
      </c>
      <c r="C11" s="7">
        <v>0.35420000000000001</v>
      </c>
      <c r="D11" s="7">
        <v>0.27910000000000001</v>
      </c>
      <c r="E11" s="7">
        <v>0.39129999999999998</v>
      </c>
      <c r="F11" s="7">
        <v>0.35420000000000001</v>
      </c>
      <c r="G11" s="7">
        <v>0.2727</v>
      </c>
      <c r="H11" s="7">
        <v>0.375</v>
      </c>
      <c r="I11" s="7">
        <v>0.38640000000000002</v>
      </c>
      <c r="J11" s="7">
        <f t="shared" si="0"/>
        <v>0.34470000000000001</v>
      </c>
    </row>
    <row r="12" spans="2:10" x14ac:dyDescent="0.3">
      <c r="B12" s="4" t="s">
        <v>16</v>
      </c>
      <c r="C12" s="7">
        <v>0.46810000000000002</v>
      </c>
      <c r="D12" s="7">
        <v>0.41299999999999998</v>
      </c>
      <c r="E12" s="7">
        <v>0.35420000000000001</v>
      </c>
      <c r="F12" s="8">
        <v>0.375</v>
      </c>
      <c r="G12" s="7">
        <v>0.47170000000000001</v>
      </c>
      <c r="H12" s="7">
        <v>0.37209999999999999</v>
      </c>
      <c r="I12" s="7">
        <v>0.42499999999999999</v>
      </c>
      <c r="J12" s="7">
        <f t="shared" si="0"/>
        <v>0.41129999999999994</v>
      </c>
    </row>
    <row r="13" spans="2:10" x14ac:dyDescent="0.3">
      <c r="B13" s="4" t="s">
        <v>17</v>
      </c>
      <c r="C13" s="7">
        <v>0.79310000000000003</v>
      </c>
      <c r="D13" s="7">
        <v>0.83330000000000004</v>
      </c>
      <c r="E13" s="7">
        <v>0.93100000000000005</v>
      </c>
      <c r="F13" s="7">
        <v>0.85189999999999999</v>
      </c>
      <c r="G13" s="7">
        <v>0.74039999999999995</v>
      </c>
      <c r="H13" s="7">
        <v>0.875</v>
      </c>
      <c r="I13" s="7">
        <v>0.89290000000000003</v>
      </c>
      <c r="J13" s="7">
        <f t="shared" si="0"/>
        <v>0.84537142857142855</v>
      </c>
    </row>
    <row r="14" spans="2:10" x14ac:dyDescent="0.3">
      <c r="B14" s="4" t="s">
        <v>18</v>
      </c>
      <c r="C14" s="8">
        <v>0.75</v>
      </c>
      <c r="D14" s="7">
        <v>0.70369999999999999</v>
      </c>
      <c r="E14" s="7">
        <v>0.72409999999999997</v>
      </c>
      <c r="F14" s="8">
        <v>0.75</v>
      </c>
      <c r="G14" s="7">
        <v>0.73329999999999995</v>
      </c>
      <c r="H14" s="8">
        <v>0.75</v>
      </c>
      <c r="I14" s="7">
        <v>0.78259999999999996</v>
      </c>
      <c r="J14" s="7">
        <f t="shared" si="0"/>
        <v>0.74195714285714287</v>
      </c>
    </row>
    <row r="15" spans="2:10" x14ac:dyDescent="0.3">
      <c r="B15" s="4" t="s">
        <v>19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7">
        <f t="shared" si="0"/>
        <v>1</v>
      </c>
    </row>
    <row r="16" spans="2:10" x14ac:dyDescent="0.3">
      <c r="B16" s="4" t="s">
        <v>20</v>
      </c>
      <c r="C16" s="10">
        <v>0.94230000000000003</v>
      </c>
      <c r="D16" s="7">
        <v>0.92500000000000004</v>
      </c>
      <c r="E16" s="8">
        <v>1</v>
      </c>
      <c r="F16" s="7">
        <v>0.94120000000000004</v>
      </c>
      <c r="G16" s="7">
        <v>0.88370000000000004</v>
      </c>
      <c r="H16" s="7">
        <v>0.92500000000000004</v>
      </c>
      <c r="I16" s="7">
        <v>0.9143</v>
      </c>
      <c r="J16" s="7">
        <f t="shared" si="0"/>
        <v>0.93307142857142866</v>
      </c>
    </row>
    <row r="17" spans="2:10" x14ac:dyDescent="0.3">
      <c r="B17" s="5" t="s">
        <v>21</v>
      </c>
      <c r="C17" s="7">
        <v>0.96150000000000002</v>
      </c>
      <c r="D17" s="7">
        <v>0.95650000000000002</v>
      </c>
      <c r="E17" s="7">
        <v>0.91300000000000003</v>
      </c>
      <c r="F17" s="7">
        <v>0.91669999999999996</v>
      </c>
      <c r="G17" s="7">
        <v>0.95240000000000002</v>
      </c>
      <c r="H17" s="7">
        <v>0.86360000000000003</v>
      </c>
      <c r="I17" s="7">
        <v>0.86360000000000003</v>
      </c>
      <c r="J17" s="7">
        <f t="shared" si="0"/>
        <v>0.91818571428571438</v>
      </c>
    </row>
    <row r="18" spans="2:10" x14ac:dyDescent="0.3">
      <c r="B18" s="5" t="s">
        <v>22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7">
        <f t="shared" si="0"/>
        <v>1</v>
      </c>
    </row>
    <row r="19" spans="2:10" x14ac:dyDescent="0.3">
      <c r="B19" s="5" t="s">
        <v>23</v>
      </c>
      <c r="C19" s="7">
        <v>0.95650000000000002</v>
      </c>
      <c r="D19" s="7">
        <v>0.91669999999999996</v>
      </c>
      <c r="E19" s="7">
        <v>0.82609999999999995</v>
      </c>
      <c r="F19" s="7">
        <v>0.91669999999999996</v>
      </c>
      <c r="G19" s="8">
        <v>0.92</v>
      </c>
      <c r="H19" s="7">
        <v>0.88460000000000005</v>
      </c>
      <c r="I19" s="7">
        <v>0.95450000000000002</v>
      </c>
      <c r="J19" s="7">
        <f t="shared" si="0"/>
        <v>0.91072857142857155</v>
      </c>
    </row>
    <row r="20" spans="2:10" x14ac:dyDescent="0.3">
      <c r="B20" s="5" t="s">
        <v>24</v>
      </c>
      <c r="C20" s="7">
        <v>0.86209999999999998</v>
      </c>
      <c r="D20" s="7">
        <v>0.871</v>
      </c>
      <c r="E20" s="8">
        <v>1</v>
      </c>
      <c r="F20" s="7">
        <v>0.78569999999999995</v>
      </c>
      <c r="G20" s="7">
        <v>0.83330000000000004</v>
      </c>
      <c r="H20" s="7">
        <v>0.88570000000000004</v>
      </c>
      <c r="I20" s="7">
        <v>0.82140000000000002</v>
      </c>
      <c r="J20" s="7">
        <f t="shared" si="0"/>
        <v>0.86559999999999993</v>
      </c>
    </row>
    <row r="21" spans="2:10" x14ac:dyDescent="0.3">
      <c r="B21" s="5" t="s">
        <v>25</v>
      </c>
      <c r="C21" s="7">
        <v>0.72729999999999995</v>
      </c>
      <c r="D21" s="7">
        <v>0.875</v>
      </c>
      <c r="E21" s="8">
        <v>1</v>
      </c>
      <c r="F21" s="8">
        <v>0.9</v>
      </c>
      <c r="G21" s="7">
        <v>0.83330000000000004</v>
      </c>
      <c r="H21" s="8">
        <v>1</v>
      </c>
      <c r="I21" s="7">
        <v>0.57140000000000002</v>
      </c>
      <c r="J21" s="7">
        <f t="shared" si="0"/>
        <v>0.84385714285714286</v>
      </c>
    </row>
    <row r="22" spans="2:10" x14ac:dyDescent="0.3">
      <c r="B22" s="5" t="s">
        <v>26</v>
      </c>
      <c r="C22" s="7">
        <v>0.69699999999999995</v>
      </c>
      <c r="D22" s="7">
        <v>0.63639999999999997</v>
      </c>
      <c r="E22" s="8">
        <v>0.8</v>
      </c>
      <c r="F22" s="7">
        <v>0.81479999999999997</v>
      </c>
      <c r="G22" s="7">
        <v>0.60609999999999997</v>
      </c>
      <c r="H22" s="7">
        <v>0.9355</v>
      </c>
      <c r="I22" s="7">
        <v>0.63639999999999997</v>
      </c>
      <c r="J22" s="7">
        <f t="shared" si="0"/>
        <v>0.7323142857142857</v>
      </c>
    </row>
    <row r="23" spans="2:10" x14ac:dyDescent="0.3">
      <c r="B23" s="5" t="s">
        <v>27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7">
        <f t="shared" si="0"/>
        <v>1</v>
      </c>
    </row>
    <row r="24" spans="2:10" x14ac:dyDescent="0.3">
      <c r="B24" s="5" t="s">
        <v>28</v>
      </c>
      <c r="C24" s="8">
        <v>1</v>
      </c>
      <c r="D24" s="8">
        <v>1</v>
      </c>
      <c r="E24" s="7">
        <v>0.85289999999999999</v>
      </c>
      <c r="F24" s="8">
        <v>1</v>
      </c>
      <c r="G24" s="8">
        <v>1</v>
      </c>
      <c r="H24" s="8">
        <v>1</v>
      </c>
      <c r="I24" s="7">
        <v>0.97299999999999998</v>
      </c>
      <c r="J24" s="7">
        <f t="shared" si="0"/>
        <v>0.97512857142857146</v>
      </c>
    </row>
    <row r="25" spans="2:10" x14ac:dyDescent="0.3">
      <c r="B25" s="5" t="s">
        <v>29</v>
      </c>
      <c r="C25" s="8">
        <v>0.92</v>
      </c>
      <c r="D25" s="8">
        <v>0.88</v>
      </c>
      <c r="E25" s="7">
        <v>0.70830000000000004</v>
      </c>
      <c r="F25" s="7">
        <v>0.96430000000000005</v>
      </c>
      <c r="G25" s="7">
        <v>0.75860000000000005</v>
      </c>
      <c r="H25" s="7">
        <v>0.93330000000000002</v>
      </c>
      <c r="I25" s="7">
        <v>0.73909999999999998</v>
      </c>
      <c r="J25" s="7">
        <f t="shared" si="0"/>
        <v>0.84337142857142855</v>
      </c>
    </row>
    <row r="26" spans="2:10" x14ac:dyDescent="0.3">
      <c r="B26" s="5" t="s">
        <v>30</v>
      </c>
      <c r="C26" s="7">
        <v>0.44440000000000002</v>
      </c>
      <c r="D26" s="7">
        <v>0.54549999999999998</v>
      </c>
      <c r="E26" s="7">
        <v>0.42499999999999999</v>
      </c>
      <c r="F26" s="7">
        <v>0.72089999999999999</v>
      </c>
      <c r="G26" s="7">
        <v>0.44740000000000002</v>
      </c>
      <c r="H26" s="7">
        <v>0.60470000000000002</v>
      </c>
      <c r="I26" s="8">
        <v>0.75</v>
      </c>
      <c r="J26" s="7">
        <f t="shared" si="0"/>
        <v>0.56255714285714287</v>
      </c>
    </row>
    <row r="27" spans="2:10" x14ac:dyDescent="0.3">
      <c r="B27" s="5" t="s">
        <v>31</v>
      </c>
      <c r="C27" s="8">
        <v>0.75</v>
      </c>
      <c r="D27" s="7">
        <v>0.72219999999999995</v>
      </c>
      <c r="E27" s="7">
        <v>0.65710000000000002</v>
      </c>
      <c r="F27" s="7">
        <v>0.7097</v>
      </c>
      <c r="G27" s="7">
        <v>0.81820000000000004</v>
      </c>
      <c r="H27" s="7">
        <v>0.68569999999999998</v>
      </c>
      <c r="I27" s="8">
        <v>0.56000000000000005</v>
      </c>
      <c r="J27" s="7">
        <f t="shared" si="0"/>
        <v>0.70041428571428554</v>
      </c>
    </row>
    <row r="28" spans="2:10" x14ac:dyDescent="0.3">
      <c r="B28" s="5" t="s">
        <v>32</v>
      </c>
      <c r="C28" s="7">
        <v>0.56669999999999998</v>
      </c>
      <c r="D28" s="7">
        <v>0.53129999999999999</v>
      </c>
      <c r="E28" s="7">
        <v>0.67390000000000005</v>
      </c>
      <c r="F28" s="7">
        <v>0.62070000000000003</v>
      </c>
      <c r="G28" s="7">
        <v>0.56669999999999998</v>
      </c>
      <c r="H28" s="7">
        <v>0.69569999999999999</v>
      </c>
      <c r="I28" s="7">
        <v>0.73080000000000001</v>
      </c>
      <c r="J28" s="7">
        <f t="shared" si="0"/>
        <v>0.62654285714285707</v>
      </c>
    </row>
    <row r="29" spans="2:10" x14ac:dyDescent="0.3">
      <c r="B29" s="5" t="s">
        <v>33</v>
      </c>
      <c r="C29" s="7">
        <v>0.28889999999999999</v>
      </c>
      <c r="D29" s="7">
        <v>0.51349999999999996</v>
      </c>
      <c r="E29" s="7">
        <v>0.58540000000000003</v>
      </c>
      <c r="F29" s="7">
        <v>0.58330000000000004</v>
      </c>
      <c r="G29" s="7">
        <v>0.28889999999999999</v>
      </c>
      <c r="H29" s="7">
        <v>0.59460000000000002</v>
      </c>
      <c r="I29" s="7">
        <v>0.73080000000000001</v>
      </c>
      <c r="J29" s="7">
        <f>AVERAGE(C29:I29)</f>
        <v>0.51219999999999988</v>
      </c>
    </row>
    <row r="30" spans="2:10" x14ac:dyDescent="0.3">
      <c r="B30" s="5" t="s">
        <v>34</v>
      </c>
      <c r="C30" s="7">
        <v>0.72729999999999995</v>
      </c>
      <c r="D30" s="7">
        <v>0.7097</v>
      </c>
      <c r="E30" s="8">
        <v>0.75</v>
      </c>
      <c r="F30" s="7">
        <v>0.70589999999999997</v>
      </c>
      <c r="G30" s="7">
        <v>0.72729999999999995</v>
      </c>
      <c r="H30" s="8">
        <v>0.6</v>
      </c>
      <c r="I30" s="8">
        <v>0.5</v>
      </c>
      <c r="J30" s="7">
        <f t="shared" si="0"/>
        <v>0.67431428571428575</v>
      </c>
    </row>
    <row r="31" spans="2:10" x14ac:dyDescent="0.3">
      <c r="B31" s="5" t="s">
        <v>35</v>
      </c>
      <c r="C31" s="7">
        <v>0.72729999999999995</v>
      </c>
      <c r="D31" s="7">
        <v>0.71050000000000002</v>
      </c>
      <c r="E31" s="7">
        <v>0.86960000000000004</v>
      </c>
      <c r="F31" s="7">
        <v>0.84850000000000003</v>
      </c>
      <c r="G31" s="7">
        <v>0.81479999999999997</v>
      </c>
      <c r="H31" s="8">
        <v>0.64</v>
      </c>
      <c r="I31" s="7">
        <v>0.625</v>
      </c>
      <c r="J31" s="7">
        <f t="shared" si="0"/>
        <v>0.74795714285714276</v>
      </c>
    </row>
    <row r="32" spans="2:10" x14ac:dyDescent="0.3">
      <c r="B32" s="5" t="s">
        <v>36</v>
      </c>
      <c r="C32" s="7">
        <v>0.46150000000000002</v>
      </c>
      <c r="D32" s="8">
        <v>0.68</v>
      </c>
      <c r="E32" s="7">
        <v>0.59519999999999995</v>
      </c>
      <c r="F32" s="7">
        <v>0.46150000000000002</v>
      </c>
      <c r="G32" s="7">
        <v>0.6875</v>
      </c>
      <c r="H32" s="7">
        <v>0.55169999999999997</v>
      </c>
      <c r="I32" s="7">
        <v>0.3846</v>
      </c>
      <c r="J32" s="7">
        <f t="shared" si="0"/>
        <v>0.54599999999999993</v>
      </c>
    </row>
    <row r="33" spans="2:10" x14ac:dyDescent="0.3">
      <c r="B33" s="5" t="s">
        <v>37</v>
      </c>
      <c r="C33" s="7">
        <v>0.96299999999999997</v>
      </c>
      <c r="D33" s="7">
        <v>0.96150000000000002</v>
      </c>
      <c r="E33" s="8">
        <v>1</v>
      </c>
      <c r="F33" s="8">
        <v>1</v>
      </c>
      <c r="G33" s="8">
        <v>1</v>
      </c>
      <c r="H33" s="7">
        <v>0.75860000000000005</v>
      </c>
      <c r="I33" s="7">
        <v>0.95830000000000004</v>
      </c>
      <c r="J33" s="7">
        <f t="shared" si="0"/>
        <v>0.94877142857142871</v>
      </c>
    </row>
    <row r="34" spans="2:10" x14ac:dyDescent="0.3">
      <c r="B34" s="5" t="s">
        <v>38</v>
      </c>
      <c r="C34" s="7">
        <v>0.66669999999999996</v>
      </c>
      <c r="D34" s="7">
        <v>0.76919999999999999</v>
      </c>
      <c r="E34" s="8">
        <v>0.75</v>
      </c>
      <c r="F34" s="7">
        <v>0.57140000000000002</v>
      </c>
      <c r="G34" s="7">
        <v>0.94120000000000004</v>
      </c>
      <c r="H34" s="7">
        <v>0.55559999999999998</v>
      </c>
      <c r="I34" s="7">
        <v>0.52629999999999999</v>
      </c>
      <c r="J34" s="7">
        <f t="shared" si="0"/>
        <v>0.6829142857142857</v>
      </c>
    </row>
    <row r="35" spans="2:10" x14ac:dyDescent="0.3">
      <c r="B35" s="5" t="s">
        <v>39</v>
      </c>
      <c r="C35" s="7">
        <v>0.72729999999999995</v>
      </c>
      <c r="D35" s="7">
        <v>0.8125</v>
      </c>
      <c r="E35" s="7">
        <v>0.84209999999999996</v>
      </c>
      <c r="F35" s="7">
        <v>0.78569999999999995</v>
      </c>
      <c r="G35" s="7">
        <v>0.88239999999999996</v>
      </c>
      <c r="H35" s="7">
        <v>0.85709999999999997</v>
      </c>
      <c r="I35" s="7">
        <v>0.78569999999999995</v>
      </c>
      <c r="J35" s="7">
        <f t="shared" si="0"/>
        <v>0.8132571428571429</v>
      </c>
    </row>
    <row r="36" spans="2:10" x14ac:dyDescent="0.3">
      <c r="B36" s="5" t="s">
        <v>40</v>
      </c>
      <c r="C36" s="7">
        <v>0.83330000000000004</v>
      </c>
      <c r="D36" s="7">
        <v>0.91300000000000003</v>
      </c>
      <c r="E36" s="7">
        <v>0.875</v>
      </c>
      <c r="F36" s="7">
        <v>0.94440000000000002</v>
      </c>
      <c r="G36" s="7">
        <v>0.95240000000000002</v>
      </c>
      <c r="H36" s="7">
        <v>0.90480000000000005</v>
      </c>
      <c r="I36" s="7">
        <v>0.72729999999999995</v>
      </c>
      <c r="J36" s="7">
        <f t="shared" si="0"/>
        <v>0.87859999999999994</v>
      </c>
    </row>
    <row r="37" spans="2:10" x14ac:dyDescent="0.3">
      <c r="J37" s="11"/>
    </row>
  </sheetData>
  <mergeCells count="1">
    <mergeCell ref="C2:I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Caminando</vt:lpstr>
      <vt:lpstr>Vehiculo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MANZANO</dc:creator>
  <cp:lastModifiedBy>ROBERT FERNANDO RODRIGUEZ LOAIZA</cp:lastModifiedBy>
  <dcterms:created xsi:type="dcterms:W3CDTF">2023-07-27T18:12:01Z</dcterms:created>
  <dcterms:modified xsi:type="dcterms:W3CDTF">2023-12-12T16:40:29Z</dcterms:modified>
</cp:coreProperties>
</file>