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ob\Thesis\s1777309_Supplementary_Material\Chapter 8\"/>
    </mc:Choice>
  </mc:AlternateContent>
  <bookViews>
    <workbookView xWindow="0" yWindow="0" windowWidth="20490" windowHeight="7620"/>
  </bookViews>
  <sheets>
    <sheet name="Supplementary File 3" sheetId="1" r:id="rId1"/>
  </sheet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5" i="1"/>
</calcChain>
</file>

<file path=xl/sharedStrings.xml><?xml version="1.0" encoding="utf-8"?>
<sst xmlns="http://schemas.openxmlformats.org/spreadsheetml/2006/main" count="28" uniqueCount="20">
  <si>
    <t>Trait</t>
  </si>
  <si>
    <t>DNAm GrimAge</t>
  </si>
  <si>
    <t>DNAm ADM</t>
  </si>
  <si>
    <t>DNAm B2M</t>
  </si>
  <si>
    <t>DNAm Cystatin C</t>
  </si>
  <si>
    <t>DNAm GDF15</t>
  </si>
  <si>
    <t>DNAm Leptin</t>
  </si>
  <si>
    <t>DNAm PAI1</t>
  </si>
  <si>
    <t>DNAm TIMP1</t>
  </si>
  <si>
    <t>DNAm Pack Years</t>
  </si>
  <si>
    <t>Before Adjustment for Age 11 IQ</t>
  </si>
  <si>
    <t>After Adjustment for Age 11 IQ</t>
  </si>
  <si>
    <t>Hazard Ratio</t>
  </si>
  <si>
    <t>2.5% CI</t>
  </si>
  <si>
    <t>97.5%CI</t>
  </si>
  <si>
    <t>P Value</t>
  </si>
  <si>
    <t>&lt;2E-16</t>
  </si>
  <si>
    <t>% Attenuation</t>
  </si>
  <si>
    <t>Log Hazard Ratio</t>
  </si>
  <si>
    <t xml:space="preserve">Supplementary File 3. Cox proportional hazard models for DNAm GrimAge and its individual components in the LBC1936.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</si>
</sst>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1" fontId="16" fillId="0" borderId="0" xfId="0" applyNumberFormat="1" applyFont="1"/>
    <xf numFmtId="10" fontId="0" fillId="0" borderId="0" xfId="0" applyNumberFormat="1"/>
    <xf numFmtId="2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/>
  </sheetViews>
  <sheetFormatPr defaultRowHeight="15" x14ac:dyDescent="0.25"/>
  <cols>
    <col min="1" max="1" width="20.85546875" customWidth="1"/>
    <col min="2" max="2" width="12" bestFit="1" customWidth="1"/>
    <col min="3" max="3" width="15.5703125" bestFit="1" customWidth="1"/>
    <col min="7" max="7" width="12" bestFit="1" customWidth="1"/>
    <col min="8" max="8" width="15.5703125" bestFit="1" customWidth="1"/>
    <col min="12" max="12" width="13.85546875" bestFit="1" customWidth="1"/>
  </cols>
  <sheetData>
    <row r="1" spans="1:12" x14ac:dyDescent="0.25">
      <c r="A1" s="6" t="s">
        <v>19</v>
      </c>
    </row>
    <row r="2" spans="1:12" ht="15.75" customHeight="1" x14ac:dyDescent="0.25"/>
    <row r="3" spans="1:12" s="7" customFormat="1" x14ac:dyDescent="0.25">
      <c r="B3" s="9" t="s">
        <v>10</v>
      </c>
      <c r="C3" s="9"/>
      <c r="D3" s="9"/>
      <c r="E3" s="9"/>
      <c r="F3" s="9"/>
      <c r="G3" s="10" t="s">
        <v>11</v>
      </c>
      <c r="H3" s="11"/>
      <c r="I3" s="11"/>
      <c r="J3" s="11"/>
      <c r="K3" s="11"/>
    </row>
    <row r="4" spans="1:12" s="8" customFormat="1" x14ac:dyDescent="0.25">
      <c r="A4" s="5" t="s">
        <v>0</v>
      </c>
      <c r="B4" s="5" t="s">
        <v>12</v>
      </c>
      <c r="C4" s="5" t="s">
        <v>18</v>
      </c>
      <c r="D4" s="5" t="s">
        <v>13</v>
      </c>
      <c r="E4" s="5" t="s">
        <v>14</v>
      </c>
      <c r="F4" s="5" t="s">
        <v>15</v>
      </c>
      <c r="G4" s="5" t="s">
        <v>12</v>
      </c>
      <c r="H4" s="5" t="s">
        <v>18</v>
      </c>
      <c r="I4" s="5" t="s">
        <v>13</v>
      </c>
      <c r="J4" s="5" t="s">
        <v>14</v>
      </c>
      <c r="K4" s="5" t="s">
        <v>15</v>
      </c>
      <c r="L4" s="5" t="s">
        <v>17</v>
      </c>
    </row>
    <row r="5" spans="1:12" x14ac:dyDescent="0.25">
      <c r="A5" t="s">
        <v>1</v>
      </c>
      <c r="B5">
        <v>1.81</v>
      </c>
      <c r="C5" s="4">
        <v>0.59332684527773438</v>
      </c>
      <c r="D5">
        <v>1.58</v>
      </c>
      <c r="E5">
        <v>2.0699999999999998</v>
      </c>
      <c r="F5" s="1" t="s">
        <v>16</v>
      </c>
      <c r="G5">
        <v>1.83</v>
      </c>
      <c r="H5" s="4">
        <v>0.60431596685332956</v>
      </c>
      <c r="I5">
        <v>1.6</v>
      </c>
      <c r="J5">
        <v>2.1</v>
      </c>
      <c r="K5" s="2" t="s">
        <v>16</v>
      </c>
      <c r="L5" s="3">
        <f>(C5-H5)/C5</f>
        <v>-1.8521193947412241E-2</v>
      </c>
    </row>
    <row r="6" spans="1:12" x14ac:dyDescent="0.25">
      <c r="A6" t="s">
        <v>9</v>
      </c>
      <c r="B6">
        <v>1.64</v>
      </c>
      <c r="C6" s="4">
        <v>0.494696241836107</v>
      </c>
      <c r="D6">
        <v>1.46</v>
      </c>
      <c r="E6">
        <v>1.86</v>
      </c>
      <c r="F6" s="2" t="s">
        <v>16</v>
      </c>
      <c r="G6">
        <v>1.67</v>
      </c>
      <c r="H6" s="4">
        <v>0.51282362642866375</v>
      </c>
      <c r="I6">
        <v>1.48</v>
      </c>
      <c r="J6">
        <v>1.89</v>
      </c>
      <c r="K6" s="2" t="s">
        <v>16</v>
      </c>
      <c r="L6" s="3">
        <f t="shared" ref="L6:L13" si="0">(C6-H6)/C6</f>
        <v>-3.6643465342035803E-2</v>
      </c>
    </row>
    <row r="7" spans="1:12" x14ac:dyDescent="0.25">
      <c r="A7" t="s">
        <v>8</v>
      </c>
      <c r="B7">
        <v>1.38</v>
      </c>
      <c r="C7" s="4">
        <v>0.32208349916911322</v>
      </c>
      <c r="D7">
        <v>1.19</v>
      </c>
      <c r="E7">
        <v>1.6</v>
      </c>
      <c r="F7" s="2">
        <v>2.1800000000000001E-5</v>
      </c>
      <c r="G7">
        <v>1.36</v>
      </c>
      <c r="H7" s="4">
        <v>0.30748469974796072</v>
      </c>
      <c r="I7">
        <v>1.1599999999999999</v>
      </c>
      <c r="J7">
        <v>1.59</v>
      </c>
      <c r="K7" s="2">
        <v>7.9599999999999997E-5</v>
      </c>
      <c r="L7" s="3">
        <f t="shared" si="0"/>
        <v>4.5326132691719326E-2</v>
      </c>
    </row>
    <row r="8" spans="1:12" x14ac:dyDescent="0.25">
      <c r="A8" t="s">
        <v>5</v>
      </c>
      <c r="B8">
        <v>1.36</v>
      </c>
      <c r="C8" s="4">
        <v>0.30748469974796072</v>
      </c>
      <c r="D8">
        <v>1.22</v>
      </c>
      <c r="E8">
        <v>1.52</v>
      </c>
      <c r="F8" s="2">
        <v>4.0200000000000003E-8</v>
      </c>
      <c r="G8">
        <v>1.38</v>
      </c>
      <c r="H8" s="4">
        <v>0.32208349916911322</v>
      </c>
      <c r="I8">
        <v>1.23</v>
      </c>
      <c r="J8">
        <v>1.55</v>
      </c>
      <c r="K8" s="2">
        <v>3.9400000000000002E-8</v>
      </c>
      <c r="L8" s="3">
        <f t="shared" si="0"/>
        <v>-4.747813284081729E-2</v>
      </c>
    </row>
    <row r="9" spans="1:12" x14ac:dyDescent="0.25">
      <c r="A9" t="s">
        <v>7</v>
      </c>
      <c r="B9">
        <v>1.33</v>
      </c>
      <c r="C9" s="4">
        <v>0.28517894223366247</v>
      </c>
      <c r="D9">
        <v>1.1499999999999999</v>
      </c>
      <c r="E9">
        <v>1.54</v>
      </c>
      <c r="F9" s="2">
        <v>1.47E-4</v>
      </c>
      <c r="G9">
        <v>1.32</v>
      </c>
      <c r="H9" s="4">
        <v>0.27763173659827955</v>
      </c>
      <c r="I9">
        <v>1.1399999999999999</v>
      </c>
      <c r="J9">
        <v>1.54</v>
      </c>
      <c r="K9" s="2">
        <v>2.9999999999999997E-4</v>
      </c>
      <c r="L9" s="3">
        <f t="shared" si="0"/>
        <v>2.646480689026149E-2</v>
      </c>
    </row>
    <row r="10" spans="1:12" x14ac:dyDescent="0.25">
      <c r="A10" t="s">
        <v>3</v>
      </c>
      <c r="B10">
        <v>1.25</v>
      </c>
      <c r="C10" s="4">
        <v>0.22314355131420976</v>
      </c>
      <c r="D10">
        <v>1.1000000000000001</v>
      </c>
      <c r="E10">
        <v>1.42</v>
      </c>
      <c r="F10" s="2">
        <v>6.8400000000000004E-4</v>
      </c>
      <c r="G10">
        <v>1.25</v>
      </c>
      <c r="H10" s="4">
        <v>0.22314355131420976</v>
      </c>
      <c r="I10">
        <v>1.0900000000000001</v>
      </c>
      <c r="J10">
        <v>1.42</v>
      </c>
      <c r="K10" s="2">
        <v>8.0000000000000004E-4</v>
      </c>
      <c r="L10" s="3">
        <f t="shared" si="0"/>
        <v>0</v>
      </c>
    </row>
    <row r="11" spans="1:12" x14ac:dyDescent="0.25">
      <c r="A11" t="s">
        <v>2</v>
      </c>
      <c r="B11">
        <v>1.23</v>
      </c>
      <c r="C11" s="4">
        <v>0.20701416938432612</v>
      </c>
      <c r="D11">
        <v>1.04</v>
      </c>
      <c r="E11">
        <v>1.43</v>
      </c>
      <c r="F11" s="1">
        <v>0.01</v>
      </c>
      <c r="G11">
        <v>1.2</v>
      </c>
      <c r="H11" s="4">
        <v>0.18232155679395459</v>
      </c>
      <c r="I11">
        <v>1.02</v>
      </c>
      <c r="J11">
        <v>1.4</v>
      </c>
      <c r="K11" s="1">
        <v>0.02</v>
      </c>
      <c r="L11" s="3">
        <f t="shared" si="0"/>
        <v>0.1192798186897496</v>
      </c>
    </row>
    <row r="12" spans="1:12" x14ac:dyDescent="0.25">
      <c r="A12" t="s">
        <v>4</v>
      </c>
      <c r="B12">
        <v>1.1499999999999999</v>
      </c>
      <c r="C12" s="4">
        <v>0.13976194237515863</v>
      </c>
      <c r="D12">
        <v>1.02</v>
      </c>
      <c r="E12">
        <v>1.31</v>
      </c>
      <c r="F12" s="1">
        <v>0.03</v>
      </c>
      <c r="G12">
        <v>1.17</v>
      </c>
      <c r="H12" s="4">
        <v>0.15700374880966469</v>
      </c>
      <c r="I12">
        <v>1.03</v>
      </c>
      <c r="J12">
        <v>1.34</v>
      </c>
      <c r="K12" s="1">
        <v>1.7000000000000001E-2</v>
      </c>
      <c r="L12" s="3">
        <f t="shared" si="0"/>
        <v>-0.12336553242959679</v>
      </c>
    </row>
    <row r="13" spans="1:12" x14ac:dyDescent="0.25">
      <c r="A13" t="s">
        <v>6</v>
      </c>
      <c r="B13">
        <v>0.94</v>
      </c>
      <c r="C13" s="4">
        <v>-6.1875403718087529E-2</v>
      </c>
      <c r="D13">
        <v>0.74</v>
      </c>
      <c r="E13">
        <v>1.2</v>
      </c>
      <c r="F13">
        <v>0.63</v>
      </c>
      <c r="G13">
        <v>0.93</v>
      </c>
      <c r="H13" s="4">
        <v>-7.2570692834835374E-2</v>
      </c>
      <c r="I13">
        <v>0.71</v>
      </c>
      <c r="J13">
        <v>1.18</v>
      </c>
      <c r="K13">
        <v>0.53</v>
      </c>
      <c r="L13" s="3">
        <f t="shared" si="0"/>
        <v>-0.17285202962839624</v>
      </c>
    </row>
  </sheetData>
  <sortState ref="A5:I13">
    <sortCondition descending="1" ref="B5:B13"/>
  </sortState>
  <mergeCells count="2">
    <mergeCell ref="B3:F3"/>
    <mergeCell ref="G3:K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File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Robert</dc:creator>
  <cp:lastModifiedBy>HILLARY Robert</cp:lastModifiedBy>
  <dcterms:created xsi:type="dcterms:W3CDTF">2019-06-03T19:22:27Z</dcterms:created>
  <dcterms:modified xsi:type="dcterms:W3CDTF">2021-07-12T11:53:13Z</dcterms:modified>
</cp:coreProperties>
</file>